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tabRatio="210" activeTab="0"/>
  </bookViews>
  <sheets>
    <sheet name="入力シート" sheetId="1" r:id="rId1"/>
    <sheet name="印刷シート" sheetId="2" r:id="rId2"/>
  </sheets>
  <definedNames/>
  <calcPr fullCalcOnLoad="1"/>
</workbook>
</file>

<file path=xl/sharedStrings.xml><?xml version="1.0" encoding="utf-8"?>
<sst xmlns="http://schemas.openxmlformats.org/spreadsheetml/2006/main" count="224" uniqueCount="85">
  <si>
    <t>表示イメージ</t>
  </si>
  <si>
    <t>法人市民税　納付書作成用　入力シート（横須賀市）</t>
  </si>
  <si>
    <t>未入力</t>
  </si>
  <si>
    <t>市町村コード</t>
  </si>
  <si>
    <t>　下記項目を入力すると、印刷シートに反映されます。</t>
  </si>
  <si>
    <t>　白紙の納付書は、白紙印刷用のPDFファイルをご利用ください。</t>
  </si>
  <si>
    <t>神奈川県</t>
  </si>
  <si>
    <t>その他</t>
  </si>
  <si>
    <t>横須賀市</t>
  </si>
  <si>
    <t>　印刷前に、表示内容に誤りがないか確認してください。</t>
  </si>
  <si>
    <t>口　座　番　号</t>
  </si>
  <si>
    <t>加　　入　　者</t>
  </si>
  <si>
    <t>00240-4-960164</t>
  </si>
  <si>
    <t>横須賀市会計管理者</t>
  </si>
  <si>
    <t>　所在地及び法人名</t>
  </si>
  <si>
    <t>　２．所在地　および　法人名</t>
  </si>
  <si>
    <t>　３．電話番号（数字のみ入力してください。）</t>
  </si>
  <si>
    <t>(</t>
  </si>
  <si>
    <t>)-(</t>
  </si>
  <si>
    <t>)-(</t>
  </si>
  <si>
    <t>）</t>
  </si>
  <si>
    <t>内線（</t>
  </si>
  <si>
    <t>様</t>
  </si>
  <si>
    <t>年　度</t>
  </si>
  <si>
    <t>処　理　事　項</t>
  </si>
  <si>
    <t>見込
決定
更正
修正
確定
予定
中間</t>
  </si>
  <si>
    <t>（</t>
  </si>
  <si>
    <t>）</t>
  </si>
  <si>
    <t>事　　業　　年　　度</t>
  </si>
  <si>
    <t>申　　告　　区　　分</t>
  </si>
  <si>
    <t>　４．年度（納付日の属する年度を、数字で入力してください。）</t>
  </si>
  <si>
    <t>から</t>
  </si>
  <si>
    <t>から</t>
  </si>
  <si>
    <t>まで</t>
  </si>
  <si>
    <t>百</t>
  </si>
  <si>
    <t>十</t>
  </si>
  <si>
    <t>億</t>
  </si>
  <si>
    <t>千</t>
  </si>
  <si>
    <t>万</t>
  </si>
  <si>
    <t>円</t>
  </si>
  <si>
    <t>法人税割額</t>
  </si>
  <si>
    <t>01</t>
  </si>
  <si>
    <t>　５．事業年度（入力例 ： 2012/4/1  または  H24/4/1　）</t>
  </si>
  <si>
    <t>均 等 割 額</t>
  </si>
  <si>
    <t>02</t>
  </si>
  <si>
    <t>延　滞　金</t>
  </si>
  <si>
    <t>03</t>
  </si>
  <si>
    <t>　６．申告区分（区分を選択してください。『その他』を選択した場合は直接入力してください。）</t>
  </si>
  <si>
    <t>04</t>
  </si>
  <si>
    <t>合　計　額</t>
  </si>
  <si>
    <t>05</t>
  </si>
  <si>
    <t>納期限</t>
  </si>
  <si>
    <t>領収日付印</t>
  </si>
  <si>
    <t>指 定 金 融
機  関  名
（取りまとめ店）</t>
  </si>
  <si>
    <t>　７．納付額</t>
  </si>
  <si>
    <t>　８．納期限（入力例 ： 2012/5/31  または  H24/5/31　）</t>
  </si>
  <si>
    <t>ゆうちょ銀行
取りまとめ店</t>
  </si>
  <si>
    <t>横浜貯金事務センター</t>
  </si>
  <si>
    <t>均等割額</t>
  </si>
  <si>
    <t>延滞金額</t>
  </si>
  <si>
    <t>合計額</t>
  </si>
  <si>
    <t>税割</t>
  </si>
  <si>
    <t>均等割</t>
  </si>
  <si>
    <t>延滞金</t>
  </si>
  <si>
    <t>合計</t>
  </si>
  <si>
    <t>３枚１組で本市指定の金融機関等へお持ちください。</t>
  </si>
  <si>
    <t>ご利用の際は、表示内容に誤りがないか確認の上、破線で切り離し、</t>
  </si>
  <si>
    <t>法 人 市 民 税 領 収 証 書 　公</t>
  </si>
  <si>
    <t>法 人 市 民 税 納 付 書 　公</t>
  </si>
  <si>
    <t>法 人 市 民 税 領 収 済 通 知 書 　公</t>
  </si>
  <si>
    <t>日　計</t>
  </si>
  <si>
    <t>口</t>
  </si>
  <si>
    <t>上記のとおり領収しました。（納税者保管）</t>
  </si>
  <si>
    <t>上記のとおり納付します。（公金取扱機関保管）</t>
  </si>
  <si>
    <t>上記のとおり通知しました。（横須賀市保管）</t>
  </si>
  <si>
    <t>『その他』を選択した場合</t>
  </si>
  <si>
    <t>中 間</t>
  </si>
  <si>
    <t>予 定</t>
  </si>
  <si>
    <t>確 定</t>
  </si>
  <si>
    <t>修 正</t>
  </si>
  <si>
    <t>決 定</t>
  </si>
  <si>
    <t>更 正</t>
  </si>
  <si>
    <t>見 込</t>
  </si>
  <si>
    <t>管　　理　　番　　号</t>
  </si>
  <si>
    <t>　１．管理番号（７から始まる９ケタの数字を入力してください。）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</si>
</sst>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4"/>
      <color indexed="8"/>
      <name val="ＭＳ Ｐゴシック"/>
      <family val="3"/>
    </font>
    <font>
      <sz val="16"/>
      <color indexed="8"/>
      <name val="ＭＳ Ｐゴシック"/>
      <family val="3"/>
    </font>
    <font>
      <sz val="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b/>
      <sz val="14"/>
      <color rgb="FFFF0000"/>
      <name val="Calibri"/>
      <family val="3"/>
    </font>
    <font>
      <sz val="4"/>
      <color theme="1"/>
      <name val="Calibri"/>
      <family val="3"/>
    </font>
    <font>
      <sz val="16"/>
      <color theme="1"/>
      <name val="Calibri"/>
      <family val="3"/>
    </font>
    <font>
      <sz val="5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ashDot"/>
      <top/>
      <bottom/>
    </border>
    <border>
      <left style="dashDot"/>
      <right/>
      <top/>
      <bottom/>
    </border>
    <border>
      <left/>
      <right style="dashDot"/>
      <top/>
      <bottom style="dashDot"/>
    </border>
    <border>
      <left style="dashDot"/>
      <right/>
      <top/>
      <bottom style="dashDot"/>
    </border>
    <border>
      <left/>
      <right/>
      <top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ed"/>
      <right style="dashed"/>
      <top style="thin"/>
      <bottom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thin"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dashed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medium"/>
      <bottom/>
    </border>
    <border>
      <left style="dashed"/>
      <right style="dashed"/>
      <top style="medium"/>
      <bottom/>
    </border>
    <border>
      <left style="thin"/>
      <right style="dashed"/>
      <top/>
      <bottom style="medium"/>
    </border>
    <border>
      <left style="dashed"/>
      <right style="dashed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dashed"/>
      <right style="thin"/>
      <top style="medium"/>
      <bottom/>
    </border>
    <border>
      <left style="dashed"/>
      <right style="thin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0" xfId="0" applyFont="1" applyFill="1" applyBorder="1" applyAlignment="1">
      <alignment textRotation="255"/>
    </xf>
    <xf numFmtId="0" fontId="47" fillId="33" borderId="11" xfId="0" applyFont="1" applyFill="1" applyBorder="1" applyAlignment="1">
      <alignment textRotation="255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48" fillId="33" borderId="0" xfId="0" applyFont="1" applyFill="1" applyAlignment="1">
      <alignment vertical="top" textRotation="255" wrapText="1"/>
    </xf>
    <xf numFmtId="0" fontId="48" fillId="33" borderId="0" xfId="0" applyFont="1" applyFill="1" applyAlignment="1">
      <alignment vertical="top" textRotation="255"/>
    </xf>
    <xf numFmtId="0" fontId="47" fillId="33" borderId="18" xfId="0" applyFont="1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49" fontId="0" fillId="33" borderId="0" xfId="0" applyNumberFormat="1" applyFill="1" applyAlignment="1" applyProtection="1">
      <alignment vertical="center"/>
      <protection/>
    </xf>
    <xf numFmtId="49" fontId="0" fillId="33" borderId="0" xfId="0" applyNumberFormat="1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42" fillId="33" borderId="0" xfId="0" applyFont="1" applyFill="1" applyBorder="1" applyAlignment="1" applyProtection="1">
      <alignment vertical="center" shrinkToFit="1"/>
      <protection/>
    </xf>
    <xf numFmtId="0" fontId="42" fillId="33" borderId="0" xfId="0" applyNumberFormat="1" applyFont="1" applyFill="1" applyBorder="1" applyAlignment="1" applyProtection="1">
      <alignment vertical="center" shrinkToFit="1"/>
      <protection/>
    </xf>
    <xf numFmtId="49" fontId="0" fillId="33" borderId="0" xfId="0" applyNumberFormat="1" applyFill="1" applyBorder="1" applyAlignment="1" applyProtection="1">
      <alignment vertical="center"/>
      <protection/>
    </xf>
    <xf numFmtId="49" fontId="42" fillId="33" borderId="0" xfId="0" applyNumberFormat="1" applyFont="1" applyFill="1" applyBorder="1" applyAlignment="1" applyProtection="1">
      <alignment vertical="center" shrinkToFit="1"/>
      <protection/>
    </xf>
    <xf numFmtId="0" fontId="47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 shrinkToFit="1"/>
      <protection/>
    </xf>
    <xf numFmtId="0" fontId="0" fillId="33" borderId="26" xfId="0" applyFill="1" applyBorder="1" applyAlignment="1" applyProtection="1">
      <alignment vertical="center" shrinkToFit="1"/>
      <protection/>
    </xf>
    <xf numFmtId="0" fontId="47" fillId="33" borderId="14" xfId="0" applyFont="1" applyFill="1" applyBorder="1" applyAlignment="1" applyProtection="1">
      <alignment vertical="center"/>
      <protection/>
    </xf>
    <xf numFmtId="0" fontId="47" fillId="33" borderId="15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textRotation="255" wrapText="1"/>
      <protection/>
    </xf>
    <xf numFmtId="0" fontId="47" fillId="33" borderId="0" xfId="0" applyFont="1" applyFill="1" applyBorder="1" applyAlignment="1" applyProtection="1">
      <alignment textRotation="255"/>
      <protection/>
    </xf>
    <xf numFmtId="0" fontId="49" fillId="33" borderId="0" xfId="0" applyFont="1" applyFill="1" applyBorder="1" applyAlignment="1" applyProtection="1">
      <alignment textRotation="255" shrinkToFit="1"/>
      <protection/>
    </xf>
    <xf numFmtId="0" fontId="50" fillId="33" borderId="0" xfId="0" applyFont="1" applyFill="1" applyBorder="1" applyAlignment="1" applyProtection="1">
      <alignment vertical="center" shrinkToFit="1"/>
      <protection/>
    </xf>
    <xf numFmtId="0" fontId="47" fillId="33" borderId="11" xfId="0" applyFont="1" applyFill="1" applyBorder="1" applyAlignment="1" applyProtection="1">
      <alignment textRotation="255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textRotation="255"/>
      <protection/>
    </xf>
    <xf numFmtId="176" fontId="0" fillId="33" borderId="0" xfId="0" applyNumberForma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vertical="center" shrinkToFit="1"/>
      <protection/>
    </xf>
    <xf numFmtId="38" fontId="53" fillId="33" borderId="0" xfId="48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0" fillId="33" borderId="0" xfId="0" applyNumberFormat="1" applyFill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 shrinkToFit="1"/>
      <protection/>
    </xf>
    <xf numFmtId="0" fontId="55" fillId="33" borderId="0" xfId="0" applyFont="1" applyFill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28" xfId="0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49" fontId="55" fillId="33" borderId="25" xfId="0" applyNumberFormat="1" applyFont="1" applyFill="1" applyBorder="1" applyAlignment="1" applyProtection="1">
      <alignment horizontal="center" vertical="center" shrinkToFit="1"/>
      <protection/>
    </xf>
    <xf numFmtId="0" fontId="55" fillId="33" borderId="14" xfId="0" applyNumberFormat="1" applyFont="1" applyFill="1" applyBorder="1" applyAlignment="1" applyProtection="1">
      <alignment horizontal="center" vertical="center" shrinkToFit="1"/>
      <protection/>
    </xf>
    <xf numFmtId="0" fontId="55" fillId="33" borderId="15" xfId="0" applyNumberFormat="1" applyFont="1" applyFill="1" applyBorder="1" applyAlignment="1" applyProtection="1">
      <alignment horizontal="center" vertical="center" shrinkToFit="1"/>
      <protection/>
    </xf>
    <xf numFmtId="0" fontId="55" fillId="33" borderId="10" xfId="0" applyNumberFormat="1" applyFont="1" applyFill="1" applyBorder="1" applyAlignment="1" applyProtection="1">
      <alignment horizontal="center" vertical="center" shrinkToFit="1"/>
      <protection/>
    </xf>
    <xf numFmtId="0" fontId="55" fillId="33" borderId="0" xfId="0" applyNumberFormat="1" applyFont="1" applyFill="1" applyBorder="1" applyAlignment="1" applyProtection="1">
      <alignment horizontal="center" vertical="center" shrinkToFit="1"/>
      <protection/>
    </xf>
    <xf numFmtId="0" fontId="55" fillId="33" borderId="11" xfId="0" applyNumberFormat="1" applyFont="1" applyFill="1" applyBorder="1" applyAlignment="1" applyProtection="1">
      <alignment horizontal="center" vertical="center" shrinkToFit="1"/>
      <protection/>
    </xf>
    <xf numFmtId="0" fontId="55" fillId="33" borderId="12" xfId="0" applyNumberFormat="1" applyFont="1" applyFill="1" applyBorder="1" applyAlignment="1" applyProtection="1">
      <alignment horizontal="center" vertical="center" shrinkToFit="1"/>
      <protection/>
    </xf>
    <xf numFmtId="0" fontId="55" fillId="33" borderId="13" xfId="0" applyNumberFormat="1" applyFont="1" applyFill="1" applyBorder="1" applyAlignment="1" applyProtection="1">
      <alignment horizontal="center" vertical="center" shrinkToFit="1"/>
      <protection/>
    </xf>
    <xf numFmtId="0" fontId="55" fillId="33" borderId="16" xfId="0" applyNumberFormat="1" applyFont="1" applyFill="1" applyBorder="1" applyAlignment="1" applyProtection="1">
      <alignment horizontal="center" vertical="center" shrinkToFit="1"/>
      <protection/>
    </xf>
    <xf numFmtId="0" fontId="47" fillId="0" borderId="29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left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55" fillId="33" borderId="25" xfId="0" applyNumberFormat="1" applyFont="1" applyFill="1" applyBorder="1" applyAlignment="1" applyProtection="1">
      <alignment horizontal="center" vertical="center" shrinkToFit="1"/>
      <protection/>
    </xf>
    <xf numFmtId="0" fontId="42" fillId="0" borderId="29" xfId="0" applyFont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42" fillId="0" borderId="30" xfId="0" applyFont="1" applyBorder="1" applyAlignment="1" applyProtection="1">
      <alignment horizontal="center" vertical="center" shrinkToFit="1"/>
      <protection/>
    </xf>
    <xf numFmtId="49" fontId="0" fillId="0" borderId="29" xfId="0" applyNumberFormat="1" applyBorder="1" applyAlignment="1" applyProtection="1">
      <alignment horizontal="center" vertical="center"/>
      <protection/>
    </xf>
    <xf numFmtId="49" fontId="42" fillId="0" borderId="29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47" fillId="33" borderId="25" xfId="0" applyFont="1" applyFill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 horizontal="left"/>
      <protection/>
    </xf>
    <xf numFmtId="0" fontId="47" fillId="33" borderId="15" xfId="0" applyFont="1" applyFill="1" applyBorder="1" applyAlignment="1" applyProtection="1">
      <alignment horizontal="left"/>
      <protection/>
    </xf>
    <xf numFmtId="0" fontId="47" fillId="33" borderId="10" xfId="0" applyFont="1" applyFill="1" applyBorder="1" applyAlignment="1" applyProtection="1">
      <alignment horizontal="left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3" borderId="11" xfId="0" applyFont="1" applyFill="1" applyBorder="1" applyAlignment="1" applyProtection="1">
      <alignment horizontal="left"/>
      <protection/>
    </xf>
    <xf numFmtId="0" fontId="53" fillId="28" borderId="31" xfId="0" applyFont="1" applyFill="1" applyBorder="1" applyAlignment="1" applyProtection="1">
      <alignment horizontal="center" vertical="center" shrinkToFit="1"/>
      <protection locked="0"/>
    </xf>
    <xf numFmtId="0" fontId="53" fillId="28" borderId="32" xfId="0" applyFont="1" applyFill="1" applyBorder="1" applyAlignment="1" applyProtection="1">
      <alignment horizontal="center" vertical="center" shrinkToFit="1"/>
      <protection locked="0"/>
    </xf>
    <xf numFmtId="0" fontId="53" fillId="28" borderId="33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left" vertical="center" shrinkToFit="1"/>
      <protection/>
    </xf>
    <xf numFmtId="49" fontId="0" fillId="33" borderId="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55" fillId="28" borderId="34" xfId="0" applyFont="1" applyFill="1" applyBorder="1" applyAlignment="1" applyProtection="1">
      <alignment horizontal="left" vertical="center" shrinkToFit="1"/>
      <protection locked="0"/>
    </xf>
    <xf numFmtId="0" fontId="55" fillId="28" borderId="35" xfId="0" applyFont="1" applyFill="1" applyBorder="1" applyAlignment="1" applyProtection="1">
      <alignment horizontal="left" vertical="center" shrinkToFit="1"/>
      <protection locked="0"/>
    </xf>
    <xf numFmtId="0" fontId="55" fillId="28" borderId="36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right" vertical="center"/>
      <protection/>
    </xf>
    <xf numFmtId="49" fontId="53" fillId="28" borderId="37" xfId="0" applyNumberFormat="1" applyFont="1" applyFill="1" applyBorder="1" applyAlignment="1" applyProtection="1">
      <alignment horizontal="center" vertical="center" shrinkToFit="1"/>
      <protection locked="0"/>
    </xf>
    <xf numFmtId="49" fontId="53" fillId="28" borderId="38" xfId="0" applyNumberFormat="1" applyFont="1" applyFill="1" applyBorder="1" applyAlignment="1" applyProtection="1">
      <alignment horizontal="center" vertical="center" shrinkToFit="1"/>
      <protection locked="0"/>
    </xf>
    <xf numFmtId="49" fontId="53" fillId="28" borderId="39" xfId="0" applyNumberFormat="1" applyFont="1" applyFill="1" applyBorder="1" applyAlignment="1" applyProtection="1">
      <alignment horizontal="center" vertical="center" shrinkToFit="1"/>
      <protection locked="0"/>
    </xf>
    <xf numFmtId="49" fontId="53" fillId="28" borderId="40" xfId="0" applyNumberFormat="1" applyFont="1" applyFill="1" applyBorder="1" applyAlignment="1" applyProtection="1">
      <alignment horizontal="center" vertical="center" shrinkToFit="1"/>
      <protection locked="0"/>
    </xf>
    <xf numFmtId="49" fontId="53" fillId="28" borderId="41" xfId="0" applyNumberFormat="1" applyFont="1" applyFill="1" applyBorder="1" applyAlignment="1" applyProtection="1">
      <alignment horizontal="center" vertical="center" shrinkToFit="1"/>
      <protection locked="0"/>
    </xf>
    <xf numFmtId="49" fontId="53" fillId="28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shrinkToFit="1"/>
      <protection/>
    </xf>
    <xf numFmtId="0" fontId="42" fillId="33" borderId="0" xfId="0" applyFont="1" applyFill="1" applyBorder="1" applyAlignment="1" applyProtection="1">
      <alignment horizontal="left" vertical="center"/>
      <protection/>
    </xf>
    <xf numFmtId="0" fontId="42" fillId="33" borderId="11" xfId="0" applyFont="1" applyFill="1" applyBorder="1" applyAlignment="1" applyProtection="1">
      <alignment horizontal="left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55" fillId="28" borderId="43" xfId="0" applyFont="1" applyFill="1" applyBorder="1" applyAlignment="1" applyProtection="1">
      <alignment horizontal="left" vertical="center" shrinkToFit="1"/>
      <protection locked="0"/>
    </xf>
    <xf numFmtId="0" fontId="55" fillId="28" borderId="27" xfId="0" applyFont="1" applyFill="1" applyBorder="1" applyAlignment="1" applyProtection="1">
      <alignment horizontal="left" vertical="center" shrinkToFit="1"/>
      <protection locked="0"/>
    </xf>
    <xf numFmtId="0" fontId="55" fillId="28" borderId="44" xfId="0" applyFont="1" applyFill="1" applyBorder="1" applyAlignment="1" applyProtection="1">
      <alignment horizontal="left" vertical="center" shrinkToFit="1"/>
      <protection locked="0"/>
    </xf>
    <xf numFmtId="0" fontId="55" fillId="28" borderId="26" xfId="0" applyFont="1" applyFill="1" applyBorder="1" applyAlignment="1" applyProtection="1">
      <alignment horizontal="left" vertical="center" shrinkToFit="1"/>
      <protection locked="0"/>
    </xf>
    <xf numFmtId="0" fontId="55" fillId="28" borderId="0" xfId="0" applyFont="1" applyFill="1" applyBorder="1" applyAlignment="1" applyProtection="1">
      <alignment horizontal="left" vertical="center" shrinkToFit="1"/>
      <protection locked="0"/>
    </xf>
    <xf numFmtId="0" fontId="55" fillId="28" borderId="28" xfId="0" applyFont="1" applyFill="1" applyBorder="1" applyAlignment="1" applyProtection="1">
      <alignment horizontal="left" vertical="center" shrinkToFit="1"/>
      <protection locked="0"/>
    </xf>
    <xf numFmtId="0" fontId="55" fillId="28" borderId="45" xfId="0" applyFont="1" applyFill="1" applyBorder="1" applyAlignment="1" applyProtection="1">
      <alignment horizontal="left" vertical="center" shrinkToFit="1"/>
      <protection locked="0"/>
    </xf>
    <xf numFmtId="0" fontId="55" fillId="28" borderId="46" xfId="0" applyFont="1" applyFill="1" applyBorder="1" applyAlignment="1" applyProtection="1">
      <alignment horizontal="left" vertical="center" shrinkToFit="1"/>
      <protection locked="0"/>
    </xf>
    <xf numFmtId="0" fontId="55" fillId="28" borderId="47" xfId="0" applyFont="1" applyFill="1" applyBorder="1" applyAlignment="1" applyProtection="1">
      <alignment horizontal="left" vertical="center" shrinkToFit="1"/>
      <protection locked="0"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left" vertical="center"/>
      <protection/>
    </xf>
    <xf numFmtId="0" fontId="42" fillId="33" borderId="16" xfId="0" applyFont="1" applyFill="1" applyBorder="1" applyAlignment="1" applyProtection="1">
      <alignment horizontal="left" vertical="center"/>
      <protection/>
    </xf>
    <xf numFmtId="0" fontId="47" fillId="0" borderId="29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center" textRotation="255" shrinkToFit="1"/>
      <protection/>
    </xf>
    <xf numFmtId="0" fontId="49" fillId="33" borderId="0" xfId="0" applyFont="1" applyFill="1" applyBorder="1" applyAlignment="1" applyProtection="1">
      <alignment horizontal="center" textRotation="255" shrinkToFit="1"/>
      <protection/>
    </xf>
    <xf numFmtId="0" fontId="49" fillId="33" borderId="13" xfId="0" applyFont="1" applyFill="1" applyBorder="1" applyAlignment="1" applyProtection="1">
      <alignment horizontal="center" textRotation="255" shrinkToFit="1"/>
      <protection/>
    </xf>
    <xf numFmtId="0" fontId="50" fillId="33" borderId="14" xfId="0" applyFont="1" applyFill="1" applyBorder="1" applyAlignment="1" applyProtection="1">
      <alignment horizontal="left" vertical="center" shrinkToFit="1"/>
      <protection/>
    </xf>
    <xf numFmtId="0" fontId="50" fillId="33" borderId="0" xfId="0" applyFont="1" applyFill="1" applyBorder="1" applyAlignment="1" applyProtection="1">
      <alignment horizontal="left" vertical="center" shrinkToFit="1"/>
      <protection/>
    </xf>
    <xf numFmtId="0" fontId="50" fillId="33" borderId="13" xfId="0" applyFont="1" applyFill="1" applyBorder="1" applyAlignment="1" applyProtection="1">
      <alignment horizontal="left" vertical="center" shrinkToFit="1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49" fontId="47" fillId="33" borderId="0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textRotation="255"/>
      <protection/>
    </xf>
    <xf numFmtId="0" fontId="47" fillId="33" borderId="13" xfId="0" applyFont="1" applyFill="1" applyBorder="1" applyAlignment="1" applyProtection="1">
      <alignment horizontal="center" textRotation="255"/>
      <protection/>
    </xf>
    <xf numFmtId="0" fontId="47" fillId="0" borderId="25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33" borderId="14" xfId="0" applyFont="1" applyFill="1" applyBorder="1" applyAlignment="1" applyProtection="1">
      <alignment horizontal="center" vertical="center" shrinkToFit="1"/>
      <protection/>
    </xf>
    <xf numFmtId="0" fontId="47" fillId="33" borderId="0" xfId="0" applyFont="1" applyFill="1" applyBorder="1" applyAlignment="1" applyProtection="1">
      <alignment horizontal="center" vertical="center" shrinkToFit="1"/>
      <protection/>
    </xf>
    <xf numFmtId="0" fontId="47" fillId="33" borderId="13" xfId="0" applyFont="1" applyFill="1" applyBorder="1" applyAlignment="1" applyProtection="1">
      <alignment horizontal="center" vertical="center" shrinkToFit="1"/>
      <protection/>
    </xf>
    <xf numFmtId="0" fontId="50" fillId="33" borderId="14" xfId="0" applyFont="1" applyFill="1" applyBorder="1" applyAlignment="1" applyProtection="1">
      <alignment horizontal="right" vertical="center" shrinkToFit="1"/>
      <protection/>
    </xf>
    <xf numFmtId="0" fontId="50" fillId="33" borderId="15" xfId="0" applyFont="1" applyFill="1" applyBorder="1" applyAlignment="1" applyProtection="1">
      <alignment horizontal="right" vertical="center" shrinkToFit="1"/>
      <protection/>
    </xf>
    <xf numFmtId="0" fontId="50" fillId="33" borderId="0" xfId="0" applyFont="1" applyFill="1" applyBorder="1" applyAlignment="1" applyProtection="1">
      <alignment horizontal="right" vertical="center" shrinkToFit="1"/>
      <protection/>
    </xf>
    <xf numFmtId="0" fontId="50" fillId="33" borderId="11" xfId="0" applyFont="1" applyFill="1" applyBorder="1" applyAlignment="1" applyProtection="1">
      <alignment horizontal="right" vertical="center" shrinkToFit="1"/>
      <protection/>
    </xf>
    <xf numFmtId="0" fontId="50" fillId="33" borderId="13" xfId="0" applyFont="1" applyFill="1" applyBorder="1" applyAlignment="1" applyProtection="1">
      <alignment horizontal="right" vertical="center" shrinkToFit="1"/>
      <protection/>
    </xf>
    <xf numFmtId="0" fontId="50" fillId="33" borderId="16" xfId="0" applyFont="1" applyFill="1" applyBorder="1" applyAlignment="1" applyProtection="1">
      <alignment horizontal="right" vertical="center" shrinkToFit="1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51" fillId="33" borderId="48" xfId="0" applyFont="1" applyFill="1" applyBorder="1" applyAlignment="1" applyProtection="1">
      <alignment horizontal="right" vertical="center"/>
      <protection/>
    </xf>
    <xf numFmtId="0" fontId="51" fillId="33" borderId="51" xfId="0" applyFont="1" applyFill="1" applyBorder="1" applyAlignment="1" applyProtection="1">
      <alignment horizontal="right" vertical="center"/>
      <protection/>
    </xf>
    <xf numFmtId="0" fontId="51" fillId="33" borderId="49" xfId="0" applyFont="1" applyFill="1" applyBorder="1" applyAlignment="1" applyProtection="1">
      <alignment horizontal="right" vertical="center"/>
      <protection/>
    </xf>
    <xf numFmtId="0" fontId="51" fillId="33" borderId="52" xfId="0" applyFont="1" applyFill="1" applyBorder="1" applyAlignment="1" applyProtection="1">
      <alignment horizontal="right" vertical="center"/>
      <protection/>
    </xf>
    <xf numFmtId="0" fontId="51" fillId="33" borderId="56" xfId="0" applyFont="1" applyFill="1" applyBorder="1" applyAlignment="1" applyProtection="1">
      <alignment horizontal="right" vertical="center"/>
      <protection/>
    </xf>
    <xf numFmtId="0" fontId="51" fillId="33" borderId="57" xfId="0" applyFont="1" applyFill="1" applyBorder="1" applyAlignment="1" applyProtection="1">
      <alignment horizontal="right" vertical="center"/>
      <protection/>
    </xf>
    <xf numFmtId="176" fontId="55" fillId="0" borderId="14" xfId="0" applyNumberFormat="1" applyFont="1" applyBorder="1" applyAlignment="1" applyProtection="1">
      <alignment horizontal="center" vertical="center"/>
      <protection/>
    </xf>
    <xf numFmtId="176" fontId="55" fillId="0" borderId="0" xfId="0" applyNumberFormat="1" applyFont="1" applyBorder="1" applyAlignment="1" applyProtection="1">
      <alignment horizontal="center" vertical="center"/>
      <protection/>
    </xf>
    <xf numFmtId="176" fontId="55" fillId="0" borderId="13" xfId="0" applyNumberFormat="1" applyFont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center" vertical="center" shrinkToFit="1"/>
      <protection/>
    </xf>
    <xf numFmtId="0" fontId="55" fillId="0" borderId="14" xfId="0" applyFont="1" applyBorder="1" applyAlignment="1" applyProtection="1">
      <alignment horizontal="center" vertical="center" shrinkToFit="1"/>
      <protection/>
    </xf>
    <xf numFmtId="0" fontId="55" fillId="0" borderId="15" xfId="0" applyFont="1" applyBorder="1" applyAlignment="1" applyProtection="1">
      <alignment horizontal="center" vertical="center" shrinkToFit="1"/>
      <protection/>
    </xf>
    <xf numFmtId="0" fontId="55" fillId="0" borderId="10" xfId="0" applyFont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 shrinkToFit="1"/>
      <protection/>
    </xf>
    <xf numFmtId="0" fontId="55" fillId="0" borderId="11" xfId="0" applyFont="1" applyBorder="1" applyAlignment="1" applyProtection="1">
      <alignment horizontal="center" vertical="center" shrinkToFit="1"/>
      <protection/>
    </xf>
    <xf numFmtId="0" fontId="55" fillId="0" borderId="12" xfId="0" applyFont="1" applyBorder="1" applyAlignment="1" applyProtection="1">
      <alignment horizontal="center" vertical="center" shrinkToFit="1"/>
      <protection/>
    </xf>
    <xf numFmtId="0" fontId="55" fillId="0" borderId="13" xfId="0" applyFont="1" applyBorder="1" applyAlignment="1" applyProtection="1">
      <alignment horizontal="center" vertical="center" shrinkToFit="1"/>
      <protection/>
    </xf>
    <xf numFmtId="0" fontId="55" fillId="0" borderId="16" xfId="0" applyFont="1" applyBorder="1" applyAlignment="1" applyProtection="1">
      <alignment horizontal="center" vertical="center" shrinkToFit="1"/>
      <protection/>
    </xf>
    <xf numFmtId="0" fontId="47" fillId="33" borderId="25" xfId="0" applyFont="1" applyFill="1" applyBorder="1" applyAlignment="1" applyProtection="1">
      <alignment horizontal="center" textRotation="255" wrapText="1"/>
      <protection/>
    </xf>
    <xf numFmtId="0" fontId="47" fillId="33" borderId="14" xfId="0" applyFont="1" applyFill="1" applyBorder="1" applyAlignment="1" applyProtection="1">
      <alignment horizontal="center" textRotation="255"/>
      <protection/>
    </xf>
    <xf numFmtId="0" fontId="47" fillId="33" borderId="10" xfId="0" applyFont="1" applyFill="1" applyBorder="1" applyAlignment="1" applyProtection="1">
      <alignment horizontal="center" textRotation="255"/>
      <protection/>
    </xf>
    <xf numFmtId="0" fontId="47" fillId="33" borderId="12" xfId="0" applyFont="1" applyFill="1" applyBorder="1" applyAlignment="1" applyProtection="1">
      <alignment horizontal="center" textRotation="255"/>
      <protection/>
    </xf>
    <xf numFmtId="0" fontId="53" fillId="28" borderId="37" xfId="0" applyNumberFormat="1" applyFont="1" applyFill="1" applyBorder="1" applyAlignment="1" applyProtection="1">
      <alignment horizontal="center" vertical="center" shrinkToFit="1"/>
      <protection locked="0"/>
    </xf>
    <xf numFmtId="0" fontId="53" fillId="28" borderId="38" xfId="0" applyNumberFormat="1" applyFont="1" applyFill="1" applyBorder="1" applyAlignment="1" applyProtection="1">
      <alignment horizontal="center" vertical="center" shrinkToFit="1"/>
      <protection locked="0"/>
    </xf>
    <xf numFmtId="0" fontId="53" fillId="28" borderId="39" xfId="0" applyNumberFormat="1" applyFont="1" applyFill="1" applyBorder="1" applyAlignment="1" applyProtection="1">
      <alignment horizontal="center" vertical="center" shrinkToFit="1"/>
      <protection locked="0"/>
    </xf>
    <xf numFmtId="0" fontId="53" fillId="28" borderId="40" xfId="0" applyNumberFormat="1" applyFont="1" applyFill="1" applyBorder="1" applyAlignment="1" applyProtection="1">
      <alignment horizontal="center" vertical="center" shrinkToFit="1"/>
      <protection locked="0"/>
    </xf>
    <xf numFmtId="0" fontId="53" fillId="28" borderId="41" xfId="0" applyNumberFormat="1" applyFont="1" applyFill="1" applyBorder="1" applyAlignment="1" applyProtection="1">
      <alignment horizontal="center" vertical="center" shrinkToFit="1"/>
      <protection locked="0"/>
    </xf>
    <xf numFmtId="0" fontId="53" fillId="28" borderId="42" xfId="0" applyNumberFormat="1" applyFont="1" applyFill="1" applyBorder="1" applyAlignment="1" applyProtection="1">
      <alignment horizontal="center" vertical="center" shrinkToFit="1"/>
      <protection locked="0"/>
    </xf>
    <xf numFmtId="0" fontId="47" fillId="33" borderId="30" xfId="0" applyFont="1" applyFill="1" applyBorder="1" applyAlignment="1" applyProtection="1">
      <alignment horizontal="center" vertical="center"/>
      <protection/>
    </xf>
    <xf numFmtId="0" fontId="47" fillId="33" borderId="58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textRotation="255"/>
      <protection/>
    </xf>
    <xf numFmtId="0" fontId="47" fillId="33" borderId="16" xfId="0" applyFont="1" applyFill="1" applyBorder="1" applyAlignment="1" applyProtection="1">
      <alignment horizontal="center" textRotation="255"/>
      <protection/>
    </xf>
    <xf numFmtId="176" fontId="55" fillId="0" borderId="25" xfId="0" applyNumberFormat="1" applyFont="1" applyBorder="1" applyAlignment="1" applyProtection="1">
      <alignment horizontal="center" vertical="center"/>
      <protection/>
    </xf>
    <xf numFmtId="176" fontId="55" fillId="0" borderId="10" xfId="0" applyNumberFormat="1" applyFont="1" applyBorder="1" applyAlignment="1" applyProtection="1">
      <alignment horizontal="center" vertical="center"/>
      <protection/>
    </xf>
    <xf numFmtId="176" fontId="55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38" fontId="0" fillId="0" borderId="57" xfId="0" applyNumberFormat="1" applyBorder="1" applyAlignment="1" applyProtection="1">
      <alignment horizontal="center" vertical="center"/>
      <protection/>
    </xf>
    <xf numFmtId="38" fontId="0" fillId="0" borderId="49" xfId="0" applyNumberFormat="1" applyBorder="1" applyAlignment="1" applyProtection="1">
      <alignment horizontal="center" vertical="center"/>
      <protection/>
    </xf>
    <xf numFmtId="38" fontId="0" fillId="0" borderId="59" xfId="0" applyNumberFormat="1" applyBorder="1" applyAlignment="1" applyProtection="1">
      <alignment horizontal="center" vertical="center"/>
      <protection/>
    </xf>
    <xf numFmtId="38" fontId="0" fillId="0" borderId="50" xfId="0" applyNumberForma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176" fontId="53" fillId="28" borderId="37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60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38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39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29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40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41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61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/>
    </xf>
    <xf numFmtId="176" fontId="55" fillId="28" borderId="34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35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70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0" fontId="0" fillId="0" borderId="46" xfId="0" applyBorder="1" applyAlignment="1" applyProtection="1">
      <alignment horizontal="center" vertical="center" shrinkToFit="1"/>
      <protection/>
    </xf>
    <xf numFmtId="0" fontId="0" fillId="0" borderId="71" xfId="0" applyBorder="1" applyAlignment="1" applyProtection="1">
      <alignment horizontal="center" vertical="center" shrinkToFit="1"/>
      <protection/>
    </xf>
    <xf numFmtId="49" fontId="0" fillId="0" borderId="72" xfId="0" applyNumberFormat="1" applyBorder="1" applyAlignment="1" applyProtection="1">
      <alignment horizontal="center" vertical="center"/>
      <protection/>
    </xf>
    <xf numFmtId="49" fontId="0" fillId="0" borderId="27" xfId="0" applyNumberFormat="1" applyBorder="1" applyAlignment="1" applyProtection="1">
      <alignment horizontal="center" vertical="center"/>
      <protection/>
    </xf>
    <xf numFmtId="49" fontId="0" fillId="0" borderId="70" xfId="0" applyNumberFormat="1" applyBorder="1" applyAlignment="1" applyProtection="1">
      <alignment horizontal="center" vertical="center"/>
      <protection/>
    </xf>
    <xf numFmtId="49" fontId="0" fillId="0" borderId="73" xfId="0" applyNumberFormat="1" applyBorder="1" applyAlignment="1" applyProtection="1">
      <alignment horizontal="center" vertical="center"/>
      <protection/>
    </xf>
    <xf numFmtId="49" fontId="0" fillId="0" borderId="46" xfId="0" applyNumberFormat="1" applyBorder="1" applyAlignment="1" applyProtection="1">
      <alignment horizontal="center" vertical="center"/>
      <protection/>
    </xf>
    <xf numFmtId="49" fontId="0" fillId="0" borderId="71" xfId="0" applyNumberFormat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center" vertical="center" wrapText="1"/>
      <protection/>
    </xf>
    <xf numFmtId="0" fontId="51" fillId="0" borderId="29" xfId="0" applyFont="1" applyBorder="1" applyAlignment="1" applyProtection="1">
      <alignment horizontal="center" vertical="center"/>
      <protection/>
    </xf>
    <xf numFmtId="0" fontId="52" fillId="0" borderId="29" xfId="0" applyFont="1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 vertical="center"/>
      <protection/>
    </xf>
    <xf numFmtId="0" fontId="52" fillId="0" borderId="25" xfId="0" applyFont="1" applyBorder="1" applyAlignment="1" applyProtection="1">
      <alignment horizontal="center" vertical="center" shrinkToFit="1"/>
      <protection/>
    </xf>
    <xf numFmtId="0" fontId="52" fillId="0" borderId="14" xfId="0" applyFont="1" applyBorder="1" applyAlignment="1" applyProtection="1">
      <alignment horizontal="center" vertical="center" shrinkToFit="1"/>
      <protection/>
    </xf>
    <xf numFmtId="0" fontId="52" fillId="0" borderId="15" xfId="0" applyFont="1" applyBorder="1" applyAlignment="1" applyProtection="1">
      <alignment horizontal="center" vertical="center" shrinkToFit="1"/>
      <protection/>
    </xf>
    <xf numFmtId="0" fontId="52" fillId="0" borderId="10" xfId="0" applyFont="1" applyBorder="1" applyAlignment="1" applyProtection="1">
      <alignment horizontal="center" vertical="center" shrinkToFit="1"/>
      <protection/>
    </xf>
    <xf numFmtId="0" fontId="52" fillId="0" borderId="0" xfId="0" applyFont="1" applyBorder="1" applyAlignment="1" applyProtection="1">
      <alignment horizontal="center" vertical="center" shrinkToFit="1"/>
      <protection/>
    </xf>
    <xf numFmtId="0" fontId="52" fillId="0" borderId="11" xfId="0" applyFont="1" applyBorder="1" applyAlignment="1" applyProtection="1">
      <alignment horizontal="center" vertical="center" shrinkToFit="1"/>
      <protection/>
    </xf>
    <xf numFmtId="0" fontId="52" fillId="0" borderId="12" xfId="0" applyFont="1" applyBorder="1" applyAlignment="1" applyProtection="1">
      <alignment horizontal="center" vertical="center" shrinkToFit="1"/>
      <protection/>
    </xf>
    <xf numFmtId="0" fontId="52" fillId="0" borderId="13" xfId="0" applyFont="1" applyBorder="1" applyAlignment="1" applyProtection="1">
      <alignment horizontal="center" vertical="center" shrinkToFit="1"/>
      <protection/>
    </xf>
    <xf numFmtId="0" fontId="52" fillId="0" borderId="16" xfId="0" applyFont="1" applyBorder="1" applyAlignment="1" applyProtection="1">
      <alignment horizontal="center" vertical="center" shrinkToFit="1"/>
      <protection/>
    </xf>
    <xf numFmtId="38" fontId="53" fillId="33" borderId="43" xfId="48" applyFont="1" applyFill="1" applyBorder="1" applyAlignment="1" applyProtection="1">
      <alignment horizontal="right" vertical="center"/>
      <protection/>
    </xf>
    <xf numFmtId="38" fontId="53" fillId="33" borderId="27" xfId="48" applyFont="1" applyFill="1" applyBorder="1" applyAlignment="1" applyProtection="1">
      <alignment horizontal="right" vertical="center"/>
      <protection/>
    </xf>
    <xf numFmtId="38" fontId="53" fillId="33" borderId="44" xfId="48" applyFont="1" applyFill="1" applyBorder="1" applyAlignment="1" applyProtection="1">
      <alignment horizontal="right" vertical="center"/>
      <protection/>
    </xf>
    <xf numFmtId="38" fontId="53" fillId="33" borderId="26" xfId="48" applyFont="1" applyFill="1" applyBorder="1" applyAlignment="1" applyProtection="1">
      <alignment horizontal="right" vertical="center"/>
      <protection/>
    </xf>
    <xf numFmtId="38" fontId="53" fillId="33" borderId="0" xfId="48" applyFont="1" applyFill="1" applyBorder="1" applyAlignment="1" applyProtection="1">
      <alignment horizontal="right" vertical="center"/>
      <protection/>
    </xf>
    <xf numFmtId="38" fontId="53" fillId="33" borderId="28" xfId="48" applyFont="1" applyFill="1" applyBorder="1" applyAlignment="1" applyProtection="1">
      <alignment horizontal="right" vertical="center"/>
      <protection/>
    </xf>
    <xf numFmtId="38" fontId="53" fillId="33" borderId="45" xfId="48" applyFont="1" applyFill="1" applyBorder="1" applyAlignment="1" applyProtection="1">
      <alignment horizontal="right" vertical="center"/>
      <protection/>
    </xf>
    <xf numFmtId="38" fontId="53" fillId="33" borderId="46" xfId="48" applyFont="1" applyFill="1" applyBorder="1" applyAlignment="1" applyProtection="1">
      <alignment horizontal="right" vertical="center"/>
      <protection/>
    </xf>
    <xf numFmtId="38" fontId="53" fillId="33" borderId="47" xfId="48" applyFont="1" applyFill="1" applyBorder="1" applyAlignment="1" applyProtection="1">
      <alignment horizontal="right" vertical="center"/>
      <protection/>
    </xf>
    <xf numFmtId="38" fontId="53" fillId="0" borderId="72" xfId="48" applyFont="1" applyFill="1" applyBorder="1" applyAlignment="1" applyProtection="1">
      <alignment horizontal="right" vertical="center"/>
      <protection/>
    </xf>
    <xf numFmtId="38" fontId="53" fillId="0" borderId="27" xfId="48" applyFont="1" applyFill="1" applyBorder="1" applyAlignment="1" applyProtection="1">
      <alignment horizontal="right" vertical="center"/>
      <protection/>
    </xf>
    <xf numFmtId="38" fontId="53" fillId="0" borderId="70" xfId="48" applyFont="1" applyFill="1" applyBorder="1" applyAlignment="1" applyProtection="1">
      <alignment horizontal="right" vertical="center"/>
      <protection/>
    </xf>
    <xf numFmtId="38" fontId="53" fillId="0" borderId="10" xfId="48" applyFont="1" applyFill="1" applyBorder="1" applyAlignment="1" applyProtection="1">
      <alignment horizontal="right" vertical="center"/>
      <protection/>
    </xf>
    <xf numFmtId="38" fontId="53" fillId="0" borderId="0" xfId="48" applyFont="1" applyFill="1" applyBorder="1" applyAlignment="1" applyProtection="1">
      <alignment horizontal="right" vertical="center"/>
      <protection/>
    </xf>
    <xf numFmtId="38" fontId="53" fillId="0" borderId="11" xfId="48" applyFont="1" applyFill="1" applyBorder="1" applyAlignment="1" applyProtection="1">
      <alignment horizontal="right" vertical="center"/>
      <protection/>
    </xf>
    <xf numFmtId="38" fontId="53" fillId="0" borderId="12" xfId="48" applyFont="1" applyFill="1" applyBorder="1" applyAlignment="1" applyProtection="1">
      <alignment horizontal="right" vertical="center"/>
      <protection/>
    </xf>
    <xf numFmtId="38" fontId="53" fillId="0" borderId="13" xfId="48" applyFont="1" applyFill="1" applyBorder="1" applyAlignment="1" applyProtection="1">
      <alignment horizontal="right" vertical="center"/>
      <protection/>
    </xf>
    <xf numFmtId="38" fontId="53" fillId="0" borderId="16" xfId="48" applyFont="1" applyFill="1" applyBorder="1" applyAlignment="1" applyProtection="1">
      <alignment horizontal="right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52" fillId="0" borderId="79" xfId="0" applyFont="1" applyBorder="1" applyAlignment="1" applyProtection="1">
      <alignment horizontal="center" vertical="center"/>
      <protection/>
    </xf>
    <xf numFmtId="0" fontId="52" fillId="0" borderId="58" xfId="0" applyFont="1" applyBorder="1" applyAlignment="1" applyProtection="1">
      <alignment horizontal="center" vertical="center"/>
      <protection/>
    </xf>
    <xf numFmtId="0" fontId="52" fillId="0" borderId="80" xfId="0" applyFont="1" applyBorder="1" applyAlignment="1" applyProtection="1">
      <alignment horizontal="center" vertical="center"/>
      <protection/>
    </xf>
    <xf numFmtId="177" fontId="52" fillId="0" borderId="72" xfId="0" applyNumberFormat="1" applyFont="1" applyBorder="1" applyAlignment="1" applyProtection="1">
      <alignment horizontal="center" vertical="center"/>
      <protection/>
    </xf>
    <xf numFmtId="177" fontId="52" fillId="0" borderId="27" xfId="0" applyNumberFormat="1" applyFont="1" applyBorder="1" applyAlignment="1" applyProtection="1">
      <alignment horizontal="center" vertical="center"/>
      <protection/>
    </xf>
    <xf numFmtId="177" fontId="52" fillId="0" borderId="70" xfId="0" applyNumberFormat="1" applyFont="1" applyBorder="1" applyAlignment="1" applyProtection="1">
      <alignment horizontal="center" vertical="center"/>
      <protection/>
    </xf>
    <xf numFmtId="177" fontId="52" fillId="0" borderId="10" xfId="0" applyNumberFormat="1" applyFont="1" applyBorder="1" applyAlignment="1" applyProtection="1">
      <alignment horizontal="center" vertical="center"/>
      <protection/>
    </xf>
    <xf numFmtId="177" fontId="52" fillId="0" borderId="0" xfId="0" applyNumberFormat="1" applyFont="1" applyBorder="1" applyAlignment="1" applyProtection="1">
      <alignment horizontal="center" vertical="center"/>
      <protection/>
    </xf>
    <xf numFmtId="177" fontId="52" fillId="0" borderId="11" xfId="0" applyNumberFormat="1" applyFont="1" applyBorder="1" applyAlignment="1" applyProtection="1">
      <alignment horizontal="center" vertical="center"/>
      <protection/>
    </xf>
    <xf numFmtId="177" fontId="52" fillId="0" borderId="12" xfId="0" applyNumberFormat="1" applyFont="1" applyBorder="1" applyAlignment="1" applyProtection="1">
      <alignment horizontal="center" vertical="center"/>
      <protection/>
    </xf>
    <xf numFmtId="177" fontId="52" fillId="0" borderId="13" xfId="0" applyNumberFormat="1" applyFont="1" applyBorder="1" applyAlignment="1" applyProtection="1">
      <alignment horizontal="center" vertical="center"/>
      <protection/>
    </xf>
    <xf numFmtId="177" fontId="52" fillId="0" borderId="16" xfId="0" applyNumberFormat="1" applyFont="1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textRotation="255"/>
      <protection/>
    </xf>
    <xf numFmtId="0" fontId="0" fillId="0" borderId="29" xfId="0" applyBorder="1" applyAlignment="1" applyProtection="1">
      <alignment horizontal="center" vertical="center" textRotation="255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shrinkToFit="1"/>
      <protection/>
    </xf>
    <xf numFmtId="0" fontId="0" fillId="0" borderId="81" xfId="0" applyBorder="1" applyAlignment="1" applyProtection="1">
      <alignment horizontal="center" vertical="center" shrinkToFit="1"/>
      <protection/>
    </xf>
    <xf numFmtId="38" fontId="53" fillId="28" borderId="26" xfId="48" applyFont="1" applyFill="1" applyBorder="1" applyAlignment="1" applyProtection="1">
      <alignment horizontal="right" vertical="center"/>
      <protection locked="0"/>
    </xf>
    <xf numFmtId="38" fontId="53" fillId="28" borderId="0" xfId="48" applyFont="1" applyFill="1" applyBorder="1" applyAlignment="1" applyProtection="1">
      <alignment horizontal="right" vertical="center"/>
      <protection locked="0"/>
    </xf>
    <xf numFmtId="38" fontId="53" fillId="28" borderId="28" xfId="48" applyFont="1" applyFill="1" applyBorder="1" applyAlignment="1" applyProtection="1">
      <alignment horizontal="right" vertical="center"/>
      <protection locked="0"/>
    </xf>
    <xf numFmtId="38" fontId="53" fillId="28" borderId="45" xfId="48" applyFont="1" applyFill="1" applyBorder="1" applyAlignment="1" applyProtection="1">
      <alignment horizontal="right" vertical="center"/>
      <protection locked="0"/>
    </xf>
    <xf numFmtId="38" fontId="53" fillId="28" borderId="46" xfId="48" applyFont="1" applyFill="1" applyBorder="1" applyAlignment="1" applyProtection="1">
      <alignment horizontal="right" vertical="center"/>
      <protection locked="0"/>
    </xf>
    <xf numFmtId="38" fontId="53" fillId="28" borderId="47" xfId="48" applyFont="1" applyFill="1" applyBorder="1" applyAlignment="1" applyProtection="1">
      <alignment horizontal="right" vertical="center"/>
      <protection locked="0"/>
    </xf>
    <xf numFmtId="176" fontId="55" fillId="28" borderId="34" xfId="0" applyNumberFormat="1" applyFont="1" applyFill="1" applyBorder="1" applyAlignment="1" applyProtection="1">
      <alignment horizontal="left" vertical="center" shrinkToFit="1"/>
      <protection locked="0"/>
    </xf>
    <xf numFmtId="176" fontId="55" fillId="28" borderId="35" xfId="0" applyNumberFormat="1" applyFont="1" applyFill="1" applyBorder="1" applyAlignment="1" applyProtection="1">
      <alignment horizontal="left" vertical="center" shrinkToFit="1"/>
      <protection locked="0"/>
    </xf>
    <xf numFmtId="176" fontId="55" fillId="28" borderId="36" xfId="0" applyNumberFormat="1" applyFont="1" applyFill="1" applyBorder="1" applyAlignment="1" applyProtection="1">
      <alignment horizontal="left" vertical="center" shrinkToFit="1"/>
      <protection locked="0"/>
    </xf>
    <xf numFmtId="38" fontId="53" fillId="28" borderId="43" xfId="48" applyFont="1" applyFill="1" applyBorder="1" applyAlignment="1" applyProtection="1">
      <alignment horizontal="right" vertical="center"/>
      <protection locked="0"/>
    </xf>
    <xf numFmtId="38" fontId="53" fillId="28" borderId="27" xfId="48" applyFont="1" applyFill="1" applyBorder="1" applyAlignment="1" applyProtection="1">
      <alignment horizontal="right" vertical="center"/>
      <protection locked="0"/>
    </xf>
    <xf numFmtId="38" fontId="53" fillId="28" borderId="44" xfId="48" applyFont="1" applyFill="1" applyBorder="1" applyAlignment="1" applyProtection="1">
      <alignment horizontal="right" vertical="center"/>
      <protection locked="0"/>
    </xf>
    <xf numFmtId="176" fontId="53" fillId="28" borderId="43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27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44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26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0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28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45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46" xfId="0" applyNumberFormat="1" applyFont="1" applyFill="1" applyBorder="1" applyAlignment="1" applyProtection="1">
      <alignment horizontal="center" vertical="center" shrinkToFit="1"/>
      <protection locked="0"/>
    </xf>
    <xf numFmtId="176" fontId="53" fillId="28" borderId="47" xfId="0" applyNumberFormat="1" applyFont="1" applyFill="1" applyBorder="1" applyAlignment="1" applyProtection="1">
      <alignment horizontal="center" vertical="center" shrinkToFit="1"/>
      <protection locked="0"/>
    </xf>
    <xf numFmtId="0" fontId="48" fillId="33" borderId="0" xfId="0" applyFont="1" applyFill="1" applyAlignment="1">
      <alignment horizontal="center" vertical="top" textRotation="255"/>
    </xf>
    <xf numFmtId="0" fontId="47" fillId="33" borderId="29" xfId="0" applyFont="1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42" fillId="33" borderId="29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 shrinkToFit="1"/>
    </xf>
    <xf numFmtId="49" fontId="0" fillId="33" borderId="29" xfId="0" applyNumberFormat="1" applyFill="1" applyBorder="1" applyAlignment="1">
      <alignment horizontal="center" vertical="center"/>
    </xf>
    <xf numFmtId="49" fontId="42" fillId="33" borderId="29" xfId="0" applyNumberFormat="1" applyFont="1" applyFill="1" applyBorder="1" applyAlignment="1">
      <alignment horizontal="center" vertical="center" shrinkToFit="1"/>
    </xf>
    <xf numFmtId="0" fontId="47" fillId="33" borderId="25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47" fillId="33" borderId="15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 vertical="center" shrinkToFit="1"/>
    </xf>
    <xf numFmtId="0" fontId="42" fillId="33" borderId="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left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176" fontId="55" fillId="33" borderId="25" xfId="0" applyNumberFormat="1" applyFont="1" applyFill="1" applyBorder="1" applyAlignment="1">
      <alignment horizontal="center" vertical="center"/>
    </xf>
    <xf numFmtId="176" fontId="55" fillId="33" borderId="14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33" borderId="0" xfId="0" applyNumberFormat="1" applyFont="1" applyFill="1" applyBorder="1" applyAlignment="1">
      <alignment horizontal="center" vertical="center"/>
    </xf>
    <xf numFmtId="176" fontId="55" fillId="33" borderId="12" xfId="0" applyNumberFormat="1" applyFont="1" applyFill="1" applyBorder="1" applyAlignment="1">
      <alignment horizontal="center" vertical="center"/>
    </xf>
    <xf numFmtId="176" fontId="55" fillId="33" borderId="13" xfId="0" applyNumberFormat="1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 shrinkToFit="1"/>
    </xf>
    <xf numFmtId="0" fontId="58" fillId="33" borderId="14" xfId="0" applyFont="1" applyFill="1" applyBorder="1" applyAlignment="1">
      <alignment horizontal="center" vertical="center" shrinkToFit="1"/>
    </xf>
    <xf numFmtId="0" fontId="58" fillId="33" borderId="15" xfId="0" applyFont="1" applyFill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 shrinkToFit="1"/>
    </xf>
    <xf numFmtId="0" fontId="58" fillId="33" borderId="0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 shrinkToFit="1"/>
    </xf>
    <xf numFmtId="0" fontId="58" fillId="33" borderId="12" xfId="0" applyFont="1" applyFill="1" applyBorder="1" applyAlignment="1">
      <alignment horizontal="center" vertical="center" shrinkToFit="1"/>
    </xf>
    <xf numFmtId="0" fontId="58" fillId="33" borderId="13" xfId="0" applyFont="1" applyFill="1" applyBorder="1" applyAlignment="1">
      <alignment horizontal="center" vertical="center" shrinkToFit="1"/>
    </xf>
    <xf numFmtId="0" fontId="58" fillId="33" borderId="16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textRotation="255"/>
    </xf>
    <xf numFmtId="0" fontId="47" fillId="33" borderId="13" xfId="0" applyFont="1" applyFill="1" applyBorder="1" applyAlignment="1">
      <alignment horizontal="center" textRotation="255"/>
    </xf>
    <xf numFmtId="0" fontId="47" fillId="33" borderId="11" xfId="0" applyFont="1" applyFill="1" applyBorder="1" applyAlignment="1">
      <alignment horizontal="center" textRotation="255"/>
    </xf>
    <xf numFmtId="0" fontId="47" fillId="33" borderId="16" xfId="0" applyFont="1" applyFill="1" applyBorder="1" applyAlignment="1">
      <alignment horizontal="center" textRotation="255"/>
    </xf>
    <xf numFmtId="0" fontId="47" fillId="33" borderId="30" xfId="0" applyFont="1" applyFill="1" applyBorder="1" applyAlignment="1">
      <alignment horizontal="center" vertical="center"/>
    </xf>
    <xf numFmtId="0" fontId="47" fillId="33" borderId="58" xfId="0" applyFont="1" applyFill="1" applyBorder="1" applyAlignment="1">
      <alignment horizontal="center" vertical="center"/>
    </xf>
    <xf numFmtId="0" fontId="51" fillId="33" borderId="56" xfId="0" applyFont="1" applyFill="1" applyBorder="1" applyAlignment="1">
      <alignment horizontal="right" vertical="center"/>
    </xf>
    <xf numFmtId="0" fontId="51" fillId="33" borderId="48" xfId="0" applyFont="1" applyFill="1" applyBorder="1" applyAlignment="1">
      <alignment horizontal="right" vertical="center"/>
    </xf>
    <xf numFmtId="0" fontId="51" fillId="33" borderId="57" xfId="0" applyFont="1" applyFill="1" applyBorder="1" applyAlignment="1">
      <alignment horizontal="right" vertical="center"/>
    </xf>
    <xf numFmtId="0" fontId="51" fillId="33" borderId="49" xfId="0" applyFont="1" applyFill="1" applyBorder="1" applyAlignment="1">
      <alignment horizontal="right" vertical="center"/>
    </xf>
    <xf numFmtId="0" fontId="51" fillId="33" borderId="51" xfId="0" applyFont="1" applyFill="1" applyBorder="1" applyAlignment="1">
      <alignment horizontal="right" vertical="center"/>
    </xf>
    <xf numFmtId="0" fontId="51" fillId="33" borderId="52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38" fontId="0" fillId="33" borderId="57" xfId="0" applyNumberForma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49" fontId="0" fillId="33" borderId="25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70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49" fontId="0" fillId="33" borderId="72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/>
    </xf>
    <xf numFmtId="49" fontId="0" fillId="33" borderId="70" xfId="0" applyNumberFormat="1" applyFill="1" applyBorder="1" applyAlignment="1">
      <alignment horizontal="center" vertical="center"/>
    </xf>
    <xf numFmtId="49" fontId="0" fillId="33" borderId="73" xfId="0" applyNumberFormat="1" applyFill="1" applyBorder="1" applyAlignment="1">
      <alignment horizontal="center" vertical="center"/>
    </xf>
    <xf numFmtId="49" fontId="0" fillId="33" borderId="46" xfId="0" applyNumberFormat="1" applyFill="1" applyBorder="1" applyAlignment="1">
      <alignment horizontal="center" vertical="center"/>
    </xf>
    <xf numFmtId="49" fontId="0" fillId="33" borderId="71" xfId="0" applyNumberFormat="1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177" fontId="52" fillId="33" borderId="72" xfId="0" applyNumberFormat="1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7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 shrinkToFit="1"/>
    </xf>
    <xf numFmtId="0" fontId="52" fillId="33" borderId="14" xfId="0" applyFont="1" applyFill="1" applyBorder="1" applyAlignment="1">
      <alignment horizontal="center" vertical="center" shrinkToFit="1"/>
    </xf>
    <xf numFmtId="0" fontId="52" fillId="33" borderId="15" xfId="0" applyFont="1" applyFill="1" applyBorder="1" applyAlignment="1">
      <alignment horizontal="center" vertical="center" shrinkToFit="1"/>
    </xf>
    <xf numFmtId="0" fontId="52" fillId="33" borderId="10" xfId="0" applyFont="1" applyFill="1" applyBorder="1" applyAlignment="1">
      <alignment horizontal="center" vertical="center" shrinkToFit="1"/>
    </xf>
    <xf numFmtId="0" fontId="52" fillId="33" borderId="0" xfId="0" applyFont="1" applyFill="1" applyBorder="1" applyAlignment="1">
      <alignment horizontal="center" vertical="center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12" xfId="0" applyFont="1" applyFill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 shrinkToFit="1"/>
    </xf>
    <xf numFmtId="0" fontId="52" fillId="33" borderId="16" xfId="0" applyFont="1" applyFill="1" applyBorder="1" applyAlignment="1">
      <alignment horizontal="center" vertical="center" shrinkToFit="1"/>
    </xf>
    <xf numFmtId="0" fontId="52" fillId="33" borderId="79" xfId="0" applyFont="1" applyFill="1" applyBorder="1" applyAlignment="1">
      <alignment horizontal="center" vertical="center"/>
    </xf>
    <xf numFmtId="0" fontId="52" fillId="33" borderId="58" xfId="0" applyFont="1" applyFill="1" applyBorder="1" applyAlignment="1">
      <alignment horizontal="center" vertical="center"/>
    </xf>
    <xf numFmtId="0" fontId="52" fillId="33" borderId="80" xfId="0" applyFont="1" applyFill="1" applyBorder="1" applyAlignment="1">
      <alignment horizontal="center" vertical="center"/>
    </xf>
    <xf numFmtId="177" fontId="52" fillId="33" borderId="27" xfId="0" applyNumberFormat="1" applyFont="1" applyFill="1" applyBorder="1" applyAlignment="1">
      <alignment horizontal="center" vertical="center"/>
    </xf>
    <xf numFmtId="177" fontId="52" fillId="33" borderId="70" xfId="0" applyNumberFormat="1" applyFont="1" applyFill="1" applyBorder="1" applyAlignment="1">
      <alignment horizontal="center" vertical="center"/>
    </xf>
    <xf numFmtId="177" fontId="52" fillId="33" borderId="10" xfId="0" applyNumberFormat="1" applyFont="1" applyFill="1" applyBorder="1" applyAlignment="1">
      <alignment horizontal="center" vertical="center"/>
    </xf>
    <xf numFmtId="177" fontId="52" fillId="33" borderId="0" xfId="0" applyNumberFormat="1" applyFont="1" applyFill="1" applyBorder="1" applyAlignment="1">
      <alignment horizontal="center" vertical="center"/>
    </xf>
    <xf numFmtId="177" fontId="52" fillId="33" borderId="11" xfId="0" applyNumberFormat="1" applyFont="1" applyFill="1" applyBorder="1" applyAlignment="1">
      <alignment horizontal="center" vertical="center"/>
    </xf>
    <xf numFmtId="177" fontId="52" fillId="33" borderId="12" xfId="0" applyNumberFormat="1" applyFont="1" applyFill="1" applyBorder="1" applyAlignment="1">
      <alignment horizontal="center" vertical="center"/>
    </xf>
    <xf numFmtId="177" fontId="52" fillId="33" borderId="13" xfId="0" applyNumberFormat="1" applyFont="1" applyFill="1" applyBorder="1" applyAlignment="1">
      <alignment horizontal="center" vertical="center"/>
    </xf>
    <xf numFmtId="177" fontId="52" fillId="33" borderId="16" xfId="0" applyNumberFormat="1" applyFont="1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 textRotation="255"/>
    </xf>
    <xf numFmtId="0" fontId="0" fillId="33" borderId="29" xfId="0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left" vertical="center" shrinkToFit="1"/>
    </xf>
    <xf numFmtId="0" fontId="52" fillId="33" borderId="25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right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13</xdr:row>
      <xdr:rowOff>28575</xdr:rowOff>
    </xdr:from>
    <xdr:to>
      <xdr:col>45</xdr:col>
      <xdr:colOff>28575</xdr:colOff>
      <xdr:row>17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2428875" y="771525"/>
          <a:ext cx="1714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90</xdr:col>
      <xdr:colOff>57150</xdr:colOff>
      <xdr:row>13</xdr:row>
      <xdr:rowOff>28575</xdr:rowOff>
    </xdr:from>
    <xdr:to>
      <xdr:col>94</xdr:col>
      <xdr:colOff>0</xdr:colOff>
      <xdr:row>17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5200650" y="771525"/>
          <a:ext cx="1714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145</xdr:col>
      <xdr:colOff>28575</xdr:colOff>
      <xdr:row>13</xdr:row>
      <xdr:rowOff>28575</xdr:rowOff>
    </xdr:from>
    <xdr:to>
      <xdr:col>148</xdr:col>
      <xdr:colOff>28575</xdr:colOff>
      <xdr:row>17</xdr:row>
      <xdr:rowOff>19050</xdr:rowOff>
    </xdr:to>
    <xdr:sp>
      <xdr:nvSpPr>
        <xdr:cNvPr id="3" name="円/楕円 3"/>
        <xdr:cNvSpPr>
          <a:spLocks/>
        </xdr:cNvSpPr>
      </xdr:nvSpPr>
      <xdr:spPr>
        <a:xfrm>
          <a:off x="8315325" y="771525"/>
          <a:ext cx="1714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510"/>
  <sheetViews>
    <sheetView tabSelected="1" zoomScale="110" zoomScaleNormal="110" zoomScalePageLayoutView="0" workbookViewId="0" topLeftCell="A1">
      <selection activeCell="B26" sqref="B26:B31"/>
    </sheetView>
  </sheetViews>
  <sheetFormatPr defaultColWidth="9.140625" defaultRowHeight="15"/>
  <cols>
    <col min="1" max="22" width="3.57421875" style="32" customWidth="1"/>
    <col min="23" max="23" width="12.8515625" style="32" customWidth="1"/>
    <col min="24" max="73" width="0.85546875" style="32" customWidth="1"/>
    <col min="74" max="74" width="10.140625" style="84" customWidth="1"/>
    <col min="75" max="82" width="3.57421875" style="31" hidden="1" customWidth="1"/>
    <col min="83" max="83" width="7.140625" style="31" hidden="1" customWidth="1"/>
    <col min="84" max="84" width="3.57421875" style="31" hidden="1" customWidth="1"/>
    <col min="85" max="110" width="0.85546875" style="31" hidden="1" customWidth="1"/>
    <col min="111" max="122" width="10.57421875" style="31" hidden="1" customWidth="1"/>
    <col min="123" max="16384" width="9.00390625" style="32" customWidth="1"/>
  </cols>
  <sheetData>
    <row r="1" spans="1:74" ht="4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91" t="s">
        <v>0</v>
      </c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30"/>
    </row>
    <row r="2" spans="1:74" ht="4.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3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30"/>
    </row>
    <row r="3" spans="1:74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30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30"/>
    </row>
    <row r="4" spans="1:74" ht="4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30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30"/>
    </row>
    <row r="5" spans="1:107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30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30"/>
      <c r="BZ5" s="33"/>
      <c r="CE5" s="34" t="s">
        <v>2</v>
      </c>
      <c r="CF5" s="31">
        <v>1</v>
      </c>
      <c r="CG5" s="94" t="str">
        <f>CE6</f>
        <v>中 間</v>
      </c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  <c r="DB5" s="86">
        <v>2</v>
      </c>
      <c r="DC5" s="87"/>
    </row>
    <row r="6" spans="1:107" ht="4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30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30"/>
      <c r="BZ6" s="33"/>
      <c r="CD6" s="35"/>
      <c r="CE6" s="34" t="s">
        <v>76</v>
      </c>
      <c r="CF6" s="31">
        <v>2</v>
      </c>
      <c r="CG6" s="97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9"/>
      <c r="DB6" s="86"/>
      <c r="DC6" s="87"/>
    </row>
    <row r="7" spans="1:107" ht="4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6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8"/>
      <c r="BV7" s="30"/>
      <c r="BZ7" s="33"/>
      <c r="CD7" s="35"/>
      <c r="CE7" s="34" t="s">
        <v>77</v>
      </c>
      <c r="CF7" s="31">
        <v>3</v>
      </c>
      <c r="CG7" s="97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9"/>
      <c r="DB7" s="86"/>
      <c r="DC7" s="87"/>
    </row>
    <row r="8" spans="1:107" ht="4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0"/>
      <c r="V8" s="30"/>
      <c r="W8" s="30"/>
      <c r="X8" s="40"/>
      <c r="Y8" s="103" t="s">
        <v>3</v>
      </c>
      <c r="Z8" s="103"/>
      <c r="AA8" s="103"/>
      <c r="AB8" s="103"/>
      <c r="AC8" s="103"/>
      <c r="AD8" s="103"/>
      <c r="AE8" s="103"/>
      <c r="AF8" s="104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41"/>
      <c r="BV8" s="30"/>
      <c r="BX8" s="42"/>
      <c r="BY8" s="42"/>
      <c r="BZ8" s="33"/>
      <c r="CA8" s="42"/>
      <c r="CB8" s="42"/>
      <c r="CC8" s="42"/>
      <c r="CD8" s="35"/>
      <c r="CE8" s="34" t="s">
        <v>78</v>
      </c>
      <c r="CF8" s="31">
        <v>4</v>
      </c>
      <c r="CG8" s="97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9"/>
      <c r="DB8" s="86"/>
      <c r="DC8" s="87"/>
    </row>
    <row r="9" spans="1:107" ht="4.5" customHeight="1">
      <c r="A9" s="108" t="s">
        <v>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30"/>
      <c r="X9" s="40"/>
      <c r="Y9" s="103"/>
      <c r="Z9" s="103"/>
      <c r="AA9" s="103"/>
      <c r="AB9" s="103"/>
      <c r="AC9" s="103"/>
      <c r="AD9" s="103"/>
      <c r="AE9" s="103"/>
      <c r="AF9" s="104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41"/>
      <c r="BV9" s="30"/>
      <c r="BX9" s="42"/>
      <c r="BY9" s="42"/>
      <c r="BZ9" s="42"/>
      <c r="CA9" s="42"/>
      <c r="CB9" s="42"/>
      <c r="CC9" s="42"/>
      <c r="CD9" s="35"/>
      <c r="CE9" s="34" t="s">
        <v>79</v>
      </c>
      <c r="CF9" s="31">
        <v>5</v>
      </c>
      <c r="CG9" s="97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9"/>
      <c r="DB9" s="86"/>
      <c r="DC9" s="87"/>
    </row>
    <row r="10" spans="1:107" ht="4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30"/>
      <c r="X10" s="40"/>
      <c r="Y10" s="109">
        <v>142018</v>
      </c>
      <c r="Z10" s="109"/>
      <c r="AA10" s="109"/>
      <c r="AB10" s="109"/>
      <c r="AC10" s="109"/>
      <c r="AD10" s="109"/>
      <c r="AE10" s="109"/>
      <c r="AF10" s="104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41"/>
      <c r="BV10" s="30"/>
      <c r="BX10" s="43"/>
      <c r="BY10" s="43"/>
      <c r="BZ10" s="43"/>
      <c r="CA10" s="43"/>
      <c r="CB10" s="43"/>
      <c r="CC10" s="43"/>
      <c r="CD10" s="35"/>
      <c r="CE10" s="34" t="s">
        <v>81</v>
      </c>
      <c r="CF10" s="31">
        <v>6</v>
      </c>
      <c r="CG10" s="100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2"/>
      <c r="DB10" s="86"/>
      <c r="DC10" s="87"/>
    </row>
    <row r="11" spans="1:107" ht="4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30"/>
      <c r="X11" s="40"/>
      <c r="Y11" s="109"/>
      <c r="Z11" s="109"/>
      <c r="AA11" s="109"/>
      <c r="AB11" s="109"/>
      <c r="AC11" s="109"/>
      <c r="AD11" s="109"/>
      <c r="AE11" s="109"/>
      <c r="AF11" s="104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41"/>
      <c r="BV11" s="30"/>
      <c r="BX11" s="43"/>
      <c r="BY11" s="43"/>
      <c r="BZ11" s="43"/>
      <c r="CA11" s="43"/>
      <c r="CB11" s="43"/>
      <c r="CC11" s="43"/>
      <c r="CD11" s="35"/>
      <c r="CE11" s="34" t="s">
        <v>80</v>
      </c>
      <c r="CF11" s="31">
        <v>7</v>
      </c>
      <c r="CG11" s="110" t="str">
        <f>CE7</f>
        <v>予 定</v>
      </c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  <c r="DB11" s="86">
        <v>3</v>
      </c>
      <c r="DC11" s="87"/>
    </row>
    <row r="12" spans="1:107" ht="4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/>
      <c r="V12" s="83"/>
      <c r="W12" s="30"/>
      <c r="X12" s="40"/>
      <c r="Y12" s="109"/>
      <c r="Z12" s="109"/>
      <c r="AA12" s="109"/>
      <c r="AB12" s="109"/>
      <c r="AC12" s="109"/>
      <c r="AD12" s="109"/>
      <c r="AE12" s="109"/>
      <c r="AF12" s="104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41"/>
      <c r="BV12" s="30"/>
      <c r="BX12" s="43"/>
      <c r="BY12" s="43"/>
      <c r="BZ12" s="43"/>
      <c r="CA12" s="43"/>
      <c r="CB12" s="43"/>
      <c r="CC12" s="43"/>
      <c r="CD12" s="35"/>
      <c r="CE12" s="34" t="s">
        <v>82</v>
      </c>
      <c r="CF12" s="31">
        <v>8</v>
      </c>
      <c r="CG12" s="97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9"/>
      <c r="DB12" s="86"/>
      <c r="DC12" s="87"/>
    </row>
    <row r="13" spans="1:107" ht="4.5" customHeight="1">
      <c r="A13" s="108" t="s">
        <v>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82"/>
      <c r="T13" s="82"/>
      <c r="U13" s="83"/>
      <c r="V13" s="83"/>
      <c r="W13" s="30"/>
      <c r="X13" s="40"/>
      <c r="Y13" s="111" t="s">
        <v>6</v>
      </c>
      <c r="Z13" s="111"/>
      <c r="AA13" s="111"/>
      <c r="AB13" s="111"/>
      <c r="AC13" s="111"/>
      <c r="AD13" s="111"/>
      <c r="AE13" s="111"/>
      <c r="AF13" s="104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41"/>
      <c r="BV13" s="30"/>
      <c r="BX13" s="44"/>
      <c r="BY13" s="44"/>
      <c r="BZ13" s="44"/>
      <c r="CA13" s="44"/>
      <c r="CB13" s="44"/>
      <c r="CC13" s="45">
        <f>IF(M84=0,"",M84)</f>
      </c>
      <c r="CD13" s="44"/>
      <c r="CE13" s="34" t="s">
        <v>7</v>
      </c>
      <c r="CF13" s="31">
        <v>9</v>
      </c>
      <c r="CG13" s="97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9"/>
      <c r="DB13" s="86"/>
      <c r="DC13" s="87"/>
    </row>
    <row r="14" spans="1:122" ht="4.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82"/>
      <c r="T14" s="82"/>
      <c r="U14" s="83"/>
      <c r="V14" s="83"/>
      <c r="W14" s="30"/>
      <c r="X14" s="40"/>
      <c r="Y14" s="111"/>
      <c r="Z14" s="111"/>
      <c r="AA14" s="111"/>
      <c r="AB14" s="111"/>
      <c r="AC14" s="111"/>
      <c r="AD14" s="111"/>
      <c r="AE14" s="111"/>
      <c r="AF14" s="104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41"/>
      <c r="BV14" s="30"/>
      <c r="BX14" s="44"/>
      <c r="BY14" s="44"/>
      <c r="BZ14" s="44"/>
      <c r="CA14" s="44"/>
      <c r="CB14" s="44"/>
      <c r="CC14" s="44"/>
      <c r="CD14" s="44"/>
      <c r="CE14" s="112" t="str">
        <f>CONCATENATE("その他（",CC13,"）")</f>
        <v>その他（）</v>
      </c>
      <c r="CF14" s="33"/>
      <c r="CG14" s="97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9"/>
      <c r="DB14" s="86"/>
      <c r="DC14" s="87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</row>
    <row r="15" spans="1:122" ht="4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82"/>
      <c r="T15" s="82"/>
      <c r="U15" s="83"/>
      <c r="V15" s="83"/>
      <c r="W15" s="30"/>
      <c r="X15" s="40"/>
      <c r="Y15" s="111"/>
      <c r="Z15" s="111"/>
      <c r="AA15" s="111"/>
      <c r="AB15" s="111"/>
      <c r="AC15" s="111"/>
      <c r="AD15" s="111"/>
      <c r="AE15" s="111"/>
      <c r="AF15" s="104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41"/>
      <c r="BV15" s="30"/>
      <c r="BX15" s="44"/>
      <c r="BY15" s="44"/>
      <c r="BZ15" s="44"/>
      <c r="CA15" s="44"/>
      <c r="CB15" s="44"/>
      <c r="CC15" s="44"/>
      <c r="CD15" s="44"/>
      <c r="CE15" s="112"/>
      <c r="CF15" s="33"/>
      <c r="CG15" s="97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9"/>
      <c r="DB15" s="86"/>
      <c r="DC15" s="87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</row>
    <row r="16" spans="1:122" ht="4.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30"/>
      <c r="X16" s="40"/>
      <c r="Y16" s="111" t="s">
        <v>8</v>
      </c>
      <c r="Z16" s="111"/>
      <c r="AA16" s="111"/>
      <c r="AB16" s="111"/>
      <c r="AC16" s="111"/>
      <c r="AD16" s="111"/>
      <c r="AE16" s="111"/>
      <c r="AF16" s="104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41"/>
      <c r="BV16" s="30"/>
      <c r="BX16" s="44"/>
      <c r="BY16" s="44"/>
      <c r="BZ16" s="44"/>
      <c r="CA16" s="44"/>
      <c r="CB16" s="44"/>
      <c r="CC16" s="44"/>
      <c r="CD16" s="44"/>
      <c r="CE16" s="112"/>
      <c r="CF16" s="33"/>
      <c r="CG16" s="100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2"/>
      <c r="DB16" s="86"/>
      <c r="DC16" s="87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</row>
    <row r="17" spans="1:122" ht="4.5" customHeight="1">
      <c r="A17" s="108" t="s">
        <v>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83"/>
      <c r="T17" s="83"/>
      <c r="U17" s="83"/>
      <c r="V17" s="83"/>
      <c r="W17" s="30"/>
      <c r="X17" s="40"/>
      <c r="Y17" s="111"/>
      <c r="Z17" s="111"/>
      <c r="AA17" s="111"/>
      <c r="AB17" s="111"/>
      <c r="AC17" s="111"/>
      <c r="AD17" s="111"/>
      <c r="AE17" s="111"/>
      <c r="AF17" s="104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41"/>
      <c r="BV17" s="30"/>
      <c r="BX17" s="44"/>
      <c r="BY17" s="44"/>
      <c r="BZ17" s="44"/>
      <c r="CA17" s="44"/>
      <c r="CB17" s="44"/>
      <c r="CC17" s="44"/>
      <c r="CD17" s="44"/>
      <c r="CE17" s="112"/>
      <c r="CF17" s="33"/>
      <c r="CG17" s="110" t="str">
        <f>CE8</f>
        <v>確 定</v>
      </c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  <c r="DB17" s="86">
        <v>4</v>
      </c>
      <c r="DC17" s="87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</row>
    <row r="18" spans="1:122" ht="4.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83"/>
      <c r="T18" s="83"/>
      <c r="U18" s="83"/>
      <c r="V18" s="83"/>
      <c r="W18" s="30"/>
      <c r="X18" s="40"/>
      <c r="Y18" s="113"/>
      <c r="Z18" s="113"/>
      <c r="AA18" s="113"/>
      <c r="AB18" s="113"/>
      <c r="AC18" s="113"/>
      <c r="AD18" s="113"/>
      <c r="AE18" s="113"/>
      <c r="AF18" s="106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41"/>
      <c r="BV18" s="30"/>
      <c r="BX18" s="44"/>
      <c r="BY18" s="44"/>
      <c r="BZ18" s="44"/>
      <c r="CA18" s="44"/>
      <c r="CB18" s="44"/>
      <c r="CC18" s="44"/>
      <c r="CD18" s="44"/>
      <c r="CE18" s="33"/>
      <c r="CF18" s="33"/>
      <c r="CG18" s="97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9"/>
      <c r="DB18" s="86"/>
      <c r="DC18" s="87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</row>
    <row r="19" spans="1:122" ht="4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83"/>
      <c r="T19" s="83"/>
      <c r="U19" s="83"/>
      <c r="V19" s="83"/>
      <c r="W19" s="30"/>
      <c r="X19" s="40"/>
      <c r="Y19" s="103" t="s">
        <v>10</v>
      </c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 t="s">
        <v>11</v>
      </c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41"/>
      <c r="BV19" s="30"/>
      <c r="BX19" s="42"/>
      <c r="BY19" s="42"/>
      <c r="BZ19" s="42"/>
      <c r="CA19" s="42"/>
      <c r="CB19" s="42"/>
      <c r="CC19" s="42"/>
      <c r="CD19" s="42"/>
      <c r="CE19" s="42"/>
      <c r="CF19" s="42"/>
      <c r="CG19" s="97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9"/>
      <c r="DB19" s="86"/>
      <c r="DC19" s="87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</row>
    <row r="20" spans="1:122" ht="4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9"/>
      <c r="Q20" s="39"/>
      <c r="R20" s="30"/>
      <c r="S20" s="30"/>
      <c r="T20" s="30"/>
      <c r="U20" s="30"/>
      <c r="V20" s="30"/>
      <c r="W20" s="30"/>
      <c r="X20" s="40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41"/>
      <c r="BV20" s="30"/>
      <c r="BX20" s="42"/>
      <c r="BY20" s="42"/>
      <c r="BZ20" s="42"/>
      <c r="CA20" s="42"/>
      <c r="CB20" s="42"/>
      <c r="CC20" s="33"/>
      <c r="CD20" s="42"/>
      <c r="CE20" s="42"/>
      <c r="CF20" s="42"/>
      <c r="CG20" s="97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9"/>
      <c r="DB20" s="86"/>
      <c r="DC20" s="87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</row>
    <row r="21" spans="1:122" ht="4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0"/>
      <c r="Q21" s="30"/>
      <c r="R21" s="30"/>
      <c r="S21" s="30"/>
      <c r="T21" s="30"/>
      <c r="U21" s="30"/>
      <c r="V21" s="30"/>
      <c r="W21" s="30"/>
      <c r="X21" s="40"/>
      <c r="Y21" s="114" t="s">
        <v>12</v>
      </c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5" t="s">
        <v>13</v>
      </c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41"/>
      <c r="BV21" s="30"/>
      <c r="BX21" s="46"/>
      <c r="BY21" s="46"/>
      <c r="BZ21" s="46"/>
      <c r="CA21" s="46"/>
      <c r="CB21" s="46"/>
      <c r="CC21" s="33"/>
      <c r="CD21" s="46"/>
      <c r="CE21" s="46"/>
      <c r="CF21" s="46"/>
      <c r="CG21" s="97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9"/>
      <c r="DB21" s="86"/>
      <c r="DC21" s="8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</row>
    <row r="22" spans="1:122" ht="4.5" customHeight="1">
      <c r="A22" s="116" t="s">
        <v>84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30"/>
      <c r="Q22" s="30"/>
      <c r="R22" s="30"/>
      <c r="S22" s="30"/>
      <c r="T22" s="30"/>
      <c r="U22" s="30"/>
      <c r="V22" s="30"/>
      <c r="W22" s="30"/>
      <c r="X22" s="40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41"/>
      <c r="BV22" s="30"/>
      <c r="BX22" s="46"/>
      <c r="BY22" s="46"/>
      <c r="BZ22" s="46"/>
      <c r="CA22" s="46"/>
      <c r="CB22" s="46"/>
      <c r="CC22" s="33"/>
      <c r="CD22" s="46"/>
      <c r="CE22" s="46"/>
      <c r="CF22" s="46"/>
      <c r="CG22" s="100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2"/>
      <c r="DB22" s="86"/>
      <c r="DC22" s="8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</row>
    <row r="23" spans="1:122" ht="4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30"/>
      <c r="Q23" s="30"/>
      <c r="R23" s="30"/>
      <c r="S23" s="30"/>
      <c r="T23" s="30"/>
      <c r="U23" s="30"/>
      <c r="V23" s="30"/>
      <c r="W23" s="30"/>
      <c r="X23" s="40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41"/>
      <c r="BV23" s="30"/>
      <c r="BX23" s="46"/>
      <c r="BY23" s="46"/>
      <c r="BZ23" s="46"/>
      <c r="CA23" s="46"/>
      <c r="CB23" s="46"/>
      <c r="CC23" s="33"/>
      <c r="CD23" s="46"/>
      <c r="CE23" s="46"/>
      <c r="CF23" s="46"/>
      <c r="CG23" s="110" t="str">
        <f>CE9</f>
        <v>修 正</v>
      </c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  <c r="DB23" s="86">
        <v>5</v>
      </c>
      <c r="DC23" s="8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</row>
    <row r="24" spans="1:122" ht="4.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30"/>
      <c r="Q24" s="30"/>
      <c r="R24" s="30"/>
      <c r="S24" s="30"/>
      <c r="T24" s="30"/>
      <c r="U24" s="30"/>
      <c r="V24" s="30"/>
      <c r="W24" s="30"/>
      <c r="X24" s="40"/>
      <c r="Y24" s="117" t="s">
        <v>14</v>
      </c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9"/>
      <c r="BU24" s="41"/>
      <c r="BV24" s="30"/>
      <c r="BX24" s="48"/>
      <c r="BY24" s="48"/>
      <c r="BZ24" s="48"/>
      <c r="CA24" s="48"/>
      <c r="CB24" s="48"/>
      <c r="CC24" s="48"/>
      <c r="CD24" s="48"/>
      <c r="CE24" s="48"/>
      <c r="CF24" s="48"/>
      <c r="CG24" s="97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9"/>
      <c r="DB24" s="86"/>
      <c r="DC24" s="87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</row>
    <row r="25" spans="1:122" ht="4.5" customHeight="1" thickBot="1">
      <c r="A25" s="31"/>
      <c r="B25" s="43"/>
      <c r="C25" s="43"/>
      <c r="D25" s="43"/>
      <c r="E25" s="43"/>
      <c r="F25" s="43"/>
      <c r="G25" s="43"/>
      <c r="H25" s="43"/>
      <c r="I25" s="43"/>
      <c r="J25" s="43"/>
      <c r="K25" s="31"/>
      <c r="L25" s="31"/>
      <c r="M25" s="31"/>
      <c r="N25" s="31"/>
      <c r="O25" s="31"/>
      <c r="P25" s="30"/>
      <c r="Q25" s="30"/>
      <c r="R25" s="30"/>
      <c r="S25" s="30"/>
      <c r="T25" s="30"/>
      <c r="U25" s="30"/>
      <c r="V25" s="30"/>
      <c r="W25" s="30"/>
      <c r="X25" s="40"/>
      <c r="Y25" s="120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2"/>
      <c r="BU25" s="41"/>
      <c r="BV25" s="30"/>
      <c r="BX25" s="48"/>
      <c r="BY25" s="48"/>
      <c r="BZ25" s="48"/>
      <c r="CA25" s="48"/>
      <c r="CB25" s="48"/>
      <c r="CC25" s="48"/>
      <c r="CD25" s="48"/>
      <c r="CE25" s="48"/>
      <c r="CF25" s="48"/>
      <c r="CG25" s="97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9"/>
      <c r="DB25" s="86"/>
      <c r="DC25" s="87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</row>
    <row r="26" spans="1:122" ht="4.5" customHeight="1">
      <c r="A26" s="31"/>
      <c r="B26" s="123"/>
      <c r="C26" s="123"/>
      <c r="D26" s="123"/>
      <c r="E26" s="123"/>
      <c r="F26" s="123"/>
      <c r="G26" s="123"/>
      <c r="H26" s="123"/>
      <c r="I26" s="123"/>
      <c r="J26" s="123"/>
      <c r="K26" s="31"/>
      <c r="L26" s="31"/>
      <c r="M26" s="31"/>
      <c r="N26" s="31"/>
      <c r="O26" s="31"/>
      <c r="P26" s="30"/>
      <c r="Q26" s="30"/>
      <c r="R26" s="30"/>
      <c r="S26" s="30"/>
      <c r="T26" s="30"/>
      <c r="U26" s="30"/>
      <c r="V26" s="30"/>
      <c r="W26" s="30"/>
      <c r="X26" s="40"/>
      <c r="Y26" s="120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2"/>
      <c r="BU26" s="41"/>
      <c r="BV26" s="30"/>
      <c r="BX26" s="48"/>
      <c r="BY26" s="48"/>
      <c r="BZ26" s="48"/>
      <c r="CA26" s="48"/>
      <c r="CB26" s="48"/>
      <c r="CC26" s="48"/>
      <c r="CD26" s="48"/>
      <c r="CE26" s="48"/>
      <c r="CF26" s="48"/>
      <c r="CG26" s="97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9"/>
      <c r="DB26" s="86"/>
      <c r="DC26" s="87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</row>
    <row r="27" spans="1:122" ht="4.5" customHeight="1">
      <c r="A27" s="31"/>
      <c r="B27" s="124"/>
      <c r="C27" s="124"/>
      <c r="D27" s="124"/>
      <c r="E27" s="124"/>
      <c r="F27" s="124"/>
      <c r="G27" s="124"/>
      <c r="H27" s="124"/>
      <c r="I27" s="124"/>
      <c r="J27" s="124"/>
      <c r="K27" s="31"/>
      <c r="L27" s="31"/>
      <c r="M27" s="31"/>
      <c r="N27" s="31"/>
      <c r="O27" s="31"/>
      <c r="P27" s="30"/>
      <c r="Q27" s="30"/>
      <c r="R27" s="30"/>
      <c r="S27" s="30"/>
      <c r="T27" s="30"/>
      <c r="U27" s="30"/>
      <c r="V27" s="30"/>
      <c r="W27" s="30"/>
      <c r="X27" s="40"/>
      <c r="Y27" s="49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50"/>
      <c r="BU27" s="41"/>
      <c r="BV27" s="30"/>
      <c r="BX27" s="33"/>
      <c r="BY27" s="33"/>
      <c r="BZ27" s="33"/>
      <c r="CA27" s="33"/>
      <c r="CB27" s="33"/>
      <c r="CC27" s="33"/>
      <c r="CD27" s="33"/>
      <c r="CE27" s="33"/>
      <c r="CF27" s="33"/>
      <c r="CG27" s="97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9"/>
      <c r="DB27" s="86"/>
      <c r="DC27" s="87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</row>
    <row r="28" spans="1:122" ht="4.5" customHeight="1">
      <c r="A28" s="31"/>
      <c r="B28" s="124"/>
      <c r="C28" s="124"/>
      <c r="D28" s="124"/>
      <c r="E28" s="124"/>
      <c r="F28" s="124"/>
      <c r="G28" s="124"/>
      <c r="H28" s="124"/>
      <c r="I28" s="124"/>
      <c r="J28" s="124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41"/>
      <c r="X28" s="31"/>
      <c r="Y28" s="49"/>
      <c r="Z28" s="126">
        <f>IF(B38="","",B38)</f>
      </c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50"/>
      <c r="BU28" s="41"/>
      <c r="BV28" s="30"/>
      <c r="BX28" s="33"/>
      <c r="BY28" s="33"/>
      <c r="BZ28" s="33"/>
      <c r="CA28" s="33"/>
      <c r="CB28" s="33"/>
      <c r="CC28" s="33"/>
      <c r="CD28" s="33"/>
      <c r="CE28" s="33"/>
      <c r="CF28" s="33"/>
      <c r="CG28" s="100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2"/>
      <c r="DB28" s="86"/>
      <c r="DC28" s="87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</row>
    <row r="29" spans="1:122" ht="4.5" customHeight="1">
      <c r="A29" s="30"/>
      <c r="B29" s="124"/>
      <c r="C29" s="124"/>
      <c r="D29" s="124"/>
      <c r="E29" s="124"/>
      <c r="F29" s="124"/>
      <c r="G29" s="124"/>
      <c r="H29" s="124"/>
      <c r="I29" s="124"/>
      <c r="J29" s="124"/>
      <c r="K29" s="30"/>
      <c r="L29" s="3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41"/>
      <c r="X29" s="31"/>
      <c r="Y29" s="49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50"/>
      <c r="BU29" s="41"/>
      <c r="BV29" s="30"/>
      <c r="BX29" s="33"/>
      <c r="BY29" s="33"/>
      <c r="BZ29" s="33"/>
      <c r="CA29" s="33"/>
      <c r="CB29" s="33"/>
      <c r="CC29" s="33"/>
      <c r="CD29" s="33"/>
      <c r="CE29" s="33"/>
      <c r="CF29" s="33"/>
      <c r="CG29" s="110" t="str">
        <f>CE10</f>
        <v>更 正</v>
      </c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6"/>
      <c r="DB29" s="86">
        <v>6</v>
      </c>
      <c r="DC29" s="87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</row>
    <row r="30" spans="1:122" ht="4.5" customHeight="1">
      <c r="A30" s="30"/>
      <c r="B30" s="124"/>
      <c r="C30" s="124"/>
      <c r="D30" s="124"/>
      <c r="E30" s="124"/>
      <c r="F30" s="124"/>
      <c r="G30" s="124"/>
      <c r="H30" s="124"/>
      <c r="I30" s="124"/>
      <c r="J30" s="124"/>
      <c r="K30" s="30"/>
      <c r="L30" s="3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41"/>
      <c r="X30" s="31"/>
      <c r="Y30" s="49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50"/>
      <c r="BU30" s="41"/>
      <c r="BV30" s="30"/>
      <c r="BX30" s="33"/>
      <c r="BY30" s="33"/>
      <c r="BZ30" s="33"/>
      <c r="CA30" s="33"/>
      <c r="CB30" s="33"/>
      <c r="CC30" s="33"/>
      <c r="CD30" s="33"/>
      <c r="CE30" s="33"/>
      <c r="CF30" s="33"/>
      <c r="CG30" s="97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9"/>
      <c r="DB30" s="86"/>
      <c r="DC30" s="87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</row>
    <row r="31" spans="1:122" ht="4.5" customHeight="1" thickBot="1">
      <c r="A31" s="51"/>
      <c r="B31" s="125"/>
      <c r="C31" s="125"/>
      <c r="D31" s="125"/>
      <c r="E31" s="125"/>
      <c r="F31" s="125"/>
      <c r="G31" s="125"/>
      <c r="H31" s="125"/>
      <c r="I31" s="125"/>
      <c r="J31" s="125"/>
      <c r="K31" s="39"/>
      <c r="L31" s="39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52"/>
      <c r="X31" s="31"/>
      <c r="Y31" s="49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50"/>
      <c r="BU31" s="41"/>
      <c r="BV31" s="30"/>
      <c r="BX31" s="33"/>
      <c r="BY31" s="33"/>
      <c r="BZ31" s="33"/>
      <c r="CA31" s="127"/>
      <c r="CB31" s="33"/>
      <c r="CC31" s="33"/>
      <c r="CD31" s="33"/>
      <c r="CE31" s="33"/>
      <c r="CF31" s="33"/>
      <c r="CG31" s="97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9"/>
      <c r="DB31" s="86"/>
      <c r="DC31" s="87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</row>
    <row r="32" spans="1:122" ht="4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50"/>
      <c r="X32" s="31"/>
      <c r="Y32" s="49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50"/>
      <c r="BU32" s="41"/>
      <c r="BV32" s="30"/>
      <c r="BX32" s="33"/>
      <c r="BY32" s="33"/>
      <c r="BZ32" s="33"/>
      <c r="CA32" s="87"/>
      <c r="CB32" s="33"/>
      <c r="CC32" s="33"/>
      <c r="CD32" s="33"/>
      <c r="CE32" s="33"/>
      <c r="CF32" s="33"/>
      <c r="CG32" s="97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9"/>
      <c r="DB32" s="86"/>
      <c r="DC32" s="87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</row>
    <row r="33" spans="1:122" ht="4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50"/>
      <c r="X33" s="31"/>
      <c r="Y33" s="49"/>
      <c r="Z33" s="126">
        <f>IF(B43="","",B43)</f>
      </c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50"/>
      <c r="BU33" s="41"/>
      <c r="BV33" s="30"/>
      <c r="BX33" s="33"/>
      <c r="BY33" s="33"/>
      <c r="BZ33" s="33"/>
      <c r="CA33" s="87"/>
      <c r="CB33" s="33"/>
      <c r="CC33" s="33"/>
      <c r="CD33" s="33"/>
      <c r="CE33" s="33"/>
      <c r="CF33" s="33"/>
      <c r="CG33" s="97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9"/>
      <c r="DB33" s="86"/>
      <c r="DC33" s="87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</row>
    <row r="34" spans="1:122" ht="4.5" customHeight="1">
      <c r="A34" s="116" t="s">
        <v>15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39"/>
      <c r="L34" s="39"/>
      <c r="M34" s="128" t="s">
        <v>16</v>
      </c>
      <c r="N34" s="128"/>
      <c r="O34" s="128"/>
      <c r="P34" s="128"/>
      <c r="Q34" s="128"/>
      <c r="R34" s="128"/>
      <c r="S34" s="128"/>
      <c r="T34" s="128"/>
      <c r="U34" s="128"/>
      <c r="V34" s="128"/>
      <c r="W34" s="129"/>
      <c r="X34" s="31"/>
      <c r="Y34" s="49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50"/>
      <c r="BU34" s="41"/>
      <c r="BV34" s="30"/>
      <c r="BX34" s="33"/>
      <c r="BY34" s="33"/>
      <c r="BZ34" s="33"/>
      <c r="CA34" s="87"/>
      <c r="CB34" s="33"/>
      <c r="CC34" s="33"/>
      <c r="CD34" s="33"/>
      <c r="CE34" s="33"/>
      <c r="CF34" s="33"/>
      <c r="CG34" s="100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2"/>
      <c r="DB34" s="86"/>
      <c r="DC34" s="87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</row>
    <row r="35" spans="1:122" ht="4.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43"/>
      <c r="L35" s="43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9"/>
      <c r="X35" s="31"/>
      <c r="Y35" s="49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50"/>
      <c r="BU35" s="41"/>
      <c r="BV35" s="30"/>
      <c r="BX35" s="33"/>
      <c r="BY35" s="33"/>
      <c r="BZ35" s="33"/>
      <c r="CA35" s="87">
        <f>IF(CA43=0,"",CA39)</f>
      </c>
      <c r="CB35" s="87">
        <f>IF(CB43=0,"",CB39)</f>
      </c>
      <c r="CC35" s="87">
        <f>IF(CC43=0,"",CC39)</f>
      </c>
      <c r="CD35" s="87">
        <f>IF(CD43=0,"",CD39)</f>
      </c>
      <c r="CE35" s="33"/>
      <c r="CF35" s="33"/>
      <c r="CG35" s="110" t="str">
        <f>CE11</f>
        <v>決 定</v>
      </c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6"/>
      <c r="DB35" s="86">
        <v>7</v>
      </c>
      <c r="DC35" s="87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</row>
    <row r="36" spans="1:122" ht="4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43"/>
      <c r="L36" s="43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9"/>
      <c r="X36" s="31"/>
      <c r="Y36" s="49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50"/>
      <c r="BU36" s="41"/>
      <c r="BV36" s="30"/>
      <c r="BX36" s="33"/>
      <c r="BY36" s="33"/>
      <c r="BZ36" s="33"/>
      <c r="CA36" s="87"/>
      <c r="CB36" s="87"/>
      <c r="CC36" s="87"/>
      <c r="CD36" s="87"/>
      <c r="CE36" s="33"/>
      <c r="CF36" s="33"/>
      <c r="CG36" s="97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9"/>
      <c r="DB36" s="86"/>
      <c r="DC36" s="87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</row>
    <row r="37" spans="1:122" ht="4.5" customHeight="1" thickBot="1">
      <c r="A37" s="3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33"/>
      <c r="N37" s="33"/>
      <c r="O37" s="46"/>
      <c r="P37" s="46"/>
      <c r="Q37" s="33"/>
      <c r="R37" s="46"/>
      <c r="S37" s="46"/>
      <c r="T37" s="33"/>
      <c r="U37" s="46"/>
      <c r="V37" s="46"/>
      <c r="W37" s="50"/>
      <c r="X37" s="31"/>
      <c r="Y37" s="49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50"/>
      <c r="BU37" s="41"/>
      <c r="BV37" s="30"/>
      <c r="BX37" s="33"/>
      <c r="BY37" s="33"/>
      <c r="BZ37" s="33"/>
      <c r="CA37" s="87"/>
      <c r="CB37" s="87"/>
      <c r="CC37" s="87"/>
      <c r="CD37" s="87"/>
      <c r="CE37" s="33"/>
      <c r="CF37" s="33"/>
      <c r="CG37" s="97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9"/>
      <c r="DB37" s="86"/>
      <c r="DC37" s="87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</row>
    <row r="38" spans="1:122" ht="4.5" customHeight="1" thickBot="1">
      <c r="A38" s="31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2"/>
      <c r="M38" s="33"/>
      <c r="N38" s="133" t="s">
        <v>17</v>
      </c>
      <c r="O38" s="134"/>
      <c r="P38" s="135"/>
      <c r="Q38" s="105" t="s">
        <v>18</v>
      </c>
      <c r="R38" s="134"/>
      <c r="S38" s="135"/>
      <c r="T38" s="105" t="s">
        <v>19</v>
      </c>
      <c r="U38" s="134"/>
      <c r="V38" s="135"/>
      <c r="W38" s="140" t="s">
        <v>20</v>
      </c>
      <c r="X38" s="31"/>
      <c r="Y38" s="49"/>
      <c r="Z38" s="141">
        <f>IF(B48="","",B48)</f>
      </c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50"/>
      <c r="BU38" s="41"/>
      <c r="BV38" s="30"/>
      <c r="BX38" s="33"/>
      <c r="BY38" s="33"/>
      <c r="BZ38" s="33"/>
      <c r="CA38" s="87"/>
      <c r="CB38" s="87"/>
      <c r="CC38" s="87"/>
      <c r="CD38" s="87"/>
      <c r="CE38" s="33"/>
      <c r="CF38" s="33"/>
      <c r="CG38" s="97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9"/>
      <c r="DB38" s="86"/>
      <c r="DC38" s="87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</row>
    <row r="39" spans="1:122" ht="4.5" customHeight="1" thickBot="1">
      <c r="A39" s="31"/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2"/>
      <c r="M39" s="33"/>
      <c r="N39" s="133"/>
      <c r="O39" s="136"/>
      <c r="P39" s="137"/>
      <c r="Q39" s="105"/>
      <c r="R39" s="136"/>
      <c r="S39" s="137"/>
      <c r="T39" s="105"/>
      <c r="U39" s="136"/>
      <c r="V39" s="137"/>
      <c r="W39" s="140"/>
      <c r="X39" s="31"/>
      <c r="Y39" s="49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50"/>
      <c r="BU39" s="41"/>
      <c r="BV39" s="30"/>
      <c r="BX39" s="33"/>
      <c r="BY39" s="33"/>
      <c r="BZ39" s="33"/>
      <c r="CA39" s="87" t="str">
        <f>CONCATENATE(CA47,"-")</f>
        <v>0-</v>
      </c>
      <c r="CB39" s="87" t="str">
        <f>CONCATENATE(CB47,"-")</f>
        <v>0-</v>
      </c>
      <c r="CC39" s="87" t="str">
        <f>CONCATENATE(CC47,"")</f>
        <v>0</v>
      </c>
      <c r="CD39" s="87" t="str">
        <f>CONCATENATE("　内線 ",CD47,"")</f>
        <v>　内線 0</v>
      </c>
      <c r="CE39" s="33"/>
      <c r="CF39" s="33"/>
      <c r="CG39" s="97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9"/>
      <c r="DB39" s="86"/>
      <c r="DC39" s="87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</row>
    <row r="40" spans="1:122" ht="4.5" customHeight="1" thickBot="1">
      <c r="A40" s="31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2"/>
      <c r="M40" s="31"/>
      <c r="N40" s="133"/>
      <c r="O40" s="136"/>
      <c r="P40" s="137"/>
      <c r="Q40" s="105"/>
      <c r="R40" s="136"/>
      <c r="S40" s="137"/>
      <c r="T40" s="105"/>
      <c r="U40" s="136"/>
      <c r="V40" s="137"/>
      <c r="W40" s="140"/>
      <c r="X40" s="31"/>
      <c r="Y40" s="49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50"/>
      <c r="BU40" s="41"/>
      <c r="BV40" s="30"/>
      <c r="BX40" s="33"/>
      <c r="BY40" s="33"/>
      <c r="BZ40" s="33"/>
      <c r="CA40" s="87"/>
      <c r="CB40" s="87"/>
      <c r="CC40" s="87"/>
      <c r="CD40" s="87"/>
      <c r="CE40" s="33"/>
      <c r="CF40" s="33"/>
      <c r="CG40" s="100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2"/>
      <c r="DB40" s="86"/>
      <c r="DC40" s="87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</row>
    <row r="41" spans="1:122" ht="4.5" customHeight="1" thickBot="1">
      <c r="A41" s="31"/>
      <c r="B41" s="130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31"/>
      <c r="N41" s="133"/>
      <c r="O41" s="138"/>
      <c r="P41" s="139"/>
      <c r="Q41" s="105"/>
      <c r="R41" s="138"/>
      <c r="S41" s="139"/>
      <c r="T41" s="105"/>
      <c r="U41" s="138"/>
      <c r="V41" s="139"/>
      <c r="W41" s="140"/>
      <c r="X41" s="31"/>
      <c r="Y41" s="49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50"/>
      <c r="BU41" s="41"/>
      <c r="BV41" s="30"/>
      <c r="BX41" s="33"/>
      <c r="BY41" s="33"/>
      <c r="BZ41" s="33"/>
      <c r="CA41" s="87"/>
      <c r="CB41" s="87"/>
      <c r="CC41" s="87"/>
      <c r="CD41" s="87"/>
      <c r="CE41" s="33"/>
      <c r="CF41" s="33"/>
      <c r="CG41" s="110" t="str">
        <f>CE12</f>
        <v>見 込</v>
      </c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6"/>
      <c r="DB41" s="86">
        <v>8</v>
      </c>
      <c r="DC41" s="87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</row>
    <row r="42" spans="1:122" ht="4.5" customHeight="1" thickBot="1">
      <c r="A42" s="30"/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2"/>
      <c r="M42" s="31"/>
      <c r="N42" s="31"/>
      <c r="O42" s="31"/>
      <c r="P42" s="31"/>
      <c r="Q42" s="31"/>
      <c r="R42" s="33"/>
      <c r="S42" s="33"/>
      <c r="T42" s="33"/>
      <c r="U42" s="46"/>
      <c r="V42" s="46"/>
      <c r="W42" s="50"/>
      <c r="X42" s="31"/>
      <c r="Y42" s="49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50"/>
      <c r="BU42" s="41"/>
      <c r="BV42" s="30"/>
      <c r="BX42" s="33"/>
      <c r="BY42" s="33"/>
      <c r="BZ42" s="33"/>
      <c r="CA42" s="87"/>
      <c r="CB42" s="87"/>
      <c r="CC42" s="87"/>
      <c r="CD42" s="87"/>
      <c r="CE42" s="33"/>
      <c r="CF42" s="33"/>
      <c r="CG42" s="97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9"/>
      <c r="DB42" s="86"/>
      <c r="DC42" s="87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</row>
    <row r="43" spans="1:122" ht="4.5" customHeight="1">
      <c r="A43" s="39"/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7"/>
      <c r="M43" s="31"/>
      <c r="N43" s="31"/>
      <c r="O43" s="31"/>
      <c r="P43" s="31"/>
      <c r="Q43" s="31"/>
      <c r="R43" s="33"/>
      <c r="S43" s="154" t="s">
        <v>21</v>
      </c>
      <c r="T43" s="154"/>
      <c r="U43" s="134"/>
      <c r="V43" s="135"/>
      <c r="W43" s="140" t="s">
        <v>20</v>
      </c>
      <c r="X43" s="31"/>
      <c r="Y43" s="49"/>
      <c r="Z43" s="126">
        <f>IF(B53="","",B53)</f>
      </c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43"/>
      <c r="BQ43" s="43"/>
      <c r="BR43" s="43"/>
      <c r="BS43" s="43"/>
      <c r="BT43" s="50"/>
      <c r="BU43" s="41"/>
      <c r="BV43" s="30"/>
      <c r="BX43" s="33"/>
      <c r="BY43" s="33"/>
      <c r="BZ43" s="33"/>
      <c r="CA43" s="87">
        <f>IF(CA47=0,0,1)</f>
        <v>0</v>
      </c>
      <c r="CB43" s="87">
        <f>IF(CB47=0,0,1)</f>
        <v>0</v>
      </c>
      <c r="CC43" s="87">
        <f>IF(CC47=0,0,1)</f>
        <v>0</v>
      </c>
      <c r="CD43" s="87">
        <f>IF(CD47=0,0,1)</f>
        <v>0</v>
      </c>
      <c r="CE43" s="87" t="str">
        <f>CONCATENATE("（電話 ",CA35,CB35,CC35,CD35,"）")</f>
        <v>（電話 ）</v>
      </c>
      <c r="CF43" s="33"/>
      <c r="CG43" s="97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9"/>
      <c r="DB43" s="86"/>
      <c r="DC43" s="87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</row>
    <row r="44" spans="1:122" ht="4.5" customHeight="1">
      <c r="A44" s="39"/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50"/>
      <c r="M44" s="31"/>
      <c r="N44" s="31"/>
      <c r="O44" s="31"/>
      <c r="P44" s="31"/>
      <c r="Q44" s="31"/>
      <c r="R44" s="33"/>
      <c r="S44" s="154"/>
      <c r="T44" s="154"/>
      <c r="U44" s="136"/>
      <c r="V44" s="137"/>
      <c r="W44" s="140"/>
      <c r="X44" s="31"/>
      <c r="Y44" s="49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43"/>
      <c r="BQ44" s="142" t="s">
        <v>22</v>
      </c>
      <c r="BR44" s="142"/>
      <c r="BS44" s="142"/>
      <c r="BT44" s="143"/>
      <c r="BU44" s="41"/>
      <c r="BV44" s="30"/>
      <c r="BX44" s="33"/>
      <c r="BY44" s="33"/>
      <c r="BZ44" s="33"/>
      <c r="CA44" s="87"/>
      <c r="CB44" s="87"/>
      <c r="CC44" s="87"/>
      <c r="CD44" s="87"/>
      <c r="CE44" s="87"/>
      <c r="CF44" s="33"/>
      <c r="CG44" s="97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9"/>
      <c r="DB44" s="86"/>
      <c r="DC44" s="87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</row>
    <row r="45" spans="1:122" ht="4.5" customHeight="1">
      <c r="A45" s="39"/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50"/>
      <c r="M45" s="31"/>
      <c r="N45" s="31"/>
      <c r="O45" s="31"/>
      <c r="P45" s="31"/>
      <c r="Q45" s="31"/>
      <c r="R45" s="33"/>
      <c r="S45" s="154"/>
      <c r="T45" s="154"/>
      <c r="U45" s="136"/>
      <c r="V45" s="137"/>
      <c r="W45" s="140"/>
      <c r="X45" s="31"/>
      <c r="Y45" s="49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43"/>
      <c r="BQ45" s="142"/>
      <c r="BR45" s="142"/>
      <c r="BS45" s="142"/>
      <c r="BT45" s="143"/>
      <c r="BU45" s="41"/>
      <c r="BV45" s="30"/>
      <c r="BX45" s="33"/>
      <c r="BY45" s="33"/>
      <c r="BZ45" s="33"/>
      <c r="CA45" s="87"/>
      <c r="CB45" s="87"/>
      <c r="CC45" s="87"/>
      <c r="CD45" s="87"/>
      <c r="CE45" s="87"/>
      <c r="CF45" s="33"/>
      <c r="CG45" s="97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9"/>
      <c r="DB45" s="86"/>
      <c r="DC45" s="87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</row>
    <row r="46" spans="1:122" ht="4.5" customHeight="1" thickBot="1">
      <c r="A46" s="30"/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50"/>
      <c r="M46" s="53"/>
      <c r="N46" s="33"/>
      <c r="O46" s="33"/>
      <c r="P46" s="33"/>
      <c r="Q46" s="33"/>
      <c r="R46" s="33"/>
      <c r="S46" s="154"/>
      <c r="T46" s="154"/>
      <c r="U46" s="138"/>
      <c r="V46" s="139"/>
      <c r="W46" s="140"/>
      <c r="X46" s="31"/>
      <c r="Y46" s="49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43"/>
      <c r="BQ46" s="142"/>
      <c r="BR46" s="142"/>
      <c r="BS46" s="142"/>
      <c r="BT46" s="143"/>
      <c r="BU46" s="41"/>
      <c r="BV46" s="30"/>
      <c r="BX46" s="33"/>
      <c r="BY46" s="33"/>
      <c r="BZ46" s="33"/>
      <c r="CA46" s="87"/>
      <c r="CB46" s="87"/>
      <c r="CC46" s="87"/>
      <c r="CD46" s="87"/>
      <c r="CE46" s="87"/>
      <c r="CF46" s="33"/>
      <c r="CG46" s="100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2"/>
      <c r="DB46" s="86"/>
      <c r="DC46" s="87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</row>
    <row r="47" spans="1:122" ht="4.5" customHeight="1" thickBot="1">
      <c r="A47" s="30"/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3"/>
      <c r="M47" s="53"/>
      <c r="N47" s="33"/>
      <c r="O47" s="33"/>
      <c r="P47" s="33"/>
      <c r="Q47" s="33"/>
      <c r="R47" s="33"/>
      <c r="S47" s="33"/>
      <c r="T47" s="33"/>
      <c r="U47" s="33"/>
      <c r="V47" s="33"/>
      <c r="W47" s="50"/>
      <c r="X47" s="31"/>
      <c r="Y47" s="49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43"/>
      <c r="BQ47" s="142"/>
      <c r="BR47" s="142"/>
      <c r="BS47" s="142"/>
      <c r="BT47" s="143"/>
      <c r="BU47" s="41"/>
      <c r="BV47" s="30"/>
      <c r="BX47" s="33"/>
      <c r="BY47" s="33"/>
      <c r="BZ47" s="33"/>
      <c r="CA47" s="127">
        <f>O38</f>
        <v>0</v>
      </c>
      <c r="CB47" s="127">
        <f>R38</f>
        <v>0</v>
      </c>
      <c r="CC47" s="127">
        <f>U38</f>
        <v>0</v>
      </c>
      <c r="CD47" s="127">
        <f>U43</f>
        <v>0</v>
      </c>
      <c r="CE47" s="33"/>
      <c r="CF47" s="33"/>
      <c r="CG47" s="110" t="str">
        <f>CE14</f>
        <v>その他（）</v>
      </c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6"/>
      <c r="DB47" s="86">
        <v>9</v>
      </c>
      <c r="DC47" s="87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</row>
    <row r="48" spans="1:122" ht="4.5" customHeight="1">
      <c r="A48" s="30"/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7"/>
      <c r="M48" s="53"/>
      <c r="N48" s="33"/>
      <c r="O48" s="33"/>
      <c r="P48" s="33"/>
      <c r="Q48" s="33"/>
      <c r="R48" s="33"/>
      <c r="S48" s="33"/>
      <c r="T48" s="33"/>
      <c r="U48" s="33"/>
      <c r="V48" s="33"/>
      <c r="W48" s="50"/>
      <c r="X48" s="31"/>
      <c r="Y48" s="49"/>
      <c r="Z48" s="155">
        <f>IF(CB52=0,"",CE43)</f>
      </c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33"/>
      <c r="BQ48" s="142"/>
      <c r="BR48" s="142"/>
      <c r="BS48" s="142"/>
      <c r="BT48" s="143"/>
      <c r="BU48" s="41"/>
      <c r="BV48" s="30"/>
      <c r="BX48" s="33"/>
      <c r="BY48" s="33"/>
      <c r="BZ48" s="33"/>
      <c r="CA48" s="127"/>
      <c r="CB48" s="144"/>
      <c r="CC48" s="144"/>
      <c r="CD48" s="144"/>
      <c r="CE48" s="33"/>
      <c r="CF48" s="33"/>
      <c r="CG48" s="97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9"/>
      <c r="DB48" s="86"/>
      <c r="DC48" s="87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54"/>
      <c r="DQ48" s="54"/>
      <c r="DR48" s="54"/>
    </row>
    <row r="49" spans="1:122" ht="4.5" customHeight="1">
      <c r="A49" s="30"/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5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41"/>
      <c r="X49" s="31"/>
      <c r="Y49" s="49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33"/>
      <c r="BQ49" s="142"/>
      <c r="BR49" s="142"/>
      <c r="BS49" s="142"/>
      <c r="BT49" s="143"/>
      <c r="BU49" s="41"/>
      <c r="BV49" s="30"/>
      <c r="BX49" s="33"/>
      <c r="BY49" s="33"/>
      <c r="BZ49" s="33"/>
      <c r="CA49" s="127"/>
      <c r="CB49" s="144"/>
      <c r="CC49" s="144"/>
      <c r="CD49" s="144"/>
      <c r="CE49" s="33"/>
      <c r="CF49" s="33"/>
      <c r="CG49" s="97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9"/>
      <c r="DB49" s="86"/>
      <c r="DC49" s="87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54"/>
      <c r="DQ49" s="54"/>
      <c r="DR49" s="54"/>
    </row>
    <row r="50" spans="1:122" ht="4.5" customHeight="1">
      <c r="A50" s="30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5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41"/>
      <c r="X50" s="31"/>
      <c r="Y50" s="49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33"/>
      <c r="BQ50" s="142"/>
      <c r="BR50" s="142"/>
      <c r="BS50" s="142"/>
      <c r="BT50" s="143"/>
      <c r="BU50" s="41"/>
      <c r="BV50" s="30"/>
      <c r="BX50" s="33"/>
      <c r="BY50" s="33"/>
      <c r="BZ50" s="33"/>
      <c r="CA50" s="127"/>
      <c r="CB50" s="144"/>
      <c r="CC50" s="144"/>
      <c r="CD50" s="144"/>
      <c r="CE50" s="33"/>
      <c r="CF50" s="33"/>
      <c r="CG50" s="97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9"/>
      <c r="DB50" s="86"/>
      <c r="DC50" s="87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54"/>
      <c r="DQ50" s="54"/>
      <c r="DR50" s="54"/>
    </row>
    <row r="51" spans="1:122" ht="4.5" customHeight="1">
      <c r="A51" s="30"/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5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41"/>
      <c r="X51" s="31"/>
      <c r="Y51" s="55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56"/>
      <c r="BQ51" s="157"/>
      <c r="BR51" s="157"/>
      <c r="BS51" s="157"/>
      <c r="BT51" s="158"/>
      <c r="BU51" s="41"/>
      <c r="BV51" s="30"/>
      <c r="BX51" s="33"/>
      <c r="BY51" s="33"/>
      <c r="BZ51" s="33"/>
      <c r="CA51" s="33"/>
      <c r="CB51" s="33"/>
      <c r="CC51" s="33"/>
      <c r="CD51" s="33"/>
      <c r="CE51" s="33"/>
      <c r="CF51" s="33"/>
      <c r="CG51" s="97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9"/>
      <c r="DB51" s="86"/>
      <c r="DC51" s="87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54"/>
      <c r="DQ51" s="54"/>
      <c r="DR51" s="54"/>
    </row>
    <row r="52" spans="1:122" ht="4.5" customHeight="1" thickBot="1">
      <c r="A52" s="30"/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3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41"/>
      <c r="X52" s="31"/>
      <c r="Y52" s="159" t="s">
        <v>23</v>
      </c>
      <c r="Z52" s="159"/>
      <c r="AA52" s="159"/>
      <c r="AB52" s="159"/>
      <c r="AC52" s="159"/>
      <c r="AD52" s="159"/>
      <c r="AE52" s="159" t="s">
        <v>24</v>
      </c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60" t="s">
        <v>83</v>
      </c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1"/>
      <c r="BU52" s="41"/>
      <c r="BV52" s="30"/>
      <c r="BX52" s="57"/>
      <c r="BY52" s="57"/>
      <c r="BZ52" s="57"/>
      <c r="CA52" s="176">
        <f>CA47+CB47+CC47+CD47</f>
        <v>0</v>
      </c>
      <c r="CB52" s="178">
        <f>IF(CA52=0,0,1)</f>
        <v>0</v>
      </c>
      <c r="CC52" s="57"/>
      <c r="CD52" s="57"/>
      <c r="CE52" s="57"/>
      <c r="CF52" s="57"/>
      <c r="CG52" s="100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2"/>
      <c r="DB52" s="86"/>
      <c r="DC52" s="8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</row>
    <row r="53" spans="1:122" ht="4.5" customHeight="1">
      <c r="A53" s="30"/>
      <c r="B53" s="145"/>
      <c r="C53" s="146"/>
      <c r="D53" s="146"/>
      <c r="E53" s="146"/>
      <c r="F53" s="146"/>
      <c r="G53" s="146"/>
      <c r="H53" s="146"/>
      <c r="I53" s="146"/>
      <c r="J53" s="146"/>
      <c r="K53" s="147"/>
      <c r="L53" s="58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41"/>
      <c r="X53" s="31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3"/>
      <c r="BU53" s="41"/>
      <c r="BV53" s="30"/>
      <c r="BX53" s="57"/>
      <c r="BY53" s="57"/>
      <c r="BZ53" s="57"/>
      <c r="CA53" s="177"/>
      <c r="CB53" s="178"/>
      <c r="CC53" s="57"/>
      <c r="CD53" s="57"/>
      <c r="CE53" s="57"/>
      <c r="CF53" s="57"/>
      <c r="CG53" s="213" t="s">
        <v>25</v>
      </c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164" t="s">
        <v>7</v>
      </c>
      <c r="CT53" s="164"/>
      <c r="CU53" s="167" t="s">
        <v>26</v>
      </c>
      <c r="CV53" s="167"/>
      <c r="CW53" s="183"/>
      <c r="CX53" s="183"/>
      <c r="CY53" s="183"/>
      <c r="CZ53" s="186" t="s">
        <v>27</v>
      </c>
      <c r="DA53" s="18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</row>
    <row r="54" spans="1:122" ht="4.5" customHeight="1">
      <c r="A54" s="30"/>
      <c r="B54" s="148"/>
      <c r="C54" s="149"/>
      <c r="D54" s="149"/>
      <c r="E54" s="149"/>
      <c r="F54" s="149"/>
      <c r="G54" s="149"/>
      <c r="H54" s="149"/>
      <c r="I54" s="149"/>
      <c r="J54" s="149"/>
      <c r="K54" s="150"/>
      <c r="L54" s="43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41"/>
      <c r="X54" s="31"/>
      <c r="Y54" s="192">
        <f>IF(B64=0,"",B64)</f>
      </c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3">
        <f>IF(B26="","",B26)</f>
      </c>
      <c r="AU54" s="194"/>
      <c r="AV54" s="194"/>
      <c r="AW54" s="170">
        <f>IF(C26="","",C26)</f>
      </c>
      <c r="AX54" s="170"/>
      <c r="AY54" s="170"/>
      <c r="AZ54" s="170">
        <f>IF(D26="","",D26)</f>
      </c>
      <c r="BA54" s="170"/>
      <c r="BB54" s="170"/>
      <c r="BC54" s="170">
        <f>IF(E26="","",E26)</f>
      </c>
      <c r="BD54" s="170"/>
      <c r="BE54" s="170"/>
      <c r="BF54" s="170">
        <f>IF(F26="","",F26)</f>
      </c>
      <c r="BG54" s="170"/>
      <c r="BH54" s="170"/>
      <c r="BI54" s="170">
        <f>IF(G26="","",G26)</f>
      </c>
      <c r="BJ54" s="170"/>
      <c r="BK54" s="170"/>
      <c r="BL54" s="170">
        <f>IF(H26="","",H26)</f>
      </c>
      <c r="BM54" s="170"/>
      <c r="BN54" s="170"/>
      <c r="BO54" s="170">
        <f>IF(I26="","",I26)</f>
      </c>
      <c r="BP54" s="170"/>
      <c r="BQ54" s="170"/>
      <c r="BR54" s="170">
        <f>IF(J26="","",J26)</f>
      </c>
      <c r="BS54" s="170"/>
      <c r="BT54" s="173"/>
      <c r="BU54" s="41"/>
      <c r="BV54" s="30"/>
      <c r="BX54" s="33"/>
      <c r="BY54" s="33"/>
      <c r="BZ54" s="33"/>
      <c r="CA54" s="177"/>
      <c r="CB54" s="178"/>
      <c r="CC54" s="33"/>
      <c r="CD54" s="33"/>
      <c r="CE54" s="33"/>
      <c r="CF54" s="33"/>
      <c r="CG54" s="215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65"/>
      <c r="CT54" s="165"/>
      <c r="CU54" s="168"/>
      <c r="CV54" s="168"/>
      <c r="CW54" s="184"/>
      <c r="CX54" s="184"/>
      <c r="CY54" s="184"/>
      <c r="CZ54" s="188"/>
      <c r="DA54" s="189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</row>
    <row r="55" spans="1:122" ht="4.5" customHeight="1">
      <c r="A55" s="30"/>
      <c r="B55" s="148"/>
      <c r="C55" s="149"/>
      <c r="D55" s="149"/>
      <c r="E55" s="149"/>
      <c r="F55" s="149"/>
      <c r="G55" s="149"/>
      <c r="H55" s="149"/>
      <c r="I55" s="149"/>
      <c r="J55" s="149"/>
      <c r="K55" s="150"/>
      <c r="L55" s="43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41"/>
      <c r="X55" s="31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3"/>
      <c r="AU55" s="194"/>
      <c r="AV55" s="194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4"/>
      <c r="BU55" s="41"/>
      <c r="BV55" s="30"/>
      <c r="BX55" s="33"/>
      <c r="BY55" s="33"/>
      <c r="BZ55" s="33"/>
      <c r="CA55" s="177"/>
      <c r="CB55" s="178"/>
      <c r="CC55" s="33"/>
      <c r="CD55" s="33"/>
      <c r="CE55" s="33"/>
      <c r="CF55" s="33"/>
      <c r="CG55" s="215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65"/>
      <c r="CT55" s="165"/>
      <c r="CU55" s="168"/>
      <c r="CV55" s="168"/>
      <c r="CW55" s="184"/>
      <c r="CX55" s="184"/>
      <c r="CY55" s="184"/>
      <c r="CZ55" s="188"/>
      <c r="DA55" s="189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</row>
    <row r="56" spans="1:122" ht="4.5" customHeight="1">
      <c r="A56" s="31"/>
      <c r="B56" s="148"/>
      <c r="C56" s="149"/>
      <c r="D56" s="149"/>
      <c r="E56" s="149"/>
      <c r="F56" s="149"/>
      <c r="G56" s="149"/>
      <c r="H56" s="149"/>
      <c r="I56" s="149"/>
      <c r="J56" s="149"/>
      <c r="K56" s="150"/>
      <c r="L56" s="43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41"/>
      <c r="X56" s="31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3"/>
      <c r="AU56" s="194"/>
      <c r="AV56" s="194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4"/>
      <c r="BU56" s="41"/>
      <c r="BV56" s="30"/>
      <c r="BX56" s="33"/>
      <c r="BY56" s="33"/>
      <c r="BZ56" s="33"/>
      <c r="CA56" s="33"/>
      <c r="CB56" s="33"/>
      <c r="CC56" s="33"/>
      <c r="CD56" s="33"/>
      <c r="CE56" s="33"/>
      <c r="CF56" s="33"/>
      <c r="CG56" s="215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65"/>
      <c r="CT56" s="165"/>
      <c r="CU56" s="168"/>
      <c r="CV56" s="168"/>
      <c r="CW56" s="184"/>
      <c r="CX56" s="184"/>
      <c r="CY56" s="184"/>
      <c r="CZ56" s="188"/>
      <c r="DA56" s="189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</row>
    <row r="57" spans="1:122" ht="4.5" customHeight="1" thickBot="1">
      <c r="A57" s="31"/>
      <c r="B57" s="151"/>
      <c r="C57" s="152"/>
      <c r="D57" s="152"/>
      <c r="E57" s="152"/>
      <c r="F57" s="152"/>
      <c r="G57" s="152"/>
      <c r="H57" s="152"/>
      <c r="I57" s="152"/>
      <c r="J57" s="152"/>
      <c r="K57" s="153"/>
      <c r="L57" s="59"/>
      <c r="M57" s="31"/>
      <c r="N57" s="33"/>
      <c r="O57" s="46"/>
      <c r="P57" s="46"/>
      <c r="Q57" s="33"/>
      <c r="R57" s="46"/>
      <c r="S57" s="46"/>
      <c r="T57" s="33"/>
      <c r="U57" s="46"/>
      <c r="V57" s="46"/>
      <c r="W57" s="50"/>
      <c r="X57" s="31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3"/>
      <c r="AU57" s="194"/>
      <c r="AV57" s="194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5"/>
      <c r="BU57" s="41"/>
      <c r="BV57" s="30"/>
      <c r="BX57" s="33"/>
      <c r="BY57" s="33"/>
      <c r="BZ57" s="33"/>
      <c r="CA57" s="33"/>
      <c r="CB57" s="33"/>
      <c r="CC57" s="33"/>
      <c r="CD57" s="33"/>
      <c r="CE57" s="33"/>
      <c r="CF57" s="33"/>
      <c r="CG57" s="215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65"/>
      <c r="CT57" s="165"/>
      <c r="CU57" s="168"/>
      <c r="CV57" s="168"/>
      <c r="CW57" s="184"/>
      <c r="CX57" s="184"/>
      <c r="CY57" s="184"/>
      <c r="CZ57" s="188"/>
      <c r="DA57" s="189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</row>
    <row r="58" spans="1:122" ht="4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43"/>
      <c r="M58" s="33"/>
      <c r="N58" s="33"/>
      <c r="O58" s="46"/>
      <c r="P58" s="46"/>
      <c r="Q58" s="33"/>
      <c r="R58" s="46"/>
      <c r="S58" s="46"/>
      <c r="T58" s="33"/>
      <c r="U58" s="46"/>
      <c r="V58" s="46"/>
      <c r="W58" s="50"/>
      <c r="X58" s="31"/>
      <c r="Y58" s="181" t="s">
        <v>28</v>
      </c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1"/>
      <c r="AZ58" s="160" t="s">
        <v>29</v>
      </c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1"/>
      <c r="BU58" s="41"/>
      <c r="BV58" s="30"/>
      <c r="BX58" s="57"/>
      <c r="BY58" s="57"/>
      <c r="BZ58" s="57"/>
      <c r="CA58" s="57"/>
      <c r="CB58" s="57"/>
      <c r="CC58" s="57"/>
      <c r="CD58" s="57"/>
      <c r="CE58" s="57"/>
      <c r="CF58" s="57"/>
      <c r="CG58" s="216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66"/>
      <c r="CT58" s="166"/>
      <c r="CU58" s="169"/>
      <c r="CV58" s="169"/>
      <c r="CW58" s="185"/>
      <c r="CX58" s="185"/>
      <c r="CY58" s="185"/>
      <c r="CZ58" s="190"/>
      <c r="DA58" s="191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</row>
    <row r="59" spans="1:122" ht="4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43"/>
      <c r="M59" s="33"/>
      <c r="N59" s="33"/>
      <c r="O59" s="46"/>
      <c r="P59" s="46"/>
      <c r="Q59" s="33"/>
      <c r="R59" s="46"/>
      <c r="S59" s="46"/>
      <c r="T59" s="33"/>
      <c r="U59" s="46"/>
      <c r="V59" s="46"/>
      <c r="W59" s="50"/>
      <c r="X59" s="31"/>
      <c r="Y59" s="18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3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3"/>
      <c r="BU59" s="41"/>
      <c r="BV59" s="30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</row>
    <row r="60" spans="1:122" ht="4.5" customHeight="1">
      <c r="A60" s="116" t="s">
        <v>30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46"/>
      <c r="Q60" s="33"/>
      <c r="R60" s="46"/>
      <c r="S60" s="46"/>
      <c r="T60" s="33"/>
      <c r="U60" s="46"/>
      <c r="V60" s="46"/>
      <c r="W60" s="50"/>
      <c r="X60" s="31"/>
      <c r="Y60" s="227">
        <f>IF(B74=0,"",B74)</f>
      </c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60"/>
      <c r="AL60" s="60"/>
      <c r="AM60" s="201">
        <f>IF(J74=0,"",J74)</f>
      </c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60"/>
      <c r="AY60" s="61"/>
      <c r="AZ60" s="204">
        <f>IF(CD65=1,CG62,CG68)</f>
      </c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6"/>
      <c r="BU60" s="62"/>
      <c r="BV60" s="30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63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5"/>
      <c r="DL60" s="65"/>
      <c r="DM60" s="66"/>
      <c r="DN60" s="66"/>
      <c r="DO60" s="42"/>
      <c r="DP60" s="42"/>
      <c r="DQ60" s="42"/>
      <c r="DR60" s="66"/>
    </row>
    <row r="61" spans="1:122" ht="4.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31"/>
      <c r="Q61" s="31"/>
      <c r="R61" s="31"/>
      <c r="S61" s="31"/>
      <c r="T61" s="31"/>
      <c r="U61" s="31"/>
      <c r="V61" s="31"/>
      <c r="W61" s="41"/>
      <c r="X61" s="31"/>
      <c r="Y61" s="228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57"/>
      <c r="AL61" s="57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64"/>
      <c r="AY61" s="67"/>
      <c r="AZ61" s="207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9"/>
      <c r="BU61" s="41"/>
      <c r="BV61" s="30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5"/>
      <c r="DL61" s="65"/>
      <c r="DM61" s="66"/>
      <c r="DN61" s="66"/>
      <c r="DO61" s="42"/>
      <c r="DP61" s="42"/>
      <c r="DQ61" s="42"/>
      <c r="DR61" s="66"/>
    </row>
    <row r="62" spans="1:122" ht="4.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33"/>
      <c r="Q62" s="31"/>
      <c r="R62" s="31"/>
      <c r="S62" s="33"/>
      <c r="T62" s="33"/>
      <c r="U62" s="46"/>
      <c r="V62" s="46"/>
      <c r="W62" s="50"/>
      <c r="X62" s="31"/>
      <c r="Y62" s="228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179" t="s">
        <v>32</v>
      </c>
      <c r="AL62" s="179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179" t="s">
        <v>33</v>
      </c>
      <c r="AY62" s="225"/>
      <c r="AZ62" s="207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9"/>
      <c r="BU62" s="41"/>
      <c r="BV62" s="30"/>
      <c r="BX62" s="57"/>
      <c r="BY62" s="57"/>
      <c r="BZ62" s="57"/>
      <c r="CA62" s="57"/>
      <c r="CB62" s="57"/>
      <c r="CC62" s="57"/>
      <c r="CD62" s="57"/>
      <c r="CE62" s="57"/>
      <c r="CF62" s="57"/>
      <c r="CG62" s="110">
        <f>IF(B84=CE5,"",IF(B84=CE6,CG5,IF(B84=CE7,CG11,IF(B84=CE8,CG17,IF(B84=CE9,CG23)))))</f>
      </c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6"/>
      <c r="DB62" s="86">
        <v>1</v>
      </c>
      <c r="DC62" s="87"/>
      <c r="DD62" s="64"/>
      <c r="DE62" s="64"/>
      <c r="DF62" s="64"/>
      <c r="DG62" s="64"/>
      <c r="DH62" s="64"/>
      <c r="DI62" s="64"/>
      <c r="DJ62" s="64"/>
      <c r="DK62" s="65"/>
      <c r="DL62" s="65"/>
      <c r="DM62" s="66"/>
      <c r="DN62" s="66"/>
      <c r="DO62" s="42"/>
      <c r="DP62" s="42"/>
      <c r="DQ62" s="42"/>
      <c r="DR62" s="66"/>
    </row>
    <row r="63" spans="1:122" ht="4.5" customHeight="1" thickBo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46"/>
      <c r="O63" s="46"/>
      <c r="P63" s="33"/>
      <c r="Q63" s="31"/>
      <c r="R63" s="31"/>
      <c r="S63" s="33"/>
      <c r="T63" s="33"/>
      <c r="U63" s="46"/>
      <c r="V63" s="46"/>
      <c r="W63" s="50"/>
      <c r="X63" s="31"/>
      <c r="Y63" s="228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179"/>
      <c r="AL63" s="179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179"/>
      <c r="AY63" s="225"/>
      <c r="AZ63" s="207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9"/>
      <c r="BU63" s="41"/>
      <c r="BV63" s="30"/>
      <c r="BX63" s="57"/>
      <c r="BY63" s="57"/>
      <c r="BZ63" s="57"/>
      <c r="CA63" s="57"/>
      <c r="CB63" s="57"/>
      <c r="CC63" s="57"/>
      <c r="CD63" s="57"/>
      <c r="CE63" s="57"/>
      <c r="CF63" s="57"/>
      <c r="CG63" s="97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9"/>
      <c r="DB63" s="86"/>
      <c r="DC63" s="87"/>
      <c r="DD63" s="64"/>
      <c r="DE63" s="64"/>
      <c r="DF63" s="64"/>
      <c r="DG63" s="64"/>
      <c r="DH63" s="64"/>
      <c r="DI63" s="64"/>
      <c r="DJ63" s="64"/>
      <c r="DK63" s="65"/>
      <c r="DL63" s="65"/>
      <c r="DM63" s="66"/>
      <c r="DN63" s="66"/>
      <c r="DO63" s="42"/>
      <c r="DP63" s="42"/>
      <c r="DQ63" s="42"/>
      <c r="DR63" s="66"/>
    </row>
    <row r="64" spans="1:122" ht="4.5" customHeight="1">
      <c r="A64" s="33"/>
      <c r="B64" s="217"/>
      <c r="C64" s="218"/>
      <c r="D64" s="128"/>
      <c r="E64" s="128"/>
      <c r="F64" s="33"/>
      <c r="G64" s="33"/>
      <c r="H64" s="33"/>
      <c r="I64" s="33"/>
      <c r="J64" s="33"/>
      <c r="K64" s="33"/>
      <c r="L64" s="33"/>
      <c r="M64" s="33"/>
      <c r="N64" s="46"/>
      <c r="O64" s="46"/>
      <c r="P64" s="33"/>
      <c r="Q64" s="33"/>
      <c r="R64" s="33"/>
      <c r="S64" s="33"/>
      <c r="T64" s="33"/>
      <c r="U64" s="46"/>
      <c r="V64" s="46"/>
      <c r="W64" s="50"/>
      <c r="X64" s="31"/>
      <c r="Y64" s="228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179"/>
      <c r="AL64" s="179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179"/>
      <c r="AY64" s="225"/>
      <c r="AZ64" s="207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9"/>
      <c r="BU64" s="41"/>
      <c r="BV64" s="30"/>
      <c r="BX64" s="57"/>
      <c r="BY64" s="57"/>
      <c r="BZ64" s="57"/>
      <c r="CA64" s="57"/>
      <c r="CB64" s="57"/>
      <c r="CC64" s="57"/>
      <c r="CD64" s="57"/>
      <c r="CE64" s="57"/>
      <c r="CF64" s="57"/>
      <c r="CG64" s="97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9"/>
      <c r="DB64" s="86"/>
      <c r="DC64" s="87"/>
      <c r="DD64" s="64"/>
      <c r="DE64" s="64"/>
      <c r="DF64" s="64"/>
      <c r="DG64" s="64"/>
      <c r="DH64" s="64"/>
      <c r="DI64" s="64"/>
      <c r="DJ64" s="64"/>
      <c r="DK64" s="65"/>
      <c r="DL64" s="65"/>
      <c r="DM64" s="66"/>
      <c r="DN64" s="66"/>
      <c r="DO64" s="42"/>
      <c r="DP64" s="42"/>
      <c r="DQ64" s="42"/>
      <c r="DR64" s="66"/>
    </row>
    <row r="65" spans="1:122" ht="4.5" customHeight="1">
      <c r="A65" s="33"/>
      <c r="B65" s="219"/>
      <c r="C65" s="220"/>
      <c r="D65" s="128"/>
      <c r="E65" s="128"/>
      <c r="F65" s="33"/>
      <c r="G65" s="33"/>
      <c r="H65" s="33"/>
      <c r="I65" s="33"/>
      <c r="J65" s="33"/>
      <c r="K65" s="33"/>
      <c r="L65" s="33"/>
      <c r="M65" s="33"/>
      <c r="N65" s="46"/>
      <c r="O65" s="46"/>
      <c r="P65" s="33"/>
      <c r="Q65" s="33"/>
      <c r="R65" s="33"/>
      <c r="S65" s="33"/>
      <c r="T65" s="33"/>
      <c r="U65" s="46"/>
      <c r="V65" s="46"/>
      <c r="W65" s="50"/>
      <c r="X65" s="31"/>
      <c r="Y65" s="229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180"/>
      <c r="AL65" s="180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180"/>
      <c r="AY65" s="226"/>
      <c r="AZ65" s="210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2"/>
      <c r="BU65" s="41"/>
      <c r="BV65" s="30"/>
      <c r="BX65" s="57"/>
      <c r="BY65" s="57"/>
      <c r="BZ65" s="57"/>
      <c r="CA65" s="57"/>
      <c r="CB65" s="57"/>
      <c r="CC65" s="57"/>
      <c r="CD65" s="88">
        <f>IF(B84=CE5,1,IF(B84=CE6,1,IF(B84=CE7,1,IF(B84=CE8,1,IF(B84=CE9,1,0)))))</f>
        <v>1</v>
      </c>
      <c r="CE65" s="57"/>
      <c r="CF65" s="57"/>
      <c r="CG65" s="97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9"/>
      <c r="DB65" s="86"/>
      <c r="DC65" s="87"/>
      <c r="DD65" s="64"/>
      <c r="DE65" s="64"/>
      <c r="DF65" s="64"/>
      <c r="DG65" s="64"/>
      <c r="DH65" s="64"/>
      <c r="DI65" s="64"/>
      <c r="DJ65" s="64"/>
      <c r="DK65" s="65"/>
      <c r="DL65" s="65"/>
      <c r="DM65" s="66"/>
      <c r="DN65" s="66"/>
      <c r="DO65" s="42"/>
      <c r="DP65" s="42"/>
      <c r="DQ65" s="42"/>
      <c r="DR65" s="66"/>
    </row>
    <row r="66" spans="1:122" ht="4.5" customHeight="1">
      <c r="A66" s="33"/>
      <c r="B66" s="219"/>
      <c r="C66" s="220"/>
      <c r="D66" s="128"/>
      <c r="E66" s="128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1"/>
      <c r="V66" s="31"/>
      <c r="W66" s="30"/>
      <c r="X66" s="40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199" t="s">
        <v>34</v>
      </c>
      <c r="AO66" s="195"/>
      <c r="AP66" s="195"/>
      <c r="AQ66" s="195" t="s">
        <v>35</v>
      </c>
      <c r="AR66" s="195"/>
      <c r="AS66" s="196"/>
      <c r="AT66" s="199" t="s">
        <v>36</v>
      </c>
      <c r="AU66" s="195"/>
      <c r="AV66" s="195"/>
      <c r="AW66" s="195" t="s">
        <v>37</v>
      </c>
      <c r="AX66" s="195"/>
      <c r="AY66" s="195"/>
      <c r="AZ66" s="195" t="s">
        <v>34</v>
      </c>
      <c r="BA66" s="195"/>
      <c r="BB66" s="196"/>
      <c r="BC66" s="199" t="s">
        <v>35</v>
      </c>
      <c r="BD66" s="195"/>
      <c r="BE66" s="195"/>
      <c r="BF66" s="195" t="s">
        <v>38</v>
      </c>
      <c r="BG66" s="195"/>
      <c r="BH66" s="195"/>
      <c r="BI66" s="195" t="s">
        <v>37</v>
      </c>
      <c r="BJ66" s="195"/>
      <c r="BK66" s="196"/>
      <c r="BL66" s="199" t="s">
        <v>34</v>
      </c>
      <c r="BM66" s="195"/>
      <c r="BN66" s="195"/>
      <c r="BO66" s="195" t="s">
        <v>35</v>
      </c>
      <c r="BP66" s="195"/>
      <c r="BQ66" s="195"/>
      <c r="BR66" s="195" t="s">
        <v>39</v>
      </c>
      <c r="BS66" s="195"/>
      <c r="BT66" s="196"/>
      <c r="BU66" s="41"/>
      <c r="BV66" s="30"/>
      <c r="BX66" s="57"/>
      <c r="BY66" s="57"/>
      <c r="BZ66" s="57"/>
      <c r="CA66" s="57"/>
      <c r="CB66" s="57"/>
      <c r="CC66" s="57"/>
      <c r="CD66" s="88"/>
      <c r="CE66" s="57"/>
      <c r="CF66" s="57"/>
      <c r="CG66" s="97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9"/>
      <c r="DB66" s="86"/>
      <c r="DC66" s="87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</row>
    <row r="67" spans="1:122" ht="4.5" customHeight="1" thickBot="1">
      <c r="A67" s="33"/>
      <c r="B67" s="221"/>
      <c r="C67" s="222"/>
      <c r="D67" s="128"/>
      <c r="E67" s="128"/>
      <c r="F67" s="33"/>
      <c r="G67" s="33"/>
      <c r="H67" s="33"/>
      <c r="I67" s="33"/>
      <c r="J67" s="33"/>
      <c r="K67" s="33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0"/>
      <c r="X67" s="40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00"/>
      <c r="AO67" s="197"/>
      <c r="AP67" s="197"/>
      <c r="AQ67" s="197"/>
      <c r="AR67" s="197"/>
      <c r="AS67" s="198"/>
      <c r="AT67" s="200"/>
      <c r="AU67" s="197"/>
      <c r="AV67" s="197"/>
      <c r="AW67" s="197"/>
      <c r="AX67" s="197"/>
      <c r="AY67" s="197"/>
      <c r="AZ67" s="197"/>
      <c r="BA67" s="197"/>
      <c r="BB67" s="198"/>
      <c r="BC67" s="200"/>
      <c r="BD67" s="197"/>
      <c r="BE67" s="197"/>
      <c r="BF67" s="197"/>
      <c r="BG67" s="197"/>
      <c r="BH67" s="197"/>
      <c r="BI67" s="197"/>
      <c r="BJ67" s="197"/>
      <c r="BK67" s="198"/>
      <c r="BL67" s="200"/>
      <c r="BM67" s="197"/>
      <c r="BN67" s="197"/>
      <c r="BO67" s="197"/>
      <c r="BP67" s="197"/>
      <c r="BQ67" s="197"/>
      <c r="BR67" s="197"/>
      <c r="BS67" s="197"/>
      <c r="BT67" s="198"/>
      <c r="BU67" s="41"/>
      <c r="BV67" s="30"/>
      <c r="BX67" s="57"/>
      <c r="BY67" s="57"/>
      <c r="BZ67" s="57"/>
      <c r="CA67" s="57"/>
      <c r="CB67" s="57"/>
      <c r="CC67" s="57"/>
      <c r="CD67" s="88"/>
      <c r="CE67" s="57"/>
      <c r="CF67" s="57"/>
      <c r="CG67" s="100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2"/>
      <c r="DB67" s="86"/>
      <c r="DC67" s="87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</row>
    <row r="68" spans="1:122" ht="4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40"/>
      <c r="Y68" s="230" t="s">
        <v>40</v>
      </c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2"/>
      <c r="AK68" s="236" t="s">
        <v>41</v>
      </c>
      <c r="AL68" s="237"/>
      <c r="AM68" s="238"/>
      <c r="AN68" s="242">
        <f>DG124</f>
      </c>
      <c r="AO68" s="243"/>
      <c r="AP68" s="243"/>
      <c r="AQ68" s="171">
        <f>DH124</f>
      </c>
      <c r="AR68" s="171"/>
      <c r="AS68" s="174"/>
      <c r="AT68" s="246">
        <f>DI124</f>
      </c>
      <c r="AU68" s="171"/>
      <c r="AV68" s="171"/>
      <c r="AW68" s="171">
        <f>DJ124</f>
      </c>
      <c r="AX68" s="171"/>
      <c r="AY68" s="171"/>
      <c r="AZ68" s="171">
        <f>DK124</f>
      </c>
      <c r="BA68" s="171"/>
      <c r="BB68" s="174"/>
      <c r="BC68" s="246">
        <f>DL124</f>
      </c>
      <c r="BD68" s="171"/>
      <c r="BE68" s="171"/>
      <c r="BF68" s="171">
        <f>DM124</f>
      </c>
      <c r="BG68" s="171"/>
      <c r="BH68" s="171"/>
      <c r="BI68" s="171">
        <f>DN124</f>
      </c>
      <c r="BJ68" s="171"/>
      <c r="BK68" s="174"/>
      <c r="BL68" s="246">
        <f>DO124</f>
      </c>
      <c r="BM68" s="171"/>
      <c r="BN68" s="171"/>
      <c r="BO68" s="171">
        <f>DP124</f>
      </c>
      <c r="BP68" s="171"/>
      <c r="BQ68" s="171"/>
      <c r="BR68" s="171">
        <f>DQ124</f>
      </c>
      <c r="BS68" s="171"/>
      <c r="BT68" s="174"/>
      <c r="BU68" s="41"/>
      <c r="BV68" s="30"/>
      <c r="BX68" s="43"/>
      <c r="BY68" s="43"/>
      <c r="BZ68" s="43"/>
      <c r="CA68" s="43"/>
      <c r="CB68" s="43"/>
      <c r="CC68" s="43"/>
      <c r="CD68" s="88"/>
      <c r="CE68" s="43"/>
      <c r="CF68" s="43"/>
      <c r="CG68" s="110" t="b">
        <f>IF(B84=CE10,CG29,IF(B84=CE11,CG35,IF(B84=CE12,CG41,IF(B84=CE13,CG47))))</f>
        <v>0</v>
      </c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6"/>
      <c r="DB68" s="86">
        <v>0</v>
      </c>
      <c r="DC68" s="87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</row>
    <row r="69" spans="1:122" ht="4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0"/>
      <c r="Q69" s="30"/>
      <c r="R69" s="30"/>
      <c r="S69" s="30"/>
      <c r="T69" s="30"/>
      <c r="U69" s="30"/>
      <c r="V69" s="30"/>
      <c r="W69" s="30"/>
      <c r="X69" s="40"/>
      <c r="Y69" s="230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2"/>
      <c r="AK69" s="236"/>
      <c r="AL69" s="237"/>
      <c r="AM69" s="238"/>
      <c r="AN69" s="242"/>
      <c r="AO69" s="243"/>
      <c r="AP69" s="243"/>
      <c r="AQ69" s="171"/>
      <c r="AR69" s="171"/>
      <c r="AS69" s="174"/>
      <c r="AT69" s="246"/>
      <c r="AU69" s="171"/>
      <c r="AV69" s="171"/>
      <c r="AW69" s="171"/>
      <c r="AX69" s="171"/>
      <c r="AY69" s="171"/>
      <c r="AZ69" s="171"/>
      <c r="BA69" s="171"/>
      <c r="BB69" s="174"/>
      <c r="BC69" s="246"/>
      <c r="BD69" s="171"/>
      <c r="BE69" s="171"/>
      <c r="BF69" s="171"/>
      <c r="BG69" s="171"/>
      <c r="BH69" s="171"/>
      <c r="BI69" s="171"/>
      <c r="BJ69" s="171"/>
      <c r="BK69" s="174"/>
      <c r="BL69" s="246"/>
      <c r="BM69" s="171"/>
      <c r="BN69" s="171"/>
      <c r="BO69" s="171"/>
      <c r="BP69" s="171"/>
      <c r="BQ69" s="171"/>
      <c r="BR69" s="171"/>
      <c r="BS69" s="171"/>
      <c r="BT69" s="174"/>
      <c r="BU69" s="41"/>
      <c r="BV69" s="30"/>
      <c r="BX69" s="43"/>
      <c r="BY69" s="43"/>
      <c r="BZ69" s="43"/>
      <c r="CA69" s="43"/>
      <c r="CB69" s="43"/>
      <c r="CC69" s="43"/>
      <c r="CD69" s="88"/>
      <c r="CE69" s="43"/>
      <c r="CF69" s="43"/>
      <c r="CG69" s="97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9"/>
      <c r="DB69" s="86"/>
      <c r="DC69" s="87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</row>
    <row r="70" spans="1:122" ht="4.5" customHeight="1">
      <c r="A70" s="116" t="s">
        <v>42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30"/>
      <c r="W70" s="30"/>
      <c r="X70" s="40"/>
      <c r="Y70" s="230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2"/>
      <c r="AK70" s="236"/>
      <c r="AL70" s="237"/>
      <c r="AM70" s="238"/>
      <c r="AN70" s="242"/>
      <c r="AO70" s="243"/>
      <c r="AP70" s="243"/>
      <c r="AQ70" s="171"/>
      <c r="AR70" s="171"/>
      <c r="AS70" s="174"/>
      <c r="AT70" s="246"/>
      <c r="AU70" s="171"/>
      <c r="AV70" s="171"/>
      <c r="AW70" s="171"/>
      <c r="AX70" s="171"/>
      <c r="AY70" s="171"/>
      <c r="AZ70" s="171"/>
      <c r="BA70" s="171"/>
      <c r="BB70" s="174"/>
      <c r="BC70" s="246"/>
      <c r="BD70" s="171"/>
      <c r="BE70" s="171"/>
      <c r="BF70" s="171"/>
      <c r="BG70" s="171"/>
      <c r="BH70" s="171"/>
      <c r="BI70" s="171"/>
      <c r="BJ70" s="171"/>
      <c r="BK70" s="174"/>
      <c r="BL70" s="246"/>
      <c r="BM70" s="171"/>
      <c r="BN70" s="171"/>
      <c r="BO70" s="171"/>
      <c r="BP70" s="171"/>
      <c r="BQ70" s="171"/>
      <c r="BR70" s="171"/>
      <c r="BS70" s="171"/>
      <c r="BT70" s="174"/>
      <c r="BU70" s="41"/>
      <c r="BV70" s="30"/>
      <c r="BX70" s="43"/>
      <c r="BY70" s="43"/>
      <c r="BZ70" s="43"/>
      <c r="CA70" s="43"/>
      <c r="CB70" s="43"/>
      <c r="CC70" s="43"/>
      <c r="CD70" s="43"/>
      <c r="CE70" s="43"/>
      <c r="CF70" s="43"/>
      <c r="CG70" s="97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9"/>
      <c r="DB70" s="86"/>
      <c r="DC70" s="87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</row>
    <row r="71" spans="1:122" ht="4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30"/>
      <c r="W71" s="30"/>
      <c r="X71" s="40"/>
      <c r="Y71" s="230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2"/>
      <c r="AK71" s="236"/>
      <c r="AL71" s="237"/>
      <c r="AM71" s="238"/>
      <c r="AN71" s="242"/>
      <c r="AO71" s="243"/>
      <c r="AP71" s="243"/>
      <c r="AQ71" s="171"/>
      <c r="AR71" s="171"/>
      <c r="AS71" s="174"/>
      <c r="AT71" s="246"/>
      <c r="AU71" s="171"/>
      <c r="AV71" s="171"/>
      <c r="AW71" s="171"/>
      <c r="AX71" s="171"/>
      <c r="AY71" s="171"/>
      <c r="AZ71" s="171"/>
      <c r="BA71" s="171"/>
      <c r="BB71" s="174"/>
      <c r="BC71" s="246"/>
      <c r="BD71" s="171"/>
      <c r="BE71" s="171"/>
      <c r="BF71" s="171"/>
      <c r="BG71" s="171"/>
      <c r="BH71" s="171"/>
      <c r="BI71" s="171"/>
      <c r="BJ71" s="171"/>
      <c r="BK71" s="174"/>
      <c r="BL71" s="246"/>
      <c r="BM71" s="171"/>
      <c r="BN71" s="171"/>
      <c r="BO71" s="171"/>
      <c r="BP71" s="171"/>
      <c r="BQ71" s="171"/>
      <c r="BR71" s="171"/>
      <c r="BS71" s="171"/>
      <c r="BT71" s="174"/>
      <c r="BU71" s="41"/>
      <c r="BV71" s="30"/>
      <c r="BX71" s="43"/>
      <c r="BY71" s="43"/>
      <c r="BZ71" s="43"/>
      <c r="CA71" s="43"/>
      <c r="CB71" s="43"/>
      <c r="CC71" s="43"/>
      <c r="CD71" s="43"/>
      <c r="CE71" s="43"/>
      <c r="CF71" s="43"/>
      <c r="CG71" s="97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9"/>
      <c r="DB71" s="86"/>
      <c r="DC71" s="87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</row>
    <row r="72" spans="1:122" ht="4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30"/>
      <c r="W72" s="30"/>
      <c r="X72" s="40"/>
      <c r="Y72" s="233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5"/>
      <c r="AK72" s="239"/>
      <c r="AL72" s="240"/>
      <c r="AM72" s="241"/>
      <c r="AN72" s="244"/>
      <c r="AO72" s="245"/>
      <c r="AP72" s="245"/>
      <c r="AQ72" s="172"/>
      <c r="AR72" s="172"/>
      <c r="AS72" s="175"/>
      <c r="AT72" s="247"/>
      <c r="AU72" s="172"/>
      <c r="AV72" s="172"/>
      <c r="AW72" s="172"/>
      <c r="AX72" s="172"/>
      <c r="AY72" s="172"/>
      <c r="AZ72" s="172"/>
      <c r="BA72" s="172"/>
      <c r="BB72" s="175"/>
      <c r="BC72" s="247"/>
      <c r="BD72" s="172"/>
      <c r="BE72" s="172"/>
      <c r="BF72" s="172"/>
      <c r="BG72" s="172"/>
      <c r="BH72" s="172"/>
      <c r="BI72" s="172"/>
      <c r="BJ72" s="172"/>
      <c r="BK72" s="175"/>
      <c r="BL72" s="247"/>
      <c r="BM72" s="172"/>
      <c r="BN72" s="172"/>
      <c r="BO72" s="172"/>
      <c r="BP72" s="172"/>
      <c r="BQ72" s="172"/>
      <c r="BR72" s="172"/>
      <c r="BS72" s="172"/>
      <c r="BT72" s="175"/>
      <c r="BU72" s="41"/>
      <c r="BV72" s="30"/>
      <c r="BX72" s="43"/>
      <c r="BY72" s="43"/>
      <c r="BZ72" s="43"/>
      <c r="CA72" s="43"/>
      <c r="CB72" s="43"/>
      <c r="CC72" s="43"/>
      <c r="CD72" s="43"/>
      <c r="CE72" s="43"/>
      <c r="CF72" s="43"/>
      <c r="CG72" s="97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9"/>
      <c r="DB72" s="86"/>
      <c r="DC72" s="87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</row>
    <row r="73" spans="1:122" ht="4.5" customHeight="1" thickBot="1">
      <c r="A73" s="30"/>
      <c r="B73" s="85"/>
      <c r="C73" s="85"/>
      <c r="D73" s="33"/>
      <c r="E73" s="33"/>
      <c r="F73" s="3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40"/>
      <c r="Y73" s="248" t="s">
        <v>43</v>
      </c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50"/>
      <c r="AK73" s="251" t="s">
        <v>44</v>
      </c>
      <c r="AL73" s="252"/>
      <c r="AM73" s="253"/>
      <c r="AN73" s="254">
        <f>DG128</f>
      </c>
      <c r="AO73" s="170"/>
      <c r="AP73" s="170"/>
      <c r="AQ73" s="170">
        <f>DH128</f>
      </c>
      <c r="AR73" s="170"/>
      <c r="AS73" s="173"/>
      <c r="AT73" s="254">
        <f>DI128</f>
      </c>
      <c r="AU73" s="170"/>
      <c r="AV73" s="170"/>
      <c r="AW73" s="170">
        <f>DJ128</f>
      </c>
      <c r="AX73" s="170"/>
      <c r="AY73" s="170"/>
      <c r="AZ73" s="170">
        <f>DK128</f>
      </c>
      <c r="BA73" s="170"/>
      <c r="BB73" s="173"/>
      <c r="BC73" s="254">
        <f>DL128</f>
      </c>
      <c r="BD73" s="170"/>
      <c r="BE73" s="170"/>
      <c r="BF73" s="170">
        <f>DM128</f>
      </c>
      <c r="BG73" s="170"/>
      <c r="BH73" s="170"/>
      <c r="BI73" s="170">
        <f>DN128</f>
      </c>
      <c r="BJ73" s="170"/>
      <c r="BK73" s="173"/>
      <c r="BL73" s="254">
        <f>DO128</f>
      </c>
      <c r="BM73" s="170"/>
      <c r="BN73" s="170"/>
      <c r="BO73" s="170">
        <f>DP128</f>
      </c>
      <c r="BP73" s="170"/>
      <c r="BQ73" s="170"/>
      <c r="BR73" s="170">
        <f>DQ128</f>
      </c>
      <c r="BS73" s="170"/>
      <c r="BT73" s="173"/>
      <c r="BU73" s="41"/>
      <c r="BV73" s="30"/>
      <c r="BX73" s="43"/>
      <c r="BY73" s="43"/>
      <c r="BZ73" s="43"/>
      <c r="CA73" s="43"/>
      <c r="CB73" s="43"/>
      <c r="CC73" s="43"/>
      <c r="CD73" s="43"/>
      <c r="CE73" s="43"/>
      <c r="CF73" s="43"/>
      <c r="CG73" s="100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2"/>
      <c r="DB73" s="86"/>
      <c r="DC73" s="87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</row>
    <row r="74" spans="1:122" ht="4.5" customHeight="1">
      <c r="A74" s="30"/>
      <c r="B74" s="255"/>
      <c r="C74" s="256"/>
      <c r="D74" s="256"/>
      <c r="E74" s="256"/>
      <c r="F74" s="256"/>
      <c r="G74" s="257"/>
      <c r="H74" s="264" t="s">
        <v>31</v>
      </c>
      <c r="I74" s="264"/>
      <c r="J74" s="255"/>
      <c r="K74" s="256"/>
      <c r="L74" s="256"/>
      <c r="M74" s="256"/>
      <c r="N74" s="256"/>
      <c r="O74" s="257"/>
      <c r="P74" s="264" t="s">
        <v>33</v>
      </c>
      <c r="Q74" s="264"/>
      <c r="R74" s="30"/>
      <c r="S74" s="30"/>
      <c r="T74" s="30"/>
      <c r="U74" s="30"/>
      <c r="V74" s="30"/>
      <c r="W74" s="30"/>
      <c r="X74" s="40"/>
      <c r="Y74" s="230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2"/>
      <c r="AK74" s="236"/>
      <c r="AL74" s="237"/>
      <c r="AM74" s="238"/>
      <c r="AN74" s="246"/>
      <c r="AO74" s="171"/>
      <c r="AP74" s="171"/>
      <c r="AQ74" s="171"/>
      <c r="AR74" s="171"/>
      <c r="AS74" s="174"/>
      <c r="AT74" s="246"/>
      <c r="AU74" s="171"/>
      <c r="AV74" s="171"/>
      <c r="AW74" s="171"/>
      <c r="AX74" s="171"/>
      <c r="AY74" s="171"/>
      <c r="AZ74" s="171"/>
      <c r="BA74" s="171"/>
      <c r="BB74" s="174"/>
      <c r="BC74" s="246"/>
      <c r="BD74" s="171"/>
      <c r="BE74" s="171"/>
      <c r="BF74" s="171"/>
      <c r="BG74" s="171"/>
      <c r="BH74" s="171"/>
      <c r="BI74" s="171"/>
      <c r="BJ74" s="171"/>
      <c r="BK74" s="174"/>
      <c r="BL74" s="246"/>
      <c r="BM74" s="171"/>
      <c r="BN74" s="171"/>
      <c r="BO74" s="171"/>
      <c r="BP74" s="171"/>
      <c r="BQ74" s="171"/>
      <c r="BR74" s="171"/>
      <c r="BS74" s="171"/>
      <c r="BT74" s="174"/>
      <c r="BU74" s="41"/>
      <c r="BV74" s="30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6"/>
      <c r="CK74" s="46"/>
      <c r="CL74" s="46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</row>
    <row r="75" spans="1:122" ht="4.5" customHeight="1">
      <c r="A75" s="30"/>
      <c r="B75" s="258"/>
      <c r="C75" s="259"/>
      <c r="D75" s="259"/>
      <c r="E75" s="259"/>
      <c r="F75" s="259"/>
      <c r="G75" s="260"/>
      <c r="H75" s="264"/>
      <c r="I75" s="264"/>
      <c r="J75" s="258"/>
      <c r="K75" s="259"/>
      <c r="L75" s="259"/>
      <c r="M75" s="259"/>
      <c r="N75" s="259"/>
      <c r="O75" s="260"/>
      <c r="P75" s="264"/>
      <c r="Q75" s="264"/>
      <c r="R75" s="30"/>
      <c r="S75" s="30"/>
      <c r="T75" s="30"/>
      <c r="U75" s="30"/>
      <c r="V75" s="30"/>
      <c r="W75" s="30"/>
      <c r="X75" s="40"/>
      <c r="Y75" s="230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2"/>
      <c r="AK75" s="236"/>
      <c r="AL75" s="237"/>
      <c r="AM75" s="238"/>
      <c r="AN75" s="246"/>
      <c r="AO75" s="171"/>
      <c r="AP75" s="171"/>
      <c r="AQ75" s="171"/>
      <c r="AR75" s="171"/>
      <c r="AS75" s="174"/>
      <c r="AT75" s="246"/>
      <c r="AU75" s="171"/>
      <c r="AV75" s="171"/>
      <c r="AW75" s="171"/>
      <c r="AX75" s="171"/>
      <c r="AY75" s="171"/>
      <c r="AZ75" s="171"/>
      <c r="BA75" s="171"/>
      <c r="BB75" s="174"/>
      <c r="BC75" s="246"/>
      <c r="BD75" s="171"/>
      <c r="BE75" s="171"/>
      <c r="BF75" s="171"/>
      <c r="BG75" s="171"/>
      <c r="BH75" s="171"/>
      <c r="BI75" s="171"/>
      <c r="BJ75" s="171"/>
      <c r="BK75" s="174"/>
      <c r="BL75" s="246"/>
      <c r="BM75" s="171"/>
      <c r="BN75" s="171"/>
      <c r="BO75" s="171"/>
      <c r="BP75" s="171"/>
      <c r="BQ75" s="171"/>
      <c r="BR75" s="171"/>
      <c r="BS75" s="171"/>
      <c r="BT75" s="174"/>
      <c r="BU75" s="41"/>
      <c r="BV75" s="30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6"/>
      <c r="CK75" s="46"/>
      <c r="CL75" s="46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</row>
    <row r="76" spans="1:122" ht="4.5" customHeight="1">
      <c r="A76" s="30"/>
      <c r="B76" s="258"/>
      <c r="C76" s="259"/>
      <c r="D76" s="259"/>
      <c r="E76" s="259"/>
      <c r="F76" s="259"/>
      <c r="G76" s="260"/>
      <c r="H76" s="264"/>
      <c r="I76" s="264"/>
      <c r="J76" s="258"/>
      <c r="K76" s="259"/>
      <c r="L76" s="259"/>
      <c r="M76" s="259"/>
      <c r="N76" s="259"/>
      <c r="O76" s="260"/>
      <c r="P76" s="264"/>
      <c r="Q76" s="264"/>
      <c r="R76" s="30"/>
      <c r="S76" s="30"/>
      <c r="T76" s="30"/>
      <c r="U76" s="30"/>
      <c r="V76" s="30"/>
      <c r="W76" s="30"/>
      <c r="X76" s="40"/>
      <c r="Y76" s="230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2"/>
      <c r="AK76" s="236"/>
      <c r="AL76" s="237"/>
      <c r="AM76" s="238"/>
      <c r="AN76" s="246"/>
      <c r="AO76" s="171"/>
      <c r="AP76" s="171"/>
      <c r="AQ76" s="171"/>
      <c r="AR76" s="171"/>
      <c r="AS76" s="174"/>
      <c r="AT76" s="246"/>
      <c r="AU76" s="171"/>
      <c r="AV76" s="171"/>
      <c r="AW76" s="171"/>
      <c r="AX76" s="171"/>
      <c r="AY76" s="171"/>
      <c r="AZ76" s="171"/>
      <c r="BA76" s="171"/>
      <c r="BB76" s="174"/>
      <c r="BC76" s="246"/>
      <c r="BD76" s="171"/>
      <c r="BE76" s="171"/>
      <c r="BF76" s="171"/>
      <c r="BG76" s="171"/>
      <c r="BH76" s="171"/>
      <c r="BI76" s="171"/>
      <c r="BJ76" s="171"/>
      <c r="BK76" s="174"/>
      <c r="BL76" s="246"/>
      <c r="BM76" s="171"/>
      <c r="BN76" s="171"/>
      <c r="BO76" s="171"/>
      <c r="BP76" s="171"/>
      <c r="BQ76" s="171"/>
      <c r="BR76" s="171"/>
      <c r="BS76" s="171"/>
      <c r="BT76" s="174"/>
      <c r="BU76" s="41"/>
      <c r="BV76" s="30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6"/>
      <c r="CK76" s="46"/>
      <c r="CL76" s="46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</row>
    <row r="77" spans="1:122" ht="4.5" customHeight="1" thickBot="1">
      <c r="A77" s="30"/>
      <c r="B77" s="261"/>
      <c r="C77" s="262"/>
      <c r="D77" s="262"/>
      <c r="E77" s="262"/>
      <c r="F77" s="262"/>
      <c r="G77" s="263"/>
      <c r="H77" s="264"/>
      <c r="I77" s="264"/>
      <c r="J77" s="261"/>
      <c r="K77" s="262"/>
      <c r="L77" s="262"/>
      <c r="M77" s="262"/>
      <c r="N77" s="262"/>
      <c r="O77" s="263"/>
      <c r="P77" s="264"/>
      <c r="Q77" s="264"/>
      <c r="R77" s="30"/>
      <c r="S77" s="30"/>
      <c r="T77" s="30"/>
      <c r="U77" s="30"/>
      <c r="V77" s="30"/>
      <c r="W77" s="30"/>
      <c r="X77" s="40"/>
      <c r="Y77" s="233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5"/>
      <c r="AK77" s="239"/>
      <c r="AL77" s="240"/>
      <c r="AM77" s="241"/>
      <c r="AN77" s="247"/>
      <c r="AO77" s="172"/>
      <c r="AP77" s="172"/>
      <c r="AQ77" s="172"/>
      <c r="AR77" s="172"/>
      <c r="AS77" s="175"/>
      <c r="AT77" s="247"/>
      <c r="AU77" s="172"/>
      <c r="AV77" s="172"/>
      <c r="AW77" s="172"/>
      <c r="AX77" s="172"/>
      <c r="AY77" s="172"/>
      <c r="AZ77" s="172"/>
      <c r="BA77" s="172"/>
      <c r="BB77" s="175"/>
      <c r="BC77" s="247"/>
      <c r="BD77" s="172"/>
      <c r="BE77" s="172"/>
      <c r="BF77" s="172"/>
      <c r="BG77" s="172"/>
      <c r="BH77" s="172"/>
      <c r="BI77" s="172"/>
      <c r="BJ77" s="172"/>
      <c r="BK77" s="175"/>
      <c r="BL77" s="247"/>
      <c r="BM77" s="172"/>
      <c r="BN77" s="172"/>
      <c r="BO77" s="172"/>
      <c r="BP77" s="172"/>
      <c r="BQ77" s="172"/>
      <c r="BR77" s="172"/>
      <c r="BS77" s="172"/>
      <c r="BT77" s="175"/>
      <c r="BU77" s="41"/>
      <c r="BV77" s="30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6"/>
      <c r="CK77" s="46"/>
      <c r="CL77" s="46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</row>
    <row r="78" spans="1:122" ht="4.5" customHeight="1">
      <c r="A78" s="30"/>
      <c r="B78" s="30"/>
      <c r="C78" s="31"/>
      <c r="D78" s="33"/>
      <c r="E78" s="46"/>
      <c r="F78" s="46"/>
      <c r="G78" s="33"/>
      <c r="H78" s="46"/>
      <c r="I78" s="46"/>
      <c r="J78" s="33"/>
      <c r="K78" s="46"/>
      <c r="L78" s="46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40"/>
      <c r="Y78" s="248" t="s">
        <v>45</v>
      </c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50"/>
      <c r="AK78" s="251" t="s">
        <v>46</v>
      </c>
      <c r="AL78" s="252"/>
      <c r="AM78" s="253"/>
      <c r="AN78" s="254">
        <f>DG132</f>
      </c>
      <c r="AO78" s="170"/>
      <c r="AP78" s="170"/>
      <c r="AQ78" s="170">
        <f>DH132</f>
      </c>
      <c r="AR78" s="170"/>
      <c r="AS78" s="173"/>
      <c r="AT78" s="254">
        <f>DI132</f>
      </c>
      <c r="AU78" s="170"/>
      <c r="AV78" s="170"/>
      <c r="AW78" s="170">
        <f>DJ132</f>
      </c>
      <c r="AX78" s="170"/>
      <c r="AY78" s="170"/>
      <c r="AZ78" s="170">
        <f>DK132</f>
      </c>
      <c r="BA78" s="170"/>
      <c r="BB78" s="173"/>
      <c r="BC78" s="254">
        <f>DL132</f>
      </c>
      <c r="BD78" s="170"/>
      <c r="BE78" s="170"/>
      <c r="BF78" s="170">
        <f>DM132</f>
      </c>
      <c r="BG78" s="170"/>
      <c r="BH78" s="170"/>
      <c r="BI78" s="170">
        <f>DN132</f>
      </c>
      <c r="BJ78" s="170"/>
      <c r="BK78" s="173"/>
      <c r="BL78" s="254">
        <f>DO132</f>
      </c>
      <c r="BM78" s="170"/>
      <c r="BN78" s="170"/>
      <c r="BO78" s="170">
        <f>DP132</f>
      </c>
      <c r="BP78" s="170"/>
      <c r="BQ78" s="170"/>
      <c r="BR78" s="170">
        <f>DQ132</f>
      </c>
      <c r="BS78" s="170"/>
      <c r="BT78" s="173"/>
      <c r="BU78" s="41"/>
      <c r="BV78" s="30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6"/>
      <c r="CK78" s="46"/>
      <c r="CL78" s="46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</row>
    <row r="79" spans="1:122" ht="4.5" customHeight="1">
      <c r="A79" s="30"/>
      <c r="B79" s="30"/>
      <c r="C79" s="33"/>
      <c r="D79" s="33"/>
      <c r="E79" s="46"/>
      <c r="F79" s="46"/>
      <c r="G79" s="33"/>
      <c r="H79" s="46"/>
      <c r="I79" s="46"/>
      <c r="J79" s="33"/>
      <c r="K79" s="46"/>
      <c r="L79" s="46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40"/>
      <c r="Y79" s="230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2"/>
      <c r="AK79" s="236"/>
      <c r="AL79" s="237"/>
      <c r="AM79" s="238"/>
      <c r="AN79" s="246"/>
      <c r="AO79" s="171"/>
      <c r="AP79" s="171"/>
      <c r="AQ79" s="171"/>
      <c r="AR79" s="171"/>
      <c r="AS79" s="174"/>
      <c r="AT79" s="246"/>
      <c r="AU79" s="171"/>
      <c r="AV79" s="171"/>
      <c r="AW79" s="171"/>
      <c r="AX79" s="171"/>
      <c r="AY79" s="171"/>
      <c r="AZ79" s="171"/>
      <c r="BA79" s="171"/>
      <c r="BB79" s="174"/>
      <c r="BC79" s="246"/>
      <c r="BD79" s="171"/>
      <c r="BE79" s="171"/>
      <c r="BF79" s="171"/>
      <c r="BG79" s="171"/>
      <c r="BH79" s="171"/>
      <c r="BI79" s="171"/>
      <c r="BJ79" s="171"/>
      <c r="BK79" s="174"/>
      <c r="BL79" s="246"/>
      <c r="BM79" s="171"/>
      <c r="BN79" s="171"/>
      <c r="BO79" s="171"/>
      <c r="BP79" s="171"/>
      <c r="BQ79" s="171"/>
      <c r="BR79" s="171"/>
      <c r="BS79" s="171"/>
      <c r="BT79" s="174"/>
      <c r="BU79" s="41"/>
      <c r="BV79" s="30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6"/>
      <c r="CK79" s="46"/>
      <c r="CL79" s="46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</row>
    <row r="80" spans="1:122" ht="4.5" customHeight="1">
      <c r="A80" s="116" t="s">
        <v>47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30"/>
      <c r="X80" s="40"/>
      <c r="Y80" s="230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2"/>
      <c r="AK80" s="236"/>
      <c r="AL80" s="237"/>
      <c r="AM80" s="238"/>
      <c r="AN80" s="246"/>
      <c r="AO80" s="171"/>
      <c r="AP80" s="171"/>
      <c r="AQ80" s="171"/>
      <c r="AR80" s="171"/>
      <c r="AS80" s="174"/>
      <c r="AT80" s="246"/>
      <c r="AU80" s="171"/>
      <c r="AV80" s="171"/>
      <c r="AW80" s="171"/>
      <c r="AX80" s="171"/>
      <c r="AY80" s="171"/>
      <c r="AZ80" s="171"/>
      <c r="BA80" s="171"/>
      <c r="BB80" s="174"/>
      <c r="BC80" s="246"/>
      <c r="BD80" s="171"/>
      <c r="BE80" s="171"/>
      <c r="BF80" s="171"/>
      <c r="BG80" s="171"/>
      <c r="BH80" s="171"/>
      <c r="BI80" s="171"/>
      <c r="BJ80" s="171"/>
      <c r="BK80" s="174"/>
      <c r="BL80" s="246"/>
      <c r="BM80" s="171"/>
      <c r="BN80" s="171"/>
      <c r="BO80" s="171"/>
      <c r="BP80" s="171"/>
      <c r="BQ80" s="171"/>
      <c r="BR80" s="171"/>
      <c r="BS80" s="171"/>
      <c r="BT80" s="174"/>
      <c r="BU80" s="41"/>
      <c r="BV80" s="30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6"/>
      <c r="CK80" s="46"/>
      <c r="CL80" s="46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</row>
    <row r="81" spans="1:122" ht="4.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30"/>
      <c r="X81" s="40"/>
      <c r="Y81" s="230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2"/>
      <c r="AK81" s="236"/>
      <c r="AL81" s="237"/>
      <c r="AM81" s="238"/>
      <c r="AN81" s="246"/>
      <c r="AO81" s="171"/>
      <c r="AP81" s="171"/>
      <c r="AQ81" s="171"/>
      <c r="AR81" s="171"/>
      <c r="AS81" s="174"/>
      <c r="AT81" s="246"/>
      <c r="AU81" s="171"/>
      <c r="AV81" s="171"/>
      <c r="AW81" s="171"/>
      <c r="AX81" s="171"/>
      <c r="AY81" s="171"/>
      <c r="AZ81" s="171"/>
      <c r="BA81" s="171"/>
      <c r="BB81" s="174"/>
      <c r="BC81" s="246"/>
      <c r="BD81" s="171"/>
      <c r="BE81" s="171"/>
      <c r="BF81" s="171"/>
      <c r="BG81" s="171"/>
      <c r="BH81" s="171"/>
      <c r="BI81" s="171"/>
      <c r="BJ81" s="171"/>
      <c r="BK81" s="174"/>
      <c r="BL81" s="246"/>
      <c r="BM81" s="171"/>
      <c r="BN81" s="171"/>
      <c r="BO81" s="171"/>
      <c r="BP81" s="171"/>
      <c r="BQ81" s="171"/>
      <c r="BR81" s="171"/>
      <c r="BS81" s="171"/>
      <c r="BT81" s="174"/>
      <c r="BU81" s="41"/>
      <c r="BV81" s="30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6"/>
      <c r="CK81" s="46"/>
      <c r="CL81" s="46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</row>
    <row r="82" spans="1:122" ht="4.5" customHeigh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30"/>
      <c r="X82" s="40"/>
      <c r="Y82" s="233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5"/>
      <c r="AK82" s="239"/>
      <c r="AL82" s="240"/>
      <c r="AM82" s="241"/>
      <c r="AN82" s="247"/>
      <c r="AO82" s="172"/>
      <c r="AP82" s="172"/>
      <c r="AQ82" s="172"/>
      <c r="AR82" s="172"/>
      <c r="AS82" s="175"/>
      <c r="AT82" s="247"/>
      <c r="AU82" s="172"/>
      <c r="AV82" s="172"/>
      <c r="AW82" s="172"/>
      <c r="AX82" s="172"/>
      <c r="AY82" s="172"/>
      <c r="AZ82" s="172"/>
      <c r="BA82" s="172"/>
      <c r="BB82" s="175"/>
      <c r="BC82" s="247"/>
      <c r="BD82" s="172"/>
      <c r="BE82" s="172"/>
      <c r="BF82" s="172"/>
      <c r="BG82" s="172"/>
      <c r="BH82" s="172"/>
      <c r="BI82" s="172"/>
      <c r="BJ82" s="172"/>
      <c r="BK82" s="175"/>
      <c r="BL82" s="247"/>
      <c r="BM82" s="172"/>
      <c r="BN82" s="172"/>
      <c r="BO82" s="172"/>
      <c r="BP82" s="172"/>
      <c r="BQ82" s="172"/>
      <c r="BR82" s="172"/>
      <c r="BS82" s="172"/>
      <c r="BT82" s="175"/>
      <c r="BU82" s="41"/>
      <c r="BV82" s="30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6"/>
      <c r="CK82" s="46"/>
      <c r="CL82" s="46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</row>
    <row r="83" spans="1:122" ht="4.5" customHeight="1" thickBo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0"/>
      <c r="W83" s="30"/>
      <c r="X83" s="40"/>
      <c r="Y83" s="248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50"/>
      <c r="AK83" s="251" t="s">
        <v>48</v>
      </c>
      <c r="AL83" s="252"/>
      <c r="AM83" s="253"/>
      <c r="AN83" s="268"/>
      <c r="AO83" s="269"/>
      <c r="AP83" s="270"/>
      <c r="AQ83" s="272"/>
      <c r="AR83" s="269"/>
      <c r="AS83" s="274"/>
      <c r="AT83" s="268"/>
      <c r="AU83" s="269"/>
      <c r="AV83" s="270"/>
      <c r="AW83" s="272"/>
      <c r="AX83" s="269"/>
      <c r="AY83" s="270"/>
      <c r="AZ83" s="272"/>
      <c r="BA83" s="269"/>
      <c r="BB83" s="274"/>
      <c r="BC83" s="268"/>
      <c r="BD83" s="269"/>
      <c r="BE83" s="270"/>
      <c r="BF83" s="272"/>
      <c r="BG83" s="269"/>
      <c r="BH83" s="270"/>
      <c r="BI83" s="272"/>
      <c r="BJ83" s="269"/>
      <c r="BK83" s="274"/>
      <c r="BL83" s="268"/>
      <c r="BM83" s="269"/>
      <c r="BN83" s="270"/>
      <c r="BO83" s="272"/>
      <c r="BP83" s="269"/>
      <c r="BQ83" s="270"/>
      <c r="BR83" s="272"/>
      <c r="BS83" s="269"/>
      <c r="BT83" s="274"/>
      <c r="BU83" s="41"/>
      <c r="BV83" s="30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6"/>
      <c r="CK83" s="46"/>
      <c r="CL83" s="46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</row>
    <row r="84" spans="1:122" ht="19.5" customHeight="1" thickBot="1">
      <c r="A84" s="69"/>
      <c r="B84" s="265" t="s">
        <v>2</v>
      </c>
      <c r="C84" s="266"/>
      <c r="D84" s="266"/>
      <c r="E84" s="267"/>
      <c r="F84" s="59"/>
      <c r="G84" s="89" t="s">
        <v>75</v>
      </c>
      <c r="H84" s="89"/>
      <c r="I84" s="89"/>
      <c r="J84" s="89"/>
      <c r="K84" s="89"/>
      <c r="L84" s="90"/>
      <c r="M84" s="353"/>
      <c r="N84" s="354"/>
      <c r="O84" s="354"/>
      <c r="P84" s="354"/>
      <c r="Q84" s="354"/>
      <c r="R84" s="354"/>
      <c r="S84" s="354"/>
      <c r="T84" s="355"/>
      <c r="U84" s="31"/>
      <c r="V84" s="30"/>
      <c r="W84" s="30"/>
      <c r="X84" s="40"/>
      <c r="Y84" s="230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2"/>
      <c r="AK84" s="236"/>
      <c r="AL84" s="237"/>
      <c r="AM84" s="238"/>
      <c r="AN84" s="104"/>
      <c r="AO84" s="105"/>
      <c r="AP84" s="271"/>
      <c r="AQ84" s="273"/>
      <c r="AR84" s="105"/>
      <c r="AS84" s="275"/>
      <c r="AT84" s="104"/>
      <c r="AU84" s="105"/>
      <c r="AV84" s="271"/>
      <c r="AW84" s="273"/>
      <c r="AX84" s="105"/>
      <c r="AY84" s="271"/>
      <c r="AZ84" s="273"/>
      <c r="BA84" s="105"/>
      <c r="BB84" s="275"/>
      <c r="BC84" s="104"/>
      <c r="BD84" s="105"/>
      <c r="BE84" s="271"/>
      <c r="BF84" s="273"/>
      <c r="BG84" s="105"/>
      <c r="BH84" s="271"/>
      <c r="BI84" s="273"/>
      <c r="BJ84" s="105"/>
      <c r="BK84" s="275"/>
      <c r="BL84" s="104"/>
      <c r="BM84" s="105"/>
      <c r="BN84" s="271"/>
      <c r="BO84" s="273"/>
      <c r="BP84" s="105"/>
      <c r="BQ84" s="271"/>
      <c r="BR84" s="273"/>
      <c r="BS84" s="105"/>
      <c r="BT84" s="275"/>
      <c r="BU84" s="41"/>
      <c r="BV84" s="30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6"/>
      <c r="CK84" s="46"/>
      <c r="CL84" s="46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</row>
    <row r="85" spans="1:122" ht="4.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0"/>
      <c r="W85" s="30"/>
      <c r="X85" s="40"/>
      <c r="Y85" s="280" t="s">
        <v>49</v>
      </c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2"/>
      <c r="AK85" s="287" t="s">
        <v>50</v>
      </c>
      <c r="AL85" s="288"/>
      <c r="AM85" s="289"/>
      <c r="AN85" s="276">
        <f>DG136</f>
      </c>
      <c r="AO85" s="277"/>
      <c r="AP85" s="277"/>
      <c r="AQ85" s="277">
        <f>DH136</f>
      </c>
      <c r="AR85" s="277"/>
      <c r="AS85" s="296"/>
      <c r="AT85" s="276">
        <f>DI136</f>
      </c>
      <c r="AU85" s="277"/>
      <c r="AV85" s="277"/>
      <c r="AW85" s="277">
        <f>DJ136</f>
      </c>
      <c r="AX85" s="277"/>
      <c r="AY85" s="277"/>
      <c r="AZ85" s="277">
        <f>DK136</f>
      </c>
      <c r="BA85" s="277"/>
      <c r="BB85" s="296"/>
      <c r="BC85" s="276">
        <f>DL136</f>
      </c>
      <c r="BD85" s="277"/>
      <c r="BE85" s="277"/>
      <c r="BF85" s="277">
        <f>DM136</f>
      </c>
      <c r="BG85" s="277"/>
      <c r="BH85" s="277"/>
      <c r="BI85" s="277">
        <f>DN136</f>
      </c>
      <c r="BJ85" s="277"/>
      <c r="BK85" s="296"/>
      <c r="BL85" s="276">
        <f>DO136</f>
      </c>
      <c r="BM85" s="277"/>
      <c r="BN85" s="277"/>
      <c r="BO85" s="277">
        <f>DP136</f>
      </c>
      <c r="BP85" s="277"/>
      <c r="BQ85" s="277"/>
      <c r="BR85" s="277">
        <f>DQ136</f>
      </c>
      <c r="BS85" s="277"/>
      <c r="BT85" s="325"/>
      <c r="BU85" s="41"/>
      <c r="BV85" s="30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6"/>
      <c r="CK85" s="46"/>
      <c r="CL85" s="46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</row>
    <row r="86" spans="1:122" ht="4.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0"/>
      <c r="W86" s="30"/>
      <c r="X86" s="40"/>
      <c r="Y86" s="283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2"/>
      <c r="AK86" s="236"/>
      <c r="AL86" s="237"/>
      <c r="AM86" s="238"/>
      <c r="AN86" s="246"/>
      <c r="AO86" s="171"/>
      <c r="AP86" s="171"/>
      <c r="AQ86" s="171"/>
      <c r="AR86" s="171"/>
      <c r="AS86" s="174"/>
      <c r="AT86" s="246"/>
      <c r="AU86" s="171"/>
      <c r="AV86" s="171"/>
      <c r="AW86" s="171"/>
      <c r="AX86" s="171"/>
      <c r="AY86" s="171"/>
      <c r="AZ86" s="171"/>
      <c r="BA86" s="171"/>
      <c r="BB86" s="174"/>
      <c r="BC86" s="246"/>
      <c r="BD86" s="171"/>
      <c r="BE86" s="171"/>
      <c r="BF86" s="171"/>
      <c r="BG86" s="171"/>
      <c r="BH86" s="171"/>
      <c r="BI86" s="171"/>
      <c r="BJ86" s="171"/>
      <c r="BK86" s="174"/>
      <c r="BL86" s="246"/>
      <c r="BM86" s="171"/>
      <c r="BN86" s="171"/>
      <c r="BO86" s="171"/>
      <c r="BP86" s="171"/>
      <c r="BQ86" s="171"/>
      <c r="BR86" s="171"/>
      <c r="BS86" s="171"/>
      <c r="BT86" s="326"/>
      <c r="BU86" s="41"/>
      <c r="BV86" s="30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6"/>
      <c r="CK86" s="46"/>
      <c r="CL86" s="46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</row>
    <row r="87" spans="1:122" ht="4.5" customHeight="1">
      <c r="A87" s="116" t="s">
        <v>54</v>
      </c>
      <c r="B87" s="116"/>
      <c r="C87" s="116"/>
      <c r="D87" s="116"/>
      <c r="E87" s="116"/>
      <c r="F87" s="30"/>
      <c r="G87" s="30"/>
      <c r="H87" s="30"/>
      <c r="I87" s="30"/>
      <c r="J87" s="116" t="s">
        <v>55</v>
      </c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30"/>
      <c r="X87" s="40"/>
      <c r="Y87" s="283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2"/>
      <c r="AK87" s="236"/>
      <c r="AL87" s="237"/>
      <c r="AM87" s="238"/>
      <c r="AN87" s="246"/>
      <c r="AO87" s="171"/>
      <c r="AP87" s="171"/>
      <c r="AQ87" s="171"/>
      <c r="AR87" s="171"/>
      <c r="AS87" s="174"/>
      <c r="AT87" s="246"/>
      <c r="AU87" s="171"/>
      <c r="AV87" s="171"/>
      <c r="AW87" s="171"/>
      <c r="AX87" s="171"/>
      <c r="AY87" s="171"/>
      <c r="AZ87" s="171"/>
      <c r="BA87" s="171"/>
      <c r="BB87" s="174"/>
      <c r="BC87" s="246"/>
      <c r="BD87" s="171"/>
      <c r="BE87" s="171"/>
      <c r="BF87" s="171"/>
      <c r="BG87" s="171"/>
      <c r="BH87" s="171"/>
      <c r="BI87" s="171"/>
      <c r="BJ87" s="171"/>
      <c r="BK87" s="174"/>
      <c r="BL87" s="246"/>
      <c r="BM87" s="171"/>
      <c r="BN87" s="171"/>
      <c r="BO87" s="171"/>
      <c r="BP87" s="171"/>
      <c r="BQ87" s="171"/>
      <c r="BR87" s="171"/>
      <c r="BS87" s="171"/>
      <c r="BT87" s="326"/>
      <c r="BU87" s="41"/>
      <c r="BV87" s="30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6"/>
      <c r="CK87" s="46"/>
      <c r="CL87" s="46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</row>
    <row r="88" spans="1:122" ht="4.5" customHeight="1">
      <c r="A88" s="116"/>
      <c r="B88" s="116"/>
      <c r="C88" s="116"/>
      <c r="D88" s="116"/>
      <c r="E88" s="116"/>
      <c r="F88" s="33"/>
      <c r="G88" s="33"/>
      <c r="H88" s="33"/>
      <c r="I88" s="33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30"/>
      <c r="X88" s="40"/>
      <c r="Y88" s="283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2"/>
      <c r="AK88" s="236"/>
      <c r="AL88" s="237"/>
      <c r="AM88" s="238"/>
      <c r="AN88" s="246"/>
      <c r="AO88" s="171"/>
      <c r="AP88" s="171"/>
      <c r="AQ88" s="171"/>
      <c r="AR88" s="171"/>
      <c r="AS88" s="174"/>
      <c r="AT88" s="246"/>
      <c r="AU88" s="171"/>
      <c r="AV88" s="171"/>
      <c r="AW88" s="171"/>
      <c r="AX88" s="171"/>
      <c r="AY88" s="171"/>
      <c r="AZ88" s="171"/>
      <c r="BA88" s="171"/>
      <c r="BB88" s="174"/>
      <c r="BC88" s="246"/>
      <c r="BD88" s="171"/>
      <c r="BE88" s="171"/>
      <c r="BF88" s="171"/>
      <c r="BG88" s="171"/>
      <c r="BH88" s="171"/>
      <c r="BI88" s="171"/>
      <c r="BJ88" s="171"/>
      <c r="BK88" s="174"/>
      <c r="BL88" s="246"/>
      <c r="BM88" s="171"/>
      <c r="BN88" s="171"/>
      <c r="BO88" s="171"/>
      <c r="BP88" s="171"/>
      <c r="BQ88" s="171"/>
      <c r="BR88" s="171"/>
      <c r="BS88" s="171"/>
      <c r="BT88" s="326"/>
      <c r="BU88" s="41"/>
      <c r="BV88" s="30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6"/>
      <c r="CK88" s="46"/>
      <c r="CL88" s="46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</row>
    <row r="89" spans="1:122" ht="4.5" customHeight="1" thickBot="1">
      <c r="A89" s="116"/>
      <c r="B89" s="116"/>
      <c r="C89" s="116"/>
      <c r="D89" s="116"/>
      <c r="E89" s="116"/>
      <c r="F89" s="33"/>
      <c r="G89" s="33"/>
      <c r="H89" s="33"/>
      <c r="I89" s="33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30"/>
      <c r="X89" s="40"/>
      <c r="Y89" s="284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6"/>
      <c r="AK89" s="290"/>
      <c r="AL89" s="291"/>
      <c r="AM89" s="292"/>
      <c r="AN89" s="278"/>
      <c r="AO89" s="279"/>
      <c r="AP89" s="279"/>
      <c r="AQ89" s="279"/>
      <c r="AR89" s="279"/>
      <c r="AS89" s="297"/>
      <c r="AT89" s="278"/>
      <c r="AU89" s="279"/>
      <c r="AV89" s="279"/>
      <c r="AW89" s="279"/>
      <c r="AX89" s="279"/>
      <c r="AY89" s="279"/>
      <c r="AZ89" s="279"/>
      <c r="BA89" s="279"/>
      <c r="BB89" s="297"/>
      <c r="BC89" s="278"/>
      <c r="BD89" s="279"/>
      <c r="BE89" s="279"/>
      <c r="BF89" s="279"/>
      <c r="BG89" s="279"/>
      <c r="BH89" s="279"/>
      <c r="BI89" s="279"/>
      <c r="BJ89" s="279"/>
      <c r="BK89" s="297"/>
      <c r="BL89" s="278"/>
      <c r="BM89" s="279"/>
      <c r="BN89" s="279"/>
      <c r="BO89" s="279"/>
      <c r="BP89" s="279"/>
      <c r="BQ89" s="279"/>
      <c r="BR89" s="279"/>
      <c r="BS89" s="279"/>
      <c r="BT89" s="327"/>
      <c r="BU89" s="41"/>
      <c r="BV89" s="30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6"/>
      <c r="CK89" s="46"/>
      <c r="CL89" s="46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</row>
    <row r="90" spans="1:103" ht="4.5" customHeight="1" thickBo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0"/>
      <c r="X90" s="40"/>
      <c r="Y90" s="328" t="s">
        <v>51</v>
      </c>
      <c r="Z90" s="328"/>
      <c r="AA90" s="328"/>
      <c r="AB90" s="328"/>
      <c r="AC90" s="328"/>
      <c r="AD90" s="328"/>
      <c r="AE90" s="328"/>
      <c r="AF90" s="328"/>
      <c r="AG90" s="331" t="str">
        <f>IF(K91=0,"       年　　月　　日",K91)</f>
        <v>       年　　月　　日</v>
      </c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3"/>
      <c r="AW90" s="340" t="s">
        <v>52</v>
      </c>
      <c r="AX90" s="340"/>
      <c r="AY90" s="340"/>
      <c r="AZ90" s="340"/>
      <c r="BA90" s="104"/>
      <c r="BB90" s="105"/>
      <c r="BC90" s="342"/>
      <c r="BD90" s="342"/>
      <c r="BE90" s="342"/>
      <c r="BF90" s="342"/>
      <c r="BG90" s="342"/>
      <c r="BH90" s="342"/>
      <c r="BI90" s="342"/>
      <c r="BJ90" s="342"/>
      <c r="BK90" s="342"/>
      <c r="BL90" s="342"/>
      <c r="BM90" s="342"/>
      <c r="BN90" s="342"/>
      <c r="BO90" s="342"/>
      <c r="BP90" s="342"/>
      <c r="BQ90" s="342"/>
      <c r="BR90" s="342"/>
      <c r="BS90" s="342"/>
      <c r="BT90" s="343"/>
      <c r="BU90" s="41"/>
      <c r="BV90" s="3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1"/>
      <c r="CW90" s="71"/>
      <c r="CX90" s="71"/>
      <c r="CY90" s="71"/>
    </row>
    <row r="91" spans="1:103" ht="4.5" customHeight="1">
      <c r="A91" s="31"/>
      <c r="B91" s="109" t="s">
        <v>40</v>
      </c>
      <c r="C91" s="109"/>
      <c r="D91" s="346"/>
      <c r="E91" s="356"/>
      <c r="F91" s="357"/>
      <c r="G91" s="357"/>
      <c r="H91" s="357"/>
      <c r="I91" s="358"/>
      <c r="J91" s="31"/>
      <c r="K91" s="359"/>
      <c r="L91" s="360"/>
      <c r="M91" s="361"/>
      <c r="N91" s="31"/>
      <c r="O91" s="31"/>
      <c r="P91" s="31"/>
      <c r="Q91" s="31"/>
      <c r="R91" s="31"/>
      <c r="S91" s="31"/>
      <c r="T91" s="31"/>
      <c r="U91" s="31"/>
      <c r="V91" s="31"/>
      <c r="W91" s="30"/>
      <c r="X91" s="40"/>
      <c r="Y91" s="329"/>
      <c r="Z91" s="329"/>
      <c r="AA91" s="329"/>
      <c r="AB91" s="329"/>
      <c r="AC91" s="329"/>
      <c r="AD91" s="329"/>
      <c r="AE91" s="329"/>
      <c r="AF91" s="329"/>
      <c r="AG91" s="334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6"/>
      <c r="AW91" s="341"/>
      <c r="AX91" s="341"/>
      <c r="AY91" s="341"/>
      <c r="AZ91" s="341"/>
      <c r="BA91" s="104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275"/>
      <c r="BU91" s="41"/>
      <c r="BV91" s="3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1"/>
      <c r="CW91" s="71"/>
      <c r="CX91" s="71"/>
      <c r="CY91" s="71"/>
    </row>
    <row r="92" spans="1:103" ht="4.5" customHeight="1">
      <c r="A92" s="31"/>
      <c r="B92" s="109"/>
      <c r="C92" s="109"/>
      <c r="D92" s="346"/>
      <c r="E92" s="347"/>
      <c r="F92" s="348"/>
      <c r="G92" s="348"/>
      <c r="H92" s="348"/>
      <c r="I92" s="349"/>
      <c r="J92" s="72"/>
      <c r="K92" s="362"/>
      <c r="L92" s="363"/>
      <c r="M92" s="364"/>
      <c r="N92" s="72"/>
      <c r="O92" s="72"/>
      <c r="P92" s="31"/>
      <c r="Q92" s="31"/>
      <c r="R92" s="31"/>
      <c r="S92" s="31"/>
      <c r="T92" s="31"/>
      <c r="U92" s="31"/>
      <c r="V92" s="31"/>
      <c r="W92" s="30"/>
      <c r="X92" s="40"/>
      <c r="Y92" s="329"/>
      <c r="Z92" s="329"/>
      <c r="AA92" s="329"/>
      <c r="AB92" s="329"/>
      <c r="AC92" s="329"/>
      <c r="AD92" s="329"/>
      <c r="AE92" s="329"/>
      <c r="AF92" s="329"/>
      <c r="AG92" s="334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6"/>
      <c r="AW92" s="341"/>
      <c r="AX92" s="341"/>
      <c r="AY92" s="341"/>
      <c r="AZ92" s="341"/>
      <c r="BA92" s="104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275"/>
      <c r="BU92" s="41"/>
      <c r="BV92" s="3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1"/>
      <c r="CW92" s="71"/>
      <c r="CX92" s="71"/>
      <c r="CY92" s="71"/>
    </row>
    <row r="93" spans="1:103" ht="4.5" customHeight="1" thickBot="1">
      <c r="A93" s="31"/>
      <c r="B93" s="109"/>
      <c r="C93" s="109"/>
      <c r="D93" s="346"/>
      <c r="E93" s="347"/>
      <c r="F93" s="348"/>
      <c r="G93" s="348"/>
      <c r="H93" s="348"/>
      <c r="I93" s="349"/>
      <c r="J93" s="72"/>
      <c r="K93" s="362"/>
      <c r="L93" s="363"/>
      <c r="M93" s="364"/>
      <c r="N93" s="72"/>
      <c r="O93" s="72"/>
      <c r="P93" s="31"/>
      <c r="Q93" s="31"/>
      <c r="R93" s="31"/>
      <c r="S93" s="31"/>
      <c r="T93" s="31"/>
      <c r="U93" s="31"/>
      <c r="V93" s="31"/>
      <c r="W93" s="30"/>
      <c r="X93" s="40"/>
      <c r="Y93" s="330"/>
      <c r="Z93" s="330"/>
      <c r="AA93" s="330"/>
      <c r="AB93" s="330"/>
      <c r="AC93" s="330"/>
      <c r="AD93" s="330"/>
      <c r="AE93" s="330"/>
      <c r="AF93" s="330"/>
      <c r="AG93" s="337"/>
      <c r="AH93" s="338"/>
      <c r="AI93" s="338"/>
      <c r="AJ93" s="338"/>
      <c r="AK93" s="338"/>
      <c r="AL93" s="338"/>
      <c r="AM93" s="338"/>
      <c r="AN93" s="338"/>
      <c r="AO93" s="338"/>
      <c r="AP93" s="338"/>
      <c r="AQ93" s="338"/>
      <c r="AR93" s="338"/>
      <c r="AS93" s="338"/>
      <c r="AT93" s="338"/>
      <c r="AU93" s="338"/>
      <c r="AV93" s="339"/>
      <c r="AW93" s="341"/>
      <c r="AX93" s="341"/>
      <c r="AY93" s="341"/>
      <c r="AZ93" s="341"/>
      <c r="BA93" s="104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275"/>
      <c r="BU93" s="41"/>
      <c r="BV93" s="3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1"/>
      <c r="CW93" s="71"/>
      <c r="CX93" s="71"/>
      <c r="CY93" s="71"/>
    </row>
    <row r="94" spans="1:115" ht="4.5" customHeight="1" thickBot="1">
      <c r="A94" s="31"/>
      <c r="B94" s="109"/>
      <c r="C94" s="109"/>
      <c r="D94" s="346"/>
      <c r="E94" s="350"/>
      <c r="F94" s="351"/>
      <c r="G94" s="351"/>
      <c r="H94" s="351"/>
      <c r="I94" s="352"/>
      <c r="J94" s="72"/>
      <c r="K94" s="365"/>
      <c r="L94" s="366"/>
      <c r="M94" s="367"/>
      <c r="N94" s="72"/>
      <c r="O94" s="72"/>
      <c r="P94" s="31"/>
      <c r="Q94" s="31"/>
      <c r="R94" s="31"/>
      <c r="S94" s="31"/>
      <c r="T94" s="31"/>
      <c r="U94" s="31"/>
      <c r="V94" s="31"/>
      <c r="W94" s="30"/>
      <c r="X94" s="40"/>
      <c r="Y94" s="293" t="s">
        <v>53</v>
      </c>
      <c r="Z94" s="294"/>
      <c r="AA94" s="294"/>
      <c r="AB94" s="294"/>
      <c r="AC94" s="294"/>
      <c r="AD94" s="294"/>
      <c r="AE94" s="294"/>
      <c r="AF94" s="294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341"/>
      <c r="AX94" s="341"/>
      <c r="AY94" s="341"/>
      <c r="AZ94" s="341"/>
      <c r="BA94" s="104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275"/>
      <c r="BU94" s="41"/>
      <c r="BV94" s="30"/>
      <c r="BX94" s="73"/>
      <c r="BY94" s="68"/>
      <c r="BZ94" s="68"/>
      <c r="CA94" s="68"/>
      <c r="CB94" s="68"/>
      <c r="CC94" s="68"/>
      <c r="CD94" s="68"/>
      <c r="CE94" s="68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1"/>
      <c r="CW94" s="71"/>
      <c r="CX94" s="71"/>
      <c r="CY94" s="71"/>
      <c r="DG94" s="307">
        <f>E91</f>
        <v>0</v>
      </c>
      <c r="DH94" s="308"/>
      <c r="DI94" s="308"/>
      <c r="DJ94" s="308"/>
      <c r="DK94" s="309"/>
    </row>
    <row r="95" spans="1:115" ht="4.5" customHeight="1">
      <c r="A95" s="31"/>
      <c r="B95" s="109" t="s">
        <v>58</v>
      </c>
      <c r="C95" s="109"/>
      <c r="D95" s="346"/>
      <c r="E95" s="356"/>
      <c r="F95" s="357"/>
      <c r="G95" s="357"/>
      <c r="H95" s="357"/>
      <c r="I95" s="358"/>
      <c r="J95" s="72"/>
      <c r="K95" s="72"/>
      <c r="L95" s="72"/>
      <c r="M95" s="72"/>
      <c r="N95" s="72"/>
      <c r="O95" s="72"/>
      <c r="P95" s="31"/>
      <c r="Q95" s="31"/>
      <c r="R95" s="31"/>
      <c r="S95" s="31"/>
      <c r="T95" s="31"/>
      <c r="U95" s="31"/>
      <c r="V95" s="31"/>
      <c r="W95" s="30"/>
      <c r="X95" s="40"/>
      <c r="Y95" s="294"/>
      <c r="Z95" s="294"/>
      <c r="AA95" s="294"/>
      <c r="AB95" s="294"/>
      <c r="AC95" s="294"/>
      <c r="AD95" s="294"/>
      <c r="AE95" s="294"/>
      <c r="AF95" s="294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341"/>
      <c r="AX95" s="341"/>
      <c r="AY95" s="341"/>
      <c r="AZ95" s="341"/>
      <c r="BA95" s="104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275"/>
      <c r="BU95" s="41"/>
      <c r="BV95" s="30"/>
      <c r="BX95" s="68"/>
      <c r="BY95" s="68"/>
      <c r="BZ95" s="68"/>
      <c r="CA95" s="68"/>
      <c r="CB95" s="68"/>
      <c r="CC95" s="68"/>
      <c r="CD95" s="68"/>
      <c r="CE95" s="68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1"/>
      <c r="CW95" s="71"/>
      <c r="CX95" s="71"/>
      <c r="CY95" s="71"/>
      <c r="DG95" s="310"/>
      <c r="DH95" s="311"/>
      <c r="DI95" s="311"/>
      <c r="DJ95" s="311"/>
      <c r="DK95" s="312"/>
    </row>
    <row r="96" spans="1:115" ht="4.5" customHeight="1">
      <c r="A96" s="30"/>
      <c r="B96" s="109"/>
      <c r="C96" s="109"/>
      <c r="D96" s="346"/>
      <c r="E96" s="347"/>
      <c r="F96" s="348"/>
      <c r="G96" s="348"/>
      <c r="H96" s="348"/>
      <c r="I96" s="349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40"/>
      <c r="Y96" s="294"/>
      <c r="Z96" s="294"/>
      <c r="AA96" s="294"/>
      <c r="AB96" s="294"/>
      <c r="AC96" s="294"/>
      <c r="AD96" s="294"/>
      <c r="AE96" s="294"/>
      <c r="AF96" s="294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341"/>
      <c r="AX96" s="341"/>
      <c r="AY96" s="341"/>
      <c r="AZ96" s="341"/>
      <c r="BA96" s="104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275"/>
      <c r="BU96" s="41"/>
      <c r="BV96" s="30"/>
      <c r="BX96" s="68"/>
      <c r="BY96" s="68"/>
      <c r="BZ96" s="68"/>
      <c r="CA96" s="68"/>
      <c r="CB96" s="68"/>
      <c r="CC96" s="68"/>
      <c r="CD96" s="68"/>
      <c r="CE96" s="68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1"/>
      <c r="CW96" s="71"/>
      <c r="CX96" s="71"/>
      <c r="CY96" s="71"/>
      <c r="DG96" s="310"/>
      <c r="DH96" s="311"/>
      <c r="DI96" s="311"/>
      <c r="DJ96" s="311"/>
      <c r="DK96" s="312"/>
    </row>
    <row r="97" spans="1:115" ht="4.5" customHeight="1" thickBot="1">
      <c r="A97" s="30"/>
      <c r="B97" s="109"/>
      <c r="C97" s="109"/>
      <c r="D97" s="346"/>
      <c r="E97" s="347"/>
      <c r="F97" s="348"/>
      <c r="G97" s="348"/>
      <c r="H97" s="348"/>
      <c r="I97" s="349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40"/>
      <c r="Y97" s="294"/>
      <c r="Z97" s="294"/>
      <c r="AA97" s="294"/>
      <c r="AB97" s="294"/>
      <c r="AC97" s="294"/>
      <c r="AD97" s="294"/>
      <c r="AE97" s="294"/>
      <c r="AF97" s="294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341"/>
      <c r="AX97" s="341"/>
      <c r="AY97" s="341"/>
      <c r="AZ97" s="341"/>
      <c r="BA97" s="104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275"/>
      <c r="BU97" s="41"/>
      <c r="BV97" s="30"/>
      <c r="BX97" s="68"/>
      <c r="BY97" s="68"/>
      <c r="BZ97" s="68"/>
      <c r="CA97" s="68"/>
      <c r="CB97" s="68"/>
      <c r="CC97" s="68"/>
      <c r="CD97" s="68"/>
      <c r="CE97" s="68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1"/>
      <c r="CW97" s="71"/>
      <c r="CX97" s="71"/>
      <c r="CY97" s="71"/>
      <c r="DG97" s="313"/>
      <c r="DH97" s="314"/>
      <c r="DI97" s="314"/>
      <c r="DJ97" s="314"/>
      <c r="DK97" s="315"/>
    </row>
    <row r="98" spans="1:115" ht="4.5" customHeight="1" thickBot="1">
      <c r="A98" s="30"/>
      <c r="B98" s="109"/>
      <c r="C98" s="109"/>
      <c r="D98" s="346"/>
      <c r="E98" s="350"/>
      <c r="F98" s="351"/>
      <c r="G98" s="351"/>
      <c r="H98" s="351"/>
      <c r="I98" s="352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40"/>
      <c r="Y98" s="294"/>
      <c r="Z98" s="294"/>
      <c r="AA98" s="294"/>
      <c r="AB98" s="294"/>
      <c r="AC98" s="294"/>
      <c r="AD98" s="294"/>
      <c r="AE98" s="294"/>
      <c r="AF98" s="294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341"/>
      <c r="AX98" s="341"/>
      <c r="AY98" s="341"/>
      <c r="AZ98" s="341"/>
      <c r="BA98" s="104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275"/>
      <c r="BU98" s="41"/>
      <c r="BV98" s="30"/>
      <c r="BX98" s="68"/>
      <c r="BY98" s="68"/>
      <c r="BZ98" s="68"/>
      <c r="CA98" s="68"/>
      <c r="CB98" s="68"/>
      <c r="CC98" s="68"/>
      <c r="CD98" s="68"/>
      <c r="CE98" s="68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1"/>
      <c r="CW98" s="71"/>
      <c r="CX98" s="71"/>
      <c r="CY98" s="71"/>
      <c r="DG98" s="307">
        <f>E95</f>
        <v>0</v>
      </c>
      <c r="DH98" s="308"/>
      <c r="DI98" s="308"/>
      <c r="DJ98" s="308"/>
      <c r="DK98" s="309"/>
    </row>
    <row r="99" spans="1:115" ht="4.5" customHeight="1">
      <c r="A99" s="39"/>
      <c r="B99" s="345" t="s">
        <v>59</v>
      </c>
      <c r="C99" s="345"/>
      <c r="D99" s="233"/>
      <c r="E99" s="347"/>
      <c r="F99" s="348"/>
      <c r="G99" s="348"/>
      <c r="H99" s="348"/>
      <c r="I99" s="34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50"/>
      <c r="X99" s="40"/>
      <c r="Y99" s="294"/>
      <c r="Z99" s="294"/>
      <c r="AA99" s="294"/>
      <c r="AB99" s="294"/>
      <c r="AC99" s="294"/>
      <c r="AD99" s="294"/>
      <c r="AE99" s="294"/>
      <c r="AF99" s="294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341"/>
      <c r="AX99" s="341"/>
      <c r="AY99" s="341"/>
      <c r="AZ99" s="341"/>
      <c r="BA99" s="104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275"/>
      <c r="BU99" s="41"/>
      <c r="BV99" s="30"/>
      <c r="BX99" s="68"/>
      <c r="BY99" s="68"/>
      <c r="BZ99" s="68"/>
      <c r="CA99" s="68"/>
      <c r="CB99" s="68"/>
      <c r="CC99" s="68"/>
      <c r="CD99" s="68"/>
      <c r="CE99" s="68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1"/>
      <c r="CW99" s="71"/>
      <c r="CX99" s="71"/>
      <c r="CY99" s="71"/>
      <c r="DG99" s="310"/>
      <c r="DH99" s="311"/>
      <c r="DI99" s="311"/>
      <c r="DJ99" s="311"/>
      <c r="DK99" s="312"/>
    </row>
    <row r="100" spans="1:115" ht="4.5" customHeight="1">
      <c r="A100" s="39"/>
      <c r="B100" s="109"/>
      <c r="C100" s="109"/>
      <c r="D100" s="346"/>
      <c r="E100" s="347"/>
      <c r="F100" s="348"/>
      <c r="G100" s="348"/>
      <c r="H100" s="348"/>
      <c r="I100" s="34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50"/>
      <c r="X100" s="40"/>
      <c r="Y100" s="294"/>
      <c r="Z100" s="294"/>
      <c r="AA100" s="294"/>
      <c r="AB100" s="294"/>
      <c r="AC100" s="294"/>
      <c r="AD100" s="294"/>
      <c r="AE100" s="294"/>
      <c r="AF100" s="294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341"/>
      <c r="AX100" s="341"/>
      <c r="AY100" s="341"/>
      <c r="AZ100" s="341"/>
      <c r="BA100" s="104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275"/>
      <c r="BU100" s="41"/>
      <c r="BV100" s="30"/>
      <c r="BX100" s="68"/>
      <c r="BY100" s="68"/>
      <c r="BZ100" s="68"/>
      <c r="CA100" s="68"/>
      <c r="CB100" s="68"/>
      <c r="CC100" s="68"/>
      <c r="CD100" s="68"/>
      <c r="CE100" s="68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1"/>
      <c r="CW100" s="71"/>
      <c r="CX100" s="71"/>
      <c r="CY100" s="71"/>
      <c r="DG100" s="310"/>
      <c r="DH100" s="311"/>
      <c r="DI100" s="311"/>
      <c r="DJ100" s="311"/>
      <c r="DK100" s="312"/>
    </row>
    <row r="101" spans="1:115" ht="4.5" customHeight="1" thickBot="1">
      <c r="A101" s="39"/>
      <c r="B101" s="109"/>
      <c r="C101" s="109"/>
      <c r="D101" s="346"/>
      <c r="E101" s="347"/>
      <c r="F101" s="348"/>
      <c r="G101" s="348"/>
      <c r="H101" s="348"/>
      <c r="I101" s="34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50"/>
      <c r="X101" s="40"/>
      <c r="Y101" s="293" t="s">
        <v>56</v>
      </c>
      <c r="Z101" s="294"/>
      <c r="AA101" s="294"/>
      <c r="AB101" s="294"/>
      <c r="AC101" s="294"/>
      <c r="AD101" s="294"/>
      <c r="AE101" s="294"/>
      <c r="AF101" s="294"/>
      <c r="AG101" s="298" t="s">
        <v>57</v>
      </c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300"/>
      <c r="AW101" s="341"/>
      <c r="AX101" s="341"/>
      <c r="AY101" s="341"/>
      <c r="AZ101" s="341"/>
      <c r="BA101" s="104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275"/>
      <c r="BU101" s="41"/>
      <c r="BV101" s="30"/>
      <c r="BX101" s="73"/>
      <c r="BY101" s="68"/>
      <c r="BZ101" s="68"/>
      <c r="CA101" s="68"/>
      <c r="CB101" s="68"/>
      <c r="CC101" s="68"/>
      <c r="CD101" s="68"/>
      <c r="CE101" s="68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1"/>
      <c r="CW101" s="71"/>
      <c r="CX101" s="71"/>
      <c r="CY101" s="71"/>
      <c r="DG101" s="313"/>
      <c r="DH101" s="314"/>
      <c r="DI101" s="314"/>
      <c r="DJ101" s="314"/>
      <c r="DK101" s="315"/>
    </row>
    <row r="102" spans="1:115" ht="4.5" customHeight="1" thickBot="1">
      <c r="A102" s="30"/>
      <c r="B102" s="109"/>
      <c r="C102" s="109"/>
      <c r="D102" s="346"/>
      <c r="E102" s="350"/>
      <c r="F102" s="351"/>
      <c r="G102" s="351"/>
      <c r="H102" s="351"/>
      <c r="I102" s="352"/>
      <c r="J102" s="75"/>
      <c r="K102" s="39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40"/>
      <c r="Y102" s="294"/>
      <c r="Z102" s="294"/>
      <c r="AA102" s="294"/>
      <c r="AB102" s="294"/>
      <c r="AC102" s="294"/>
      <c r="AD102" s="294"/>
      <c r="AE102" s="294"/>
      <c r="AF102" s="294"/>
      <c r="AG102" s="301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3"/>
      <c r="AW102" s="341"/>
      <c r="AX102" s="341"/>
      <c r="AY102" s="341"/>
      <c r="AZ102" s="341"/>
      <c r="BA102" s="104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275"/>
      <c r="BU102" s="41"/>
      <c r="BV102" s="30"/>
      <c r="BX102" s="68"/>
      <c r="BY102" s="68"/>
      <c r="BZ102" s="68"/>
      <c r="CA102" s="68"/>
      <c r="CB102" s="68"/>
      <c r="CC102" s="68"/>
      <c r="CD102" s="68"/>
      <c r="CE102" s="68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1"/>
      <c r="CW102" s="71"/>
      <c r="CX102" s="71"/>
      <c r="CY102" s="71"/>
      <c r="DG102" s="307">
        <f>E99</f>
        <v>0</v>
      </c>
      <c r="DH102" s="308"/>
      <c r="DI102" s="308"/>
      <c r="DJ102" s="308"/>
      <c r="DK102" s="309"/>
    </row>
    <row r="103" spans="1:115" ht="4.5" customHeight="1">
      <c r="A103" s="30"/>
      <c r="B103" s="109" t="s">
        <v>60</v>
      </c>
      <c r="C103" s="109"/>
      <c r="D103" s="109"/>
      <c r="E103" s="316">
        <f>SUM(E91:I102)</f>
        <v>0</v>
      </c>
      <c r="F103" s="317"/>
      <c r="G103" s="317"/>
      <c r="H103" s="317"/>
      <c r="I103" s="318"/>
      <c r="J103" s="75"/>
      <c r="K103" s="72"/>
      <c r="L103" s="72"/>
      <c r="M103" s="72"/>
      <c r="N103" s="72"/>
      <c r="O103" s="72"/>
      <c r="P103" s="72"/>
      <c r="Q103" s="72"/>
      <c r="R103" s="72"/>
      <c r="S103" s="72"/>
      <c r="T103" s="30"/>
      <c r="U103" s="30"/>
      <c r="V103" s="30"/>
      <c r="W103" s="30"/>
      <c r="X103" s="40"/>
      <c r="Y103" s="294"/>
      <c r="Z103" s="294"/>
      <c r="AA103" s="294"/>
      <c r="AB103" s="294"/>
      <c r="AC103" s="294"/>
      <c r="AD103" s="294"/>
      <c r="AE103" s="294"/>
      <c r="AF103" s="294"/>
      <c r="AG103" s="301"/>
      <c r="AH103" s="302"/>
      <c r="AI103" s="302"/>
      <c r="AJ103" s="302"/>
      <c r="AK103" s="302"/>
      <c r="AL103" s="302"/>
      <c r="AM103" s="302"/>
      <c r="AN103" s="302"/>
      <c r="AO103" s="302"/>
      <c r="AP103" s="302"/>
      <c r="AQ103" s="302"/>
      <c r="AR103" s="302"/>
      <c r="AS103" s="302"/>
      <c r="AT103" s="302"/>
      <c r="AU103" s="302"/>
      <c r="AV103" s="303"/>
      <c r="AW103" s="341"/>
      <c r="AX103" s="341"/>
      <c r="AY103" s="341"/>
      <c r="AZ103" s="341"/>
      <c r="BA103" s="104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275"/>
      <c r="BU103" s="41"/>
      <c r="BV103" s="30"/>
      <c r="BX103" s="68"/>
      <c r="BY103" s="68"/>
      <c r="BZ103" s="68"/>
      <c r="CA103" s="68"/>
      <c r="CB103" s="68"/>
      <c r="CC103" s="68"/>
      <c r="CD103" s="68"/>
      <c r="CE103" s="68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1"/>
      <c r="CW103" s="71"/>
      <c r="CX103" s="71"/>
      <c r="CY103" s="71"/>
      <c r="DG103" s="310"/>
      <c r="DH103" s="311"/>
      <c r="DI103" s="311"/>
      <c r="DJ103" s="311"/>
      <c r="DK103" s="312"/>
    </row>
    <row r="104" spans="1:115" ht="4.5" customHeight="1">
      <c r="A104" s="30"/>
      <c r="B104" s="109"/>
      <c r="C104" s="109"/>
      <c r="D104" s="109"/>
      <c r="E104" s="319"/>
      <c r="F104" s="320"/>
      <c r="G104" s="320"/>
      <c r="H104" s="320"/>
      <c r="I104" s="321"/>
      <c r="J104" s="75"/>
      <c r="K104" s="72"/>
      <c r="L104" s="72"/>
      <c r="M104" s="72"/>
      <c r="N104" s="72"/>
      <c r="O104" s="72"/>
      <c r="P104" s="72"/>
      <c r="Q104" s="72"/>
      <c r="R104" s="72"/>
      <c r="S104" s="72"/>
      <c r="T104" s="30"/>
      <c r="U104" s="30"/>
      <c r="V104" s="30"/>
      <c r="W104" s="30"/>
      <c r="X104" s="40"/>
      <c r="Y104" s="294"/>
      <c r="Z104" s="294"/>
      <c r="AA104" s="294"/>
      <c r="AB104" s="294"/>
      <c r="AC104" s="294"/>
      <c r="AD104" s="294"/>
      <c r="AE104" s="294"/>
      <c r="AF104" s="294"/>
      <c r="AG104" s="304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6"/>
      <c r="AW104" s="341"/>
      <c r="AX104" s="341"/>
      <c r="AY104" s="341"/>
      <c r="AZ104" s="341"/>
      <c r="BA104" s="104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275"/>
      <c r="BU104" s="41"/>
      <c r="BV104" s="30"/>
      <c r="BX104" s="68"/>
      <c r="BY104" s="68"/>
      <c r="BZ104" s="68"/>
      <c r="CA104" s="68"/>
      <c r="CB104" s="68"/>
      <c r="CC104" s="68"/>
      <c r="CD104" s="68"/>
      <c r="CE104" s="68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1"/>
      <c r="CW104" s="71"/>
      <c r="CX104" s="71"/>
      <c r="CY104" s="71"/>
      <c r="DG104" s="310"/>
      <c r="DH104" s="311"/>
      <c r="DI104" s="311"/>
      <c r="DJ104" s="311"/>
      <c r="DK104" s="312"/>
    </row>
    <row r="105" spans="1:115" ht="4.5" customHeight="1" thickBot="1">
      <c r="A105" s="30"/>
      <c r="B105" s="109"/>
      <c r="C105" s="109"/>
      <c r="D105" s="109"/>
      <c r="E105" s="319"/>
      <c r="F105" s="320"/>
      <c r="G105" s="320"/>
      <c r="H105" s="320"/>
      <c r="I105" s="321"/>
      <c r="J105" s="75"/>
      <c r="K105" s="72"/>
      <c r="L105" s="72"/>
      <c r="M105" s="72"/>
      <c r="N105" s="72"/>
      <c r="O105" s="72"/>
      <c r="P105" s="72"/>
      <c r="Q105" s="72"/>
      <c r="R105" s="72"/>
      <c r="S105" s="72"/>
      <c r="T105" s="30"/>
      <c r="U105" s="30"/>
      <c r="V105" s="30"/>
      <c r="W105" s="30"/>
      <c r="X105" s="40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74"/>
      <c r="AW105" s="341"/>
      <c r="AX105" s="341"/>
      <c r="AY105" s="341"/>
      <c r="AZ105" s="341"/>
      <c r="BA105" s="104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275"/>
      <c r="BU105" s="41"/>
      <c r="BV105" s="30"/>
      <c r="CV105" s="71"/>
      <c r="CW105" s="71"/>
      <c r="CX105" s="71"/>
      <c r="CY105" s="71"/>
      <c r="DG105" s="313"/>
      <c r="DH105" s="314"/>
      <c r="DI105" s="314"/>
      <c r="DJ105" s="314"/>
      <c r="DK105" s="315"/>
    </row>
    <row r="106" spans="1:115" ht="4.5" customHeight="1">
      <c r="A106" s="30"/>
      <c r="B106" s="109"/>
      <c r="C106" s="109"/>
      <c r="D106" s="109"/>
      <c r="E106" s="322"/>
      <c r="F106" s="323"/>
      <c r="G106" s="323"/>
      <c r="H106" s="323"/>
      <c r="I106" s="324"/>
      <c r="J106" s="75"/>
      <c r="K106" s="72"/>
      <c r="L106" s="72"/>
      <c r="M106" s="72"/>
      <c r="N106" s="72"/>
      <c r="O106" s="72"/>
      <c r="P106" s="72"/>
      <c r="Q106" s="72"/>
      <c r="R106" s="72"/>
      <c r="S106" s="72"/>
      <c r="T106" s="30"/>
      <c r="U106" s="30"/>
      <c r="V106" s="30"/>
      <c r="W106" s="30"/>
      <c r="X106" s="40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275"/>
      <c r="AW106" s="341"/>
      <c r="AX106" s="341"/>
      <c r="AY106" s="341"/>
      <c r="AZ106" s="341"/>
      <c r="BA106" s="104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275"/>
      <c r="BU106" s="41"/>
      <c r="BV106" s="30"/>
      <c r="CV106" s="71"/>
      <c r="CW106" s="71"/>
      <c r="CX106" s="71"/>
      <c r="CY106" s="71"/>
      <c r="DG106" s="307">
        <f>E103</f>
        <v>0</v>
      </c>
      <c r="DH106" s="308"/>
      <c r="DI106" s="308"/>
      <c r="DJ106" s="308"/>
      <c r="DK106" s="309"/>
    </row>
    <row r="107" spans="1:115" ht="4.5" customHeight="1">
      <c r="A107" s="30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40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275"/>
      <c r="AW107" s="341"/>
      <c r="AX107" s="341"/>
      <c r="AY107" s="341"/>
      <c r="AZ107" s="341"/>
      <c r="BA107" s="104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275"/>
      <c r="BU107" s="41"/>
      <c r="BV107" s="30"/>
      <c r="CV107" s="71"/>
      <c r="CW107" s="71"/>
      <c r="CX107" s="71"/>
      <c r="CY107" s="71"/>
      <c r="DG107" s="310"/>
      <c r="DH107" s="311"/>
      <c r="DI107" s="311"/>
      <c r="DJ107" s="311"/>
      <c r="DK107" s="312"/>
    </row>
    <row r="108" spans="1:115" ht="4.5" customHeight="1">
      <c r="A108" s="30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40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275"/>
      <c r="AW108" s="341"/>
      <c r="AX108" s="341"/>
      <c r="AY108" s="341"/>
      <c r="AZ108" s="341"/>
      <c r="BA108" s="104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275"/>
      <c r="BU108" s="41"/>
      <c r="BV108" s="30"/>
      <c r="CV108" s="71"/>
      <c r="CW108" s="71"/>
      <c r="CX108" s="71"/>
      <c r="CY108" s="71"/>
      <c r="DG108" s="310"/>
      <c r="DH108" s="311"/>
      <c r="DI108" s="311"/>
      <c r="DJ108" s="311"/>
      <c r="DK108" s="312"/>
    </row>
    <row r="109" spans="1:115" ht="4.5" customHeight="1" thickBot="1">
      <c r="A109" s="30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40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275"/>
      <c r="AW109" s="341"/>
      <c r="AX109" s="341"/>
      <c r="AY109" s="341"/>
      <c r="AZ109" s="341"/>
      <c r="BA109" s="104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275"/>
      <c r="BU109" s="41"/>
      <c r="BV109" s="30"/>
      <c r="CV109" s="71"/>
      <c r="CW109" s="71"/>
      <c r="CX109" s="71"/>
      <c r="CY109" s="71"/>
      <c r="DG109" s="313"/>
      <c r="DH109" s="314"/>
      <c r="DI109" s="314"/>
      <c r="DJ109" s="314"/>
      <c r="DK109" s="315"/>
    </row>
    <row r="110" spans="1:103" ht="4.5" customHeight="1">
      <c r="A110" s="30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40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275"/>
      <c r="AW110" s="341"/>
      <c r="AX110" s="341"/>
      <c r="AY110" s="341"/>
      <c r="AZ110" s="341"/>
      <c r="BA110" s="104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275"/>
      <c r="BU110" s="41"/>
      <c r="BV110" s="30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71"/>
      <c r="CW110" s="71"/>
      <c r="CX110" s="71"/>
      <c r="CY110" s="71"/>
    </row>
    <row r="111" spans="1:103" ht="4.5" customHeight="1">
      <c r="A111" s="30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76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275"/>
      <c r="AW111" s="341"/>
      <c r="AX111" s="341"/>
      <c r="AY111" s="341"/>
      <c r="AZ111" s="341"/>
      <c r="BA111" s="104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275"/>
      <c r="BU111" s="41"/>
      <c r="BV111" s="30"/>
      <c r="BW111" s="57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71"/>
      <c r="CW111" s="71"/>
      <c r="CX111" s="71"/>
      <c r="CY111" s="71"/>
    </row>
    <row r="112" spans="1:103" ht="4.5" customHeight="1">
      <c r="A112" s="30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76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275"/>
      <c r="AW112" s="341"/>
      <c r="AX112" s="341"/>
      <c r="AY112" s="341"/>
      <c r="AZ112" s="341"/>
      <c r="BA112" s="106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344"/>
      <c r="BU112" s="41"/>
      <c r="BV112" s="30"/>
      <c r="BW112" s="57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71"/>
      <c r="CW112" s="71"/>
      <c r="CX112" s="71"/>
      <c r="CY112" s="71"/>
    </row>
    <row r="113" spans="1:74" ht="4.5" customHeight="1">
      <c r="A113" s="30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77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9"/>
      <c r="BV113" s="30"/>
    </row>
    <row r="114" spans="1:74" ht="4.5" customHeight="1">
      <c r="A114" s="30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0"/>
    </row>
    <row r="115" spans="1:74" ht="4.5" customHeight="1">
      <c r="A115" s="30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0"/>
    </row>
    <row r="116" spans="1:74" ht="4.5" customHeight="1">
      <c r="A116" s="30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0"/>
    </row>
    <row r="117" spans="1:74" ht="4.5" customHeight="1">
      <c r="A117" s="30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0"/>
    </row>
    <row r="118" spans="1:74" ht="4.5" customHeight="1">
      <c r="A118" s="30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0"/>
    </row>
    <row r="119" spans="1:74" ht="4.5" customHeight="1">
      <c r="A119" s="30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0"/>
    </row>
    <row r="120" spans="74:122" s="30" customFormat="1" ht="13.5" hidden="1">
      <c r="BV120" s="84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</row>
    <row r="121" spans="8:122" s="30" customFormat="1" ht="13.5" hidden="1"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BV121" s="84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80" t="s">
        <v>34</v>
      </c>
      <c r="DH121" s="80" t="s">
        <v>35</v>
      </c>
      <c r="DI121" s="80" t="s">
        <v>36</v>
      </c>
      <c r="DJ121" s="80" t="s">
        <v>37</v>
      </c>
      <c r="DK121" s="80" t="s">
        <v>34</v>
      </c>
      <c r="DL121" s="80" t="s">
        <v>35</v>
      </c>
      <c r="DM121" s="80" t="s">
        <v>38</v>
      </c>
      <c r="DN121" s="80" t="s">
        <v>37</v>
      </c>
      <c r="DO121" s="80" t="s">
        <v>34</v>
      </c>
      <c r="DP121" s="80" t="s">
        <v>35</v>
      </c>
      <c r="DQ121" s="80" t="s">
        <v>39</v>
      </c>
      <c r="DR121" s="31"/>
    </row>
    <row r="122" spans="8:122" s="30" customFormat="1" ht="13.5" hidden="1"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BV122" s="84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87" t="s">
        <v>61</v>
      </c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30">
        <v>10000000000</v>
      </c>
      <c r="DH122" s="30">
        <v>1000000000</v>
      </c>
      <c r="DI122" s="30">
        <v>100000000</v>
      </c>
      <c r="DJ122" s="30">
        <v>10000000</v>
      </c>
      <c r="DK122" s="30">
        <v>1000000</v>
      </c>
      <c r="DL122" s="30">
        <v>100000</v>
      </c>
      <c r="DM122" s="30">
        <v>10000</v>
      </c>
      <c r="DN122" s="30">
        <v>1000</v>
      </c>
      <c r="DO122" s="30">
        <v>100</v>
      </c>
      <c r="DP122" s="30">
        <v>10</v>
      </c>
      <c r="DQ122" s="30">
        <v>1</v>
      </c>
      <c r="DR122" s="31"/>
    </row>
    <row r="123" spans="74:122" s="30" customFormat="1" ht="13.5" hidden="1">
      <c r="BV123" s="84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1">
        <f>INT($DG$94/DG122)</f>
        <v>0</v>
      </c>
      <c r="DH123" s="81">
        <f aca="true" t="shared" si="0" ref="DH123:DP123">INT($DG$94/DH122)</f>
        <v>0</v>
      </c>
      <c r="DI123" s="81">
        <f t="shared" si="0"/>
        <v>0</v>
      </c>
      <c r="DJ123" s="81">
        <f t="shared" si="0"/>
        <v>0</v>
      </c>
      <c r="DK123" s="81">
        <f t="shared" si="0"/>
        <v>0</v>
      </c>
      <c r="DL123" s="81">
        <f t="shared" si="0"/>
        <v>0</v>
      </c>
      <c r="DM123" s="81">
        <f t="shared" si="0"/>
        <v>0</v>
      </c>
      <c r="DN123" s="81">
        <f t="shared" si="0"/>
        <v>0</v>
      </c>
      <c r="DO123" s="81">
        <f t="shared" si="0"/>
        <v>0</v>
      </c>
      <c r="DP123" s="81">
        <f t="shared" si="0"/>
        <v>0</v>
      </c>
      <c r="DQ123" s="81">
        <f>INT($DG$94/DQ122)</f>
        <v>0</v>
      </c>
      <c r="DR123" s="31"/>
    </row>
    <row r="124" spans="74:122" s="30" customFormat="1" ht="13.5" hidden="1">
      <c r="BV124" s="84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31">
        <f aca="true" t="shared" si="1" ref="DG124:DP124">IF(DG123=0,"",RIGHT(DG123,1))</f>
      </c>
      <c r="DH124" s="31">
        <f t="shared" si="1"/>
      </c>
      <c r="DI124" s="31">
        <f t="shared" si="1"/>
      </c>
      <c r="DJ124" s="31">
        <f t="shared" si="1"/>
      </c>
      <c r="DK124" s="31">
        <f t="shared" si="1"/>
      </c>
      <c r="DL124" s="31">
        <f t="shared" si="1"/>
      </c>
      <c r="DM124" s="31">
        <f t="shared" si="1"/>
      </c>
      <c r="DN124" s="31">
        <f t="shared" si="1"/>
      </c>
      <c r="DO124" s="31">
        <f t="shared" si="1"/>
      </c>
      <c r="DP124" s="31">
        <f t="shared" si="1"/>
      </c>
      <c r="DQ124" s="31">
        <f>IF(DQ123=0,"",RIGHT(DQ123,1))</f>
      </c>
      <c r="DR124" s="31"/>
    </row>
    <row r="125" spans="74:122" s="30" customFormat="1" ht="13.5" hidden="1">
      <c r="BV125" s="84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</row>
    <row r="126" spans="74:122" s="30" customFormat="1" ht="13.5" hidden="1">
      <c r="BV126" s="84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87" t="s">
        <v>62</v>
      </c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30">
        <v>10000000000</v>
      </c>
      <c r="DH126" s="30">
        <v>1000000000</v>
      </c>
      <c r="DI126" s="30">
        <v>100000000</v>
      </c>
      <c r="DJ126" s="30">
        <v>10000000</v>
      </c>
      <c r="DK126" s="30">
        <v>1000000</v>
      </c>
      <c r="DL126" s="30">
        <v>100000</v>
      </c>
      <c r="DM126" s="30">
        <v>10000</v>
      </c>
      <c r="DN126" s="30">
        <v>1000</v>
      </c>
      <c r="DO126" s="30">
        <v>100</v>
      </c>
      <c r="DP126" s="30">
        <v>10</v>
      </c>
      <c r="DQ126" s="30">
        <v>1</v>
      </c>
      <c r="DR126" s="31"/>
    </row>
    <row r="127" spans="74:122" s="30" customFormat="1" ht="13.5" hidden="1">
      <c r="BV127" s="84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1">
        <f aca="true" t="shared" si="2" ref="DG127:DQ127">INT($DG$98/DG126)</f>
        <v>0</v>
      </c>
      <c r="DH127" s="81">
        <f t="shared" si="2"/>
        <v>0</v>
      </c>
      <c r="DI127" s="81">
        <f t="shared" si="2"/>
        <v>0</v>
      </c>
      <c r="DJ127" s="81">
        <f t="shared" si="2"/>
        <v>0</v>
      </c>
      <c r="DK127" s="81">
        <f t="shared" si="2"/>
        <v>0</v>
      </c>
      <c r="DL127" s="81">
        <f t="shared" si="2"/>
        <v>0</v>
      </c>
      <c r="DM127" s="81">
        <f t="shared" si="2"/>
        <v>0</v>
      </c>
      <c r="DN127" s="81">
        <f t="shared" si="2"/>
        <v>0</v>
      </c>
      <c r="DO127" s="81">
        <f t="shared" si="2"/>
        <v>0</v>
      </c>
      <c r="DP127" s="81">
        <f t="shared" si="2"/>
        <v>0</v>
      </c>
      <c r="DQ127" s="81">
        <f t="shared" si="2"/>
        <v>0</v>
      </c>
      <c r="DR127" s="31"/>
    </row>
    <row r="128" spans="74:122" s="30" customFormat="1" ht="13.5" hidden="1">
      <c r="BV128" s="84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31">
        <f aca="true" t="shared" si="3" ref="DG128:DQ128">IF(DG127=0,"",RIGHT(DG127,1))</f>
      </c>
      <c r="DH128" s="31">
        <f t="shared" si="3"/>
      </c>
      <c r="DI128" s="31">
        <f t="shared" si="3"/>
      </c>
      <c r="DJ128" s="31">
        <f t="shared" si="3"/>
      </c>
      <c r="DK128" s="31">
        <f t="shared" si="3"/>
      </c>
      <c r="DL128" s="31">
        <f t="shared" si="3"/>
      </c>
      <c r="DM128" s="31">
        <f t="shared" si="3"/>
      </c>
      <c r="DN128" s="31">
        <f t="shared" si="3"/>
      </c>
      <c r="DO128" s="31">
        <f t="shared" si="3"/>
      </c>
      <c r="DP128" s="31">
        <f t="shared" si="3"/>
      </c>
      <c r="DQ128" s="31">
        <f t="shared" si="3"/>
      </c>
      <c r="DR128" s="31"/>
    </row>
    <row r="129" spans="74:122" s="30" customFormat="1" ht="13.5" hidden="1">
      <c r="BV129" s="84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</row>
    <row r="130" spans="74:122" s="30" customFormat="1" ht="13.5" hidden="1">
      <c r="BV130" s="84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87" t="s">
        <v>63</v>
      </c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30">
        <v>10000000000</v>
      </c>
      <c r="DH130" s="30">
        <v>1000000000</v>
      </c>
      <c r="DI130" s="30">
        <v>100000000</v>
      </c>
      <c r="DJ130" s="30">
        <v>10000000</v>
      </c>
      <c r="DK130" s="30">
        <v>1000000</v>
      </c>
      <c r="DL130" s="30">
        <v>100000</v>
      </c>
      <c r="DM130" s="30">
        <v>10000</v>
      </c>
      <c r="DN130" s="30">
        <v>1000</v>
      </c>
      <c r="DO130" s="30">
        <v>100</v>
      </c>
      <c r="DP130" s="30">
        <v>10</v>
      </c>
      <c r="DQ130" s="30">
        <v>1</v>
      </c>
      <c r="DR130" s="31"/>
    </row>
    <row r="131" spans="74:122" s="30" customFormat="1" ht="13.5" hidden="1">
      <c r="BV131" s="84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1">
        <f aca="true" t="shared" si="4" ref="DG131:DQ131">INT($DG$102/DG130)</f>
        <v>0</v>
      </c>
      <c r="DH131" s="81">
        <f t="shared" si="4"/>
        <v>0</v>
      </c>
      <c r="DI131" s="81">
        <f t="shared" si="4"/>
        <v>0</v>
      </c>
      <c r="DJ131" s="81">
        <f t="shared" si="4"/>
        <v>0</v>
      </c>
      <c r="DK131" s="81">
        <f t="shared" si="4"/>
        <v>0</v>
      </c>
      <c r="DL131" s="81">
        <f t="shared" si="4"/>
        <v>0</v>
      </c>
      <c r="DM131" s="81">
        <f t="shared" si="4"/>
        <v>0</v>
      </c>
      <c r="DN131" s="81">
        <f t="shared" si="4"/>
        <v>0</v>
      </c>
      <c r="DO131" s="81">
        <f t="shared" si="4"/>
        <v>0</v>
      </c>
      <c r="DP131" s="81">
        <f t="shared" si="4"/>
        <v>0</v>
      </c>
      <c r="DQ131" s="81">
        <f t="shared" si="4"/>
        <v>0</v>
      </c>
      <c r="DR131" s="31"/>
    </row>
    <row r="132" spans="74:122" s="30" customFormat="1" ht="13.5" hidden="1">
      <c r="BV132" s="84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31">
        <f aca="true" t="shared" si="5" ref="DG132:DQ132">IF(DG131=0,"",RIGHT(DG131,1))</f>
      </c>
      <c r="DH132" s="31">
        <f t="shared" si="5"/>
      </c>
      <c r="DI132" s="31">
        <f t="shared" si="5"/>
      </c>
      <c r="DJ132" s="31">
        <f t="shared" si="5"/>
      </c>
      <c r="DK132" s="31">
        <f t="shared" si="5"/>
      </c>
      <c r="DL132" s="31">
        <f t="shared" si="5"/>
      </c>
      <c r="DM132" s="31">
        <f t="shared" si="5"/>
      </c>
      <c r="DN132" s="31">
        <f t="shared" si="5"/>
      </c>
      <c r="DO132" s="31">
        <f t="shared" si="5"/>
      </c>
      <c r="DP132" s="31">
        <f t="shared" si="5"/>
      </c>
      <c r="DQ132" s="31">
        <f t="shared" si="5"/>
      </c>
      <c r="DR132" s="31"/>
    </row>
    <row r="133" spans="74:122" s="30" customFormat="1" ht="13.5" hidden="1">
      <c r="BV133" s="84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</row>
    <row r="134" spans="74:122" s="30" customFormat="1" ht="13.5" hidden="1">
      <c r="BV134" s="84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87" t="s">
        <v>64</v>
      </c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30">
        <v>10000000000</v>
      </c>
      <c r="DH134" s="30">
        <v>1000000000</v>
      </c>
      <c r="DI134" s="30">
        <v>100000000</v>
      </c>
      <c r="DJ134" s="30">
        <v>10000000</v>
      </c>
      <c r="DK134" s="30">
        <v>1000000</v>
      </c>
      <c r="DL134" s="30">
        <v>100000</v>
      </c>
      <c r="DM134" s="30">
        <v>10000</v>
      </c>
      <c r="DN134" s="30">
        <v>1000</v>
      </c>
      <c r="DO134" s="30">
        <v>100</v>
      </c>
      <c r="DP134" s="30">
        <v>10</v>
      </c>
      <c r="DQ134" s="30">
        <v>1</v>
      </c>
      <c r="DR134" s="31"/>
    </row>
    <row r="135" spans="74:122" s="30" customFormat="1" ht="13.5" hidden="1">
      <c r="BV135" s="84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1">
        <f aca="true" t="shared" si="6" ref="DG135:DQ135">INT($DG$106/DG134)</f>
        <v>0</v>
      </c>
      <c r="DH135" s="81">
        <f t="shared" si="6"/>
        <v>0</v>
      </c>
      <c r="DI135" s="81">
        <f t="shared" si="6"/>
        <v>0</v>
      </c>
      <c r="DJ135" s="81">
        <f t="shared" si="6"/>
        <v>0</v>
      </c>
      <c r="DK135" s="81">
        <f t="shared" si="6"/>
        <v>0</v>
      </c>
      <c r="DL135" s="81">
        <f t="shared" si="6"/>
        <v>0</v>
      </c>
      <c r="DM135" s="81">
        <f t="shared" si="6"/>
        <v>0</v>
      </c>
      <c r="DN135" s="81">
        <f t="shared" si="6"/>
        <v>0</v>
      </c>
      <c r="DO135" s="81">
        <f t="shared" si="6"/>
        <v>0</v>
      </c>
      <c r="DP135" s="81">
        <f t="shared" si="6"/>
        <v>0</v>
      </c>
      <c r="DQ135" s="81">
        <f t="shared" si="6"/>
        <v>0</v>
      </c>
      <c r="DR135" s="31"/>
    </row>
    <row r="136" spans="74:122" s="30" customFormat="1" ht="13.5" hidden="1">
      <c r="BV136" s="84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31">
        <f aca="true" t="shared" si="7" ref="DG136:DQ136">IF(DG135=0,"",RIGHT(DG135,1))</f>
      </c>
      <c r="DH136" s="31">
        <f t="shared" si="7"/>
      </c>
      <c r="DI136" s="31">
        <f t="shared" si="7"/>
      </c>
      <c r="DJ136" s="31">
        <f t="shared" si="7"/>
      </c>
      <c r="DK136" s="31">
        <f t="shared" si="7"/>
      </c>
      <c r="DL136" s="31">
        <f t="shared" si="7"/>
      </c>
      <c r="DM136" s="31">
        <f t="shared" si="7"/>
      </c>
      <c r="DN136" s="31">
        <f t="shared" si="7"/>
      </c>
      <c r="DO136" s="31">
        <f t="shared" si="7"/>
      </c>
      <c r="DP136" s="31">
        <f t="shared" si="7"/>
      </c>
      <c r="DQ136" s="31">
        <f t="shared" si="7"/>
      </c>
      <c r="DR136" s="31"/>
    </row>
    <row r="137" spans="74:122" s="30" customFormat="1" ht="13.5" hidden="1">
      <c r="BV137" s="84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</row>
    <row r="138" spans="74:122" s="30" customFormat="1" ht="13.5" hidden="1">
      <c r="BV138" s="84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</row>
    <row r="139" spans="74:122" s="30" customFormat="1" ht="13.5" hidden="1">
      <c r="BV139" s="84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</row>
    <row r="140" spans="74:122" s="30" customFormat="1" ht="13.5" hidden="1">
      <c r="BV140" s="84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</row>
    <row r="141" spans="74:122" s="30" customFormat="1" ht="13.5" hidden="1">
      <c r="BV141" s="84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</row>
    <row r="142" spans="74:122" s="30" customFormat="1" ht="13.5" hidden="1">
      <c r="BV142" s="84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</row>
    <row r="143" spans="74:122" s="30" customFormat="1" ht="13.5" hidden="1">
      <c r="BV143" s="84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</row>
    <row r="144" spans="74:122" s="30" customFormat="1" ht="13.5" hidden="1">
      <c r="BV144" s="84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</row>
    <row r="145" spans="74:122" s="30" customFormat="1" ht="13.5" hidden="1">
      <c r="BV145" s="84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</row>
    <row r="146" spans="74:122" s="30" customFormat="1" ht="13.5" hidden="1">
      <c r="BV146" s="84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</row>
    <row r="147" spans="74:122" s="30" customFormat="1" ht="13.5" hidden="1">
      <c r="BV147" s="84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</row>
    <row r="148" spans="74:122" s="30" customFormat="1" ht="13.5" hidden="1">
      <c r="BV148" s="84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</row>
    <row r="149" spans="74:122" s="30" customFormat="1" ht="13.5" hidden="1">
      <c r="BV149" s="84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</row>
    <row r="150" spans="74:122" s="30" customFormat="1" ht="13.5" hidden="1">
      <c r="BV150" s="84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</row>
    <row r="151" spans="74:122" s="30" customFormat="1" ht="13.5" hidden="1">
      <c r="BV151" s="84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</row>
    <row r="152" spans="74:122" s="30" customFormat="1" ht="13.5" hidden="1">
      <c r="BV152" s="84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</row>
    <row r="153" spans="74:122" s="30" customFormat="1" ht="13.5" hidden="1">
      <c r="BV153" s="84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</row>
    <row r="154" spans="74:122" s="30" customFormat="1" ht="13.5" hidden="1">
      <c r="BV154" s="84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</row>
    <row r="155" spans="74:122" s="30" customFormat="1" ht="13.5" hidden="1">
      <c r="BV155" s="84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</row>
    <row r="156" spans="74:122" s="30" customFormat="1" ht="13.5" hidden="1">
      <c r="BV156" s="84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</row>
    <row r="157" spans="74:122" s="30" customFormat="1" ht="13.5" hidden="1">
      <c r="BV157" s="84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</row>
    <row r="158" spans="74:122" s="30" customFormat="1" ht="13.5" hidden="1">
      <c r="BV158" s="84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</row>
    <row r="159" spans="74:122" s="30" customFormat="1" ht="13.5" hidden="1">
      <c r="BV159" s="84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</row>
    <row r="160" spans="74:122" s="30" customFormat="1" ht="13.5" hidden="1">
      <c r="BV160" s="84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</row>
    <row r="161" spans="74:122" s="30" customFormat="1" ht="13.5" hidden="1">
      <c r="BV161" s="84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</row>
    <row r="162" spans="74:122" s="30" customFormat="1" ht="13.5" hidden="1">
      <c r="BV162" s="84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</row>
    <row r="163" spans="74:122" s="30" customFormat="1" ht="13.5" hidden="1">
      <c r="BV163" s="84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</row>
    <row r="164" spans="74:122" s="30" customFormat="1" ht="13.5" hidden="1">
      <c r="BV164" s="84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</row>
    <row r="165" spans="74:122" s="30" customFormat="1" ht="13.5" hidden="1">
      <c r="BV165" s="84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</row>
    <row r="166" spans="74:122" s="30" customFormat="1" ht="13.5" hidden="1">
      <c r="BV166" s="84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</row>
    <row r="167" spans="74:122" s="30" customFormat="1" ht="13.5" hidden="1">
      <c r="BV167" s="84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</row>
    <row r="168" spans="74:122" s="30" customFormat="1" ht="13.5" hidden="1">
      <c r="BV168" s="84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</row>
    <row r="169" spans="74:122" s="30" customFormat="1" ht="13.5" hidden="1">
      <c r="BV169" s="84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</row>
    <row r="170" spans="74:122" s="30" customFormat="1" ht="13.5" hidden="1">
      <c r="BV170" s="84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</row>
    <row r="171" spans="74:122" s="30" customFormat="1" ht="13.5" hidden="1">
      <c r="BV171" s="84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</row>
    <row r="172" spans="74:122" s="30" customFormat="1" ht="13.5" hidden="1">
      <c r="BV172" s="84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</row>
    <row r="173" spans="74:122" s="30" customFormat="1" ht="13.5" hidden="1">
      <c r="BV173" s="84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</row>
    <row r="174" spans="74:122" s="30" customFormat="1" ht="13.5" hidden="1">
      <c r="BV174" s="84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</row>
    <row r="175" spans="74:122" s="30" customFormat="1" ht="13.5" hidden="1">
      <c r="BV175" s="84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</row>
    <row r="176" spans="74:122" s="30" customFormat="1" ht="13.5" hidden="1">
      <c r="BV176" s="84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</row>
    <row r="177" spans="74:122" s="30" customFormat="1" ht="13.5" hidden="1">
      <c r="BV177" s="84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</row>
    <row r="178" spans="74:122" s="30" customFormat="1" ht="13.5" hidden="1">
      <c r="BV178" s="84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</row>
    <row r="179" spans="74:122" s="30" customFormat="1" ht="13.5" hidden="1">
      <c r="BV179" s="84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</row>
    <row r="180" spans="74:122" s="30" customFormat="1" ht="13.5" hidden="1">
      <c r="BV180" s="84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</row>
    <row r="181" spans="74:122" s="30" customFormat="1" ht="13.5" hidden="1">
      <c r="BV181" s="84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</row>
    <row r="182" spans="74:122" s="30" customFormat="1" ht="13.5" hidden="1">
      <c r="BV182" s="84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</row>
    <row r="183" spans="74:122" s="30" customFormat="1" ht="13.5" hidden="1">
      <c r="BV183" s="84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</row>
    <row r="184" spans="74:122" s="30" customFormat="1" ht="13.5" hidden="1">
      <c r="BV184" s="84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</row>
    <row r="185" spans="74:122" s="30" customFormat="1" ht="13.5" hidden="1">
      <c r="BV185" s="84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</row>
    <row r="186" spans="74:122" s="30" customFormat="1" ht="13.5" hidden="1">
      <c r="BV186" s="84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</row>
    <row r="187" spans="74:122" s="30" customFormat="1" ht="13.5" hidden="1">
      <c r="BV187" s="84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</row>
    <row r="188" spans="74:122" s="30" customFormat="1" ht="13.5" hidden="1">
      <c r="BV188" s="84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</row>
    <row r="189" spans="74:122" s="30" customFormat="1" ht="13.5" hidden="1">
      <c r="BV189" s="84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</row>
    <row r="190" spans="74:122" s="30" customFormat="1" ht="13.5" hidden="1">
      <c r="BV190" s="84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</row>
    <row r="191" spans="74:122" s="30" customFormat="1" ht="13.5" hidden="1">
      <c r="BV191" s="84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</row>
    <row r="192" spans="74:122" s="30" customFormat="1" ht="13.5" hidden="1">
      <c r="BV192" s="84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</row>
    <row r="193" spans="74:122" s="30" customFormat="1" ht="13.5" hidden="1">
      <c r="BV193" s="84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</row>
    <row r="194" spans="74:122" s="30" customFormat="1" ht="13.5" hidden="1">
      <c r="BV194" s="84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</row>
    <row r="195" spans="74:122" s="30" customFormat="1" ht="13.5" hidden="1">
      <c r="BV195" s="84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</row>
    <row r="196" spans="74:122" s="30" customFormat="1" ht="13.5" hidden="1">
      <c r="BV196" s="84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</row>
    <row r="197" spans="74:122" s="30" customFormat="1" ht="13.5" hidden="1">
      <c r="BV197" s="84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</row>
    <row r="198" spans="74:122" s="30" customFormat="1" ht="13.5" hidden="1">
      <c r="BV198" s="84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</row>
    <row r="199" spans="74:122" s="30" customFormat="1" ht="13.5" hidden="1">
      <c r="BV199" s="84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</row>
    <row r="200" spans="74:122" s="30" customFormat="1" ht="13.5" hidden="1">
      <c r="BV200" s="84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</row>
    <row r="201" spans="74:122" s="30" customFormat="1" ht="13.5" hidden="1">
      <c r="BV201" s="84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</row>
    <row r="202" spans="74:122" s="30" customFormat="1" ht="13.5" hidden="1">
      <c r="BV202" s="84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</row>
    <row r="203" spans="74:122" s="30" customFormat="1" ht="13.5" hidden="1">
      <c r="BV203" s="84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</row>
    <row r="204" spans="74:122" s="30" customFormat="1" ht="13.5" hidden="1">
      <c r="BV204" s="84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</row>
    <row r="205" spans="74:122" s="30" customFormat="1" ht="13.5" hidden="1">
      <c r="BV205" s="84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</row>
    <row r="206" spans="74:122" s="30" customFormat="1" ht="13.5" hidden="1">
      <c r="BV206" s="84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</row>
    <row r="207" spans="74:122" s="30" customFormat="1" ht="13.5" hidden="1">
      <c r="BV207" s="84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</row>
    <row r="208" spans="74:122" s="30" customFormat="1" ht="13.5" hidden="1">
      <c r="BV208" s="84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</row>
    <row r="209" spans="74:122" s="30" customFormat="1" ht="13.5" hidden="1">
      <c r="BV209" s="84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</row>
    <row r="210" spans="74:122" s="30" customFormat="1" ht="13.5" hidden="1">
      <c r="BV210" s="84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</row>
    <row r="211" spans="74:122" s="30" customFormat="1" ht="13.5" hidden="1">
      <c r="BV211" s="84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</row>
    <row r="212" spans="74:122" s="30" customFormat="1" ht="13.5" hidden="1">
      <c r="BV212" s="84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</row>
    <row r="213" spans="74:122" s="30" customFormat="1" ht="13.5" hidden="1">
      <c r="BV213" s="84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</row>
    <row r="214" spans="74:122" s="30" customFormat="1" ht="13.5" hidden="1">
      <c r="BV214" s="84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</row>
    <row r="215" spans="74:122" s="30" customFormat="1" ht="13.5" hidden="1">
      <c r="BV215" s="84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</row>
    <row r="216" spans="74:122" s="30" customFormat="1" ht="13.5" hidden="1">
      <c r="BV216" s="84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</row>
    <row r="217" spans="74:122" s="30" customFormat="1" ht="13.5" hidden="1">
      <c r="BV217" s="84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</row>
    <row r="218" spans="74:122" s="30" customFormat="1" ht="13.5" hidden="1">
      <c r="BV218" s="84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</row>
    <row r="219" spans="74:122" s="30" customFormat="1" ht="13.5" hidden="1">
      <c r="BV219" s="84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</row>
    <row r="220" spans="74:122" s="30" customFormat="1" ht="13.5" hidden="1">
      <c r="BV220" s="84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</row>
    <row r="221" spans="74:122" s="30" customFormat="1" ht="13.5" hidden="1">
      <c r="BV221" s="84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</row>
    <row r="222" spans="74:122" s="30" customFormat="1" ht="13.5" hidden="1">
      <c r="BV222" s="84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</row>
    <row r="223" spans="74:122" s="30" customFormat="1" ht="13.5" hidden="1">
      <c r="BV223" s="84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</row>
    <row r="224" spans="74:122" s="30" customFormat="1" ht="13.5" hidden="1">
      <c r="BV224" s="84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</row>
    <row r="225" spans="74:122" s="30" customFormat="1" ht="13.5" hidden="1">
      <c r="BV225" s="84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</row>
    <row r="226" spans="74:122" s="30" customFormat="1" ht="13.5" hidden="1">
      <c r="BV226" s="84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</row>
    <row r="227" spans="74:122" s="30" customFormat="1" ht="13.5" hidden="1">
      <c r="BV227" s="84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</row>
    <row r="228" spans="74:122" s="30" customFormat="1" ht="13.5" hidden="1">
      <c r="BV228" s="84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</row>
    <row r="229" spans="74:122" s="30" customFormat="1" ht="13.5" hidden="1">
      <c r="BV229" s="84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</row>
    <row r="230" spans="74:122" s="30" customFormat="1" ht="13.5" hidden="1">
      <c r="BV230" s="84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</row>
    <row r="231" spans="74:122" s="30" customFormat="1" ht="13.5" hidden="1">
      <c r="BV231" s="84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</row>
    <row r="232" spans="74:122" s="30" customFormat="1" ht="13.5" hidden="1">
      <c r="BV232" s="84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</row>
    <row r="233" spans="74:122" s="30" customFormat="1" ht="13.5" hidden="1">
      <c r="BV233" s="84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</row>
    <row r="234" spans="74:122" s="30" customFormat="1" ht="13.5" hidden="1">
      <c r="BV234" s="84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</row>
    <row r="235" spans="74:122" s="30" customFormat="1" ht="13.5" hidden="1">
      <c r="BV235" s="84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</row>
    <row r="236" spans="74:122" s="30" customFormat="1" ht="13.5" hidden="1">
      <c r="BV236" s="84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</row>
    <row r="237" spans="74:122" s="30" customFormat="1" ht="13.5" hidden="1">
      <c r="BV237" s="84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</row>
    <row r="238" spans="74:122" s="30" customFormat="1" ht="13.5" hidden="1">
      <c r="BV238" s="84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</row>
    <row r="239" spans="74:122" s="30" customFormat="1" ht="13.5" hidden="1">
      <c r="BV239" s="84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</row>
    <row r="240" spans="74:122" s="30" customFormat="1" ht="13.5" hidden="1">
      <c r="BV240" s="84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</row>
    <row r="241" spans="74:122" s="30" customFormat="1" ht="13.5" hidden="1">
      <c r="BV241" s="84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</row>
    <row r="242" spans="74:122" s="30" customFormat="1" ht="13.5" hidden="1">
      <c r="BV242" s="84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</row>
    <row r="243" spans="74:122" s="30" customFormat="1" ht="13.5" hidden="1">
      <c r="BV243" s="84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</row>
    <row r="244" spans="74:122" s="30" customFormat="1" ht="13.5" hidden="1">
      <c r="BV244" s="84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</row>
    <row r="245" spans="74:122" s="30" customFormat="1" ht="13.5" hidden="1">
      <c r="BV245" s="84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</row>
    <row r="246" spans="74:122" s="30" customFormat="1" ht="13.5" hidden="1">
      <c r="BV246" s="84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</row>
    <row r="247" spans="74:122" s="30" customFormat="1" ht="13.5" hidden="1">
      <c r="BV247" s="84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</row>
    <row r="248" spans="74:122" s="30" customFormat="1" ht="13.5" hidden="1">
      <c r="BV248" s="84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</row>
    <row r="249" spans="74:122" s="30" customFormat="1" ht="13.5" hidden="1">
      <c r="BV249" s="84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</row>
    <row r="250" spans="74:122" s="30" customFormat="1" ht="13.5" hidden="1">
      <c r="BV250" s="84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</row>
    <row r="251" spans="74:122" s="30" customFormat="1" ht="13.5" hidden="1">
      <c r="BV251" s="84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</row>
    <row r="252" spans="74:122" s="30" customFormat="1" ht="13.5" hidden="1">
      <c r="BV252" s="84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</row>
    <row r="253" spans="74:122" s="30" customFormat="1" ht="13.5" hidden="1">
      <c r="BV253" s="84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</row>
    <row r="254" spans="74:122" s="30" customFormat="1" ht="13.5" hidden="1">
      <c r="BV254" s="84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</row>
    <row r="255" spans="74:122" s="30" customFormat="1" ht="13.5" hidden="1">
      <c r="BV255" s="84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</row>
    <row r="256" spans="74:122" s="30" customFormat="1" ht="13.5" hidden="1">
      <c r="BV256" s="84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</row>
    <row r="257" spans="74:122" s="30" customFormat="1" ht="13.5" hidden="1">
      <c r="BV257" s="84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</row>
    <row r="258" spans="74:122" s="30" customFormat="1" ht="13.5" hidden="1">
      <c r="BV258" s="84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</row>
    <row r="259" spans="74:122" s="30" customFormat="1" ht="13.5" hidden="1">
      <c r="BV259" s="84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</row>
    <row r="260" spans="74:122" s="30" customFormat="1" ht="13.5" hidden="1">
      <c r="BV260" s="84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</row>
    <row r="261" spans="74:122" s="30" customFormat="1" ht="13.5" hidden="1">
      <c r="BV261" s="84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</row>
    <row r="262" spans="74:122" s="30" customFormat="1" ht="13.5" hidden="1">
      <c r="BV262" s="84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</row>
    <row r="263" spans="74:122" s="30" customFormat="1" ht="13.5" hidden="1">
      <c r="BV263" s="84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</row>
    <row r="264" spans="74:122" s="30" customFormat="1" ht="13.5" hidden="1">
      <c r="BV264" s="84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</row>
    <row r="265" spans="74:122" s="30" customFormat="1" ht="13.5" hidden="1">
      <c r="BV265" s="84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</row>
    <row r="266" spans="74:122" s="30" customFormat="1" ht="13.5" hidden="1">
      <c r="BV266" s="84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</row>
    <row r="267" spans="74:122" s="30" customFormat="1" ht="13.5" hidden="1">
      <c r="BV267" s="84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</row>
    <row r="268" spans="74:122" s="30" customFormat="1" ht="13.5" hidden="1">
      <c r="BV268" s="84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</row>
    <row r="269" spans="74:122" s="30" customFormat="1" ht="13.5" hidden="1">
      <c r="BV269" s="84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</row>
    <row r="270" spans="74:122" s="30" customFormat="1" ht="13.5" hidden="1">
      <c r="BV270" s="84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</row>
    <row r="271" spans="74:122" s="30" customFormat="1" ht="13.5" hidden="1">
      <c r="BV271" s="84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</row>
    <row r="272" spans="74:122" s="30" customFormat="1" ht="13.5" hidden="1">
      <c r="BV272" s="84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</row>
    <row r="273" spans="74:122" s="30" customFormat="1" ht="13.5" hidden="1">
      <c r="BV273" s="84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</row>
    <row r="274" spans="74:122" s="30" customFormat="1" ht="13.5" hidden="1">
      <c r="BV274" s="84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</row>
    <row r="275" spans="74:122" s="30" customFormat="1" ht="13.5" hidden="1">
      <c r="BV275" s="84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</row>
    <row r="276" spans="74:122" s="30" customFormat="1" ht="13.5" hidden="1">
      <c r="BV276" s="84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</row>
    <row r="277" spans="74:122" s="30" customFormat="1" ht="13.5" hidden="1">
      <c r="BV277" s="84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</row>
    <row r="278" spans="74:122" s="30" customFormat="1" ht="13.5" hidden="1">
      <c r="BV278" s="84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</row>
    <row r="279" spans="74:122" s="30" customFormat="1" ht="13.5" hidden="1">
      <c r="BV279" s="84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</row>
    <row r="280" spans="74:122" s="30" customFormat="1" ht="13.5" hidden="1">
      <c r="BV280" s="84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</row>
    <row r="281" spans="74:122" s="30" customFormat="1" ht="13.5" hidden="1">
      <c r="BV281" s="84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</row>
    <row r="282" spans="74:122" s="30" customFormat="1" ht="13.5" hidden="1">
      <c r="BV282" s="84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</row>
    <row r="283" spans="74:122" s="30" customFormat="1" ht="13.5" hidden="1">
      <c r="BV283" s="84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</row>
    <row r="284" spans="74:122" s="30" customFormat="1" ht="13.5" hidden="1">
      <c r="BV284" s="84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</row>
    <row r="285" spans="74:122" s="30" customFormat="1" ht="13.5" hidden="1">
      <c r="BV285" s="84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</row>
    <row r="286" spans="74:122" s="30" customFormat="1" ht="13.5" hidden="1">
      <c r="BV286" s="84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</row>
    <row r="287" spans="74:122" s="30" customFormat="1" ht="13.5" hidden="1">
      <c r="BV287" s="84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</row>
    <row r="288" spans="74:122" s="30" customFormat="1" ht="13.5" hidden="1">
      <c r="BV288" s="84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</row>
    <row r="289" spans="74:122" s="30" customFormat="1" ht="13.5" hidden="1">
      <c r="BV289" s="84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</row>
    <row r="290" spans="74:122" s="30" customFormat="1" ht="13.5" hidden="1">
      <c r="BV290" s="84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</row>
    <row r="291" spans="74:122" s="30" customFormat="1" ht="13.5" hidden="1">
      <c r="BV291" s="84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</row>
    <row r="292" spans="74:122" s="30" customFormat="1" ht="13.5" hidden="1">
      <c r="BV292" s="84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</row>
    <row r="293" spans="74:122" s="30" customFormat="1" ht="13.5" hidden="1">
      <c r="BV293" s="84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</row>
    <row r="294" spans="74:122" s="30" customFormat="1" ht="13.5" hidden="1">
      <c r="BV294" s="84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</row>
    <row r="295" spans="74:122" s="30" customFormat="1" ht="13.5" hidden="1">
      <c r="BV295" s="84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</row>
    <row r="296" spans="74:122" s="30" customFormat="1" ht="13.5" hidden="1">
      <c r="BV296" s="84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</row>
    <row r="297" spans="74:122" s="30" customFormat="1" ht="13.5" hidden="1">
      <c r="BV297" s="84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</row>
    <row r="298" spans="74:122" s="30" customFormat="1" ht="13.5" hidden="1">
      <c r="BV298" s="84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</row>
    <row r="299" spans="74:122" s="30" customFormat="1" ht="13.5" hidden="1">
      <c r="BV299" s="84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</row>
    <row r="300" spans="74:122" s="30" customFormat="1" ht="13.5" hidden="1">
      <c r="BV300" s="84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</row>
    <row r="301" spans="74:122" s="30" customFormat="1" ht="13.5" hidden="1">
      <c r="BV301" s="84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</row>
    <row r="302" spans="74:122" s="30" customFormat="1" ht="13.5" hidden="1">
      <c r="BV302" s="84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</row>
    <row r="303" spans="74:122" s="30" customFormat="1" ht="13.5" hidden="1">
      <c r="BV303" s="84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</row>
    <row r="304" spans="74:122" s="30" customFormat="1" ht="13.5" hidden="1">
      <c r="BV304" s="84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</row>
    <row r="305" spans="74:122" s="30" customFormat="1" ht="13.5" hidden="1">
      <c r="BV305" s="84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</row>
    <row r="306" spans="74:122" s="30" customFormat="1" ht="13.5" hidden="1">
      <c r="BV306" s="84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</row>
    <row r="307" spans="74:122" s="30" customFormat="1" ht="13.5" hidden="1">
      <c r="BV307" s="84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</row>
    <row r="308" spans="74:122" s="30" customFormat="1" ht="13.5" hidden="1">
      <c r="BV308" s="84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</row>
    <row r="309" spans="74:122" s="30" customFormat="1" ht="13.5" hidden="1">
      <c r="BV309" s="84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</row>
    <row r="310" spans="74:122" s="30" customFormat="1" ht="13.5" hidden="1">
      <c r="BV310" s="84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</row>
    <row r="311" spans="74:122" s="30" customFormat="1" ht="13.5" hidden="1">
      <c r="BV311" s="84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</row>
    <row r="312" spans="74:122" s="30" customFormat="1" ht="13.5" hidden="1">
      <c r="BV312" s="84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</row>
    <row r="313" spans="74:122" s="30" customFormat="1" ht="13.5" hidden="1">
      <c r="BV313" s="84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</row>
    <row r="314" spans="74:122" s="30" customFormat="1" ht="13.5" hidden="1">
      <c r="BV314" s="84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</row>
    <row r="315" spans="74:122" s="30" customFormat="1" ht="13.5" hidden="1">
      <c r="BV315" s="84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</row>
    <row r="316" spans="74:122" s="30" customFormat="1" ht="13.5" hidden="1">
      <c r="BV316" s="84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</row>
    <row r="317" spans="74:122" s="30" customFormat="1" ht="13.5" hidden="1">
      <c r="BV317" s="84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</row>
    <row r="318" spans="74:122" s="30" customFormat="1" ht="13.5" hidden="1">
      <c r="BV318" s="84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</row>
    <row r="319" spans="74:122" s="30" customFormat="1" ht="13.5" hidden="1">
      <c r="BV319" s="84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</row>
    <row r="320" spans="74:122" s="30" customFormat="1" ht="13.5" hidden="1">
      <c r="BV320" s="84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</row>
    <row r="321" spans="74:122" s="30" customFormat="1" ht="13.5" hidden="1">
      <c r="BV321" s="84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</row>
    <row r="322" spans="74:122" s="30" customFormat="1" ht="13.5" hidden="1">
      <c r="BV322" s="84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</row>
    <row r="323" spans="74:122" s="30" customFormat="1" ht="13.5" hidden="1">
      <c r="BV323" s="84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</row>
    <row r="324" spans="74:122" s="30" customFormat="1" ht="13.5" hidden="1">
      <c r="BV324" s="84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</row>
    <row r="325" spans="74:122" s="30" customFormat="1" ht="13.5" hidden="1">
      <c r="BV325" s="84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</row>
    <row r="326" spans="74:122" s="30" customFormat="1" ht="13.5" hidden="1">
      <c r="BV326" s="84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</row>
    <row r="327" spans="74:122" s="30" customFormat="1" ht="13.5" hidden="1">
      <c r="BV327" s="84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</row>
    <row r="328" spans="74:122" s="30" customFormat="1" ht="13.5" hidden="1">
      <c r="BV328" s="84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</row>
    <row r="329" spans="74:122" s="30" customFormat="1" ht="13.5" hidden="1">
      <c r="BV329" s="84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</row>
    <row r="330" spans="74:122" s="30" customFormat="1" ht="13.5" hidden="1">
      <c r="BV330" s="84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</row>
    <row r="331" spans="74:122" s="30" customFormat="1" ht="13.5" hidden="1">
      <c r="BV331" s="84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</row>
    <row r="332" spans="74:122" s="30" customFormat="1" ht="13.5" hidden="1">
      <c r="BV332" s="84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</row>
    <row r="333" spans="74:122" s="30" customFormat="1" ht="13.5" hidden="1">
      <c r="BV333" s="84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</row>
    <row r="334" spans="74:122" s="30" customFormat="1" ht="13.5" hidden="1">
      <c r="BV334" s="84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</row>
    <row r="335" spans="74:122" s="30" customFormat="1" ht="13.5" hidden="1">
      <c r="BV335" s="84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</row>
    <row r="336" spans="74:122" s="30" customFormat="1" ht="13.5" hidden="1">
      <c r="BV336" s="84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</row>
    <row r="337" spans="74:122" s="30" customFormat="1" ht="13.5" hidden="1">
      <c r="BV337" s="84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</row>
    <row r="338" spans="74:122" s="30" customFormat="1" ht="13.5" hidden="1">
      <c r="BV338" s="84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</row>
    <row r="339" spans="74:122" s="30" customFormat="1" ht="13.5" hidden="1">
      <c r="BV339" s="84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</row>
    <row r="340" spans="74:122" s="30" customFormat="1" ht="13.5" hidden="1">
      <c r="BV340" s="84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</row>
    <row r="341" spans="74:122" s="30" customFormat="1" ht="13.5" hidden="1">
      <c r="BV341" s="84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</row>
    <row r="342" spans="74:122" s="30" customFormat="1" ht="13.5" hidden="1">
      <c r="BV342" s="84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</row>
    <row r="343" spans="74:122" s="30" customFormat="1" ht="13.5" hidden="1">
      <c r="BV343" s="84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</row>
    <row r="344" spans="74:122" s="30" customFormat="1" ht="13.5" hidden="1">
      <c r="BV344" s="84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</row>
    <row r="345" spans="74:122" s="30" customFormat="1" ht="13.5" hidden="1">
      <c r="BV345" s="84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</row>
    <row r="346" spans="74:122" s="30" customFormat="1" ht="13.5" hidden="1">
      <c r="BV346" s="84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</row>
    <row r="347" spans="74:122" s="30" customFormat="1" ht="13.5" hidden="1">
      <c r="BV347" s="84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</row>
    <row r="348" spans="74:122" s="30" customFormat="1" ht="13.5" hidden="1">
      <c r="BV348" s="84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</row>
    <row r="349" spans="74:122" s="30" customFormat="1" ht="13.5" hidden="1">
      <c r="BV349" s="84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</row>
    <row r="350" spans="74:122" s="30" customFormat="1" ht="13.5" hidden="1">
      <c r="BV350" s="84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</row>
    <row r="351" spans="74:122" s="30" customFormat="1" ht="13.5" hidden="1">
      <c r="BV351" s="84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</row>
    <row r="352" spans="74:122" s="30" customFormat="1" ht="13.5" hidden="1">
      <c r="BV352" s="84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</row>
    <row r="353" spans="74:122" s="30" customFormat="1" ht="13.5" hidden="1">
      <c r="BV353" s="84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</row>
    <row r="354" spans="74:122" s="30" customFormat="1" ht="13.5" hidden="1">
      <c r="BV354" s="84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</row>
    <row r="355" spans="74:122" s="30" customFormat="1" ht="13.5" hidden="1">
      <c r="BV355" s="84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</row>
    <row r="356" spans="74:122" s="30" customFormat="1" ht="13.5" hidden="1">
      <c r="BV356" s="84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</row>
    <row r="357" spans="74:122" s="30" customFormat="1" ht="13.5" hidden="1">
      <c r="BV357" s="84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</row>
    <row r="358" spans="74:122" s="30" customFormat="1" ht="13.5" hidden="1">
      <c r="BV358" s="84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</row>
    <row r="359" spans="74:122" s="30" customFormat="1" ht="13.5" hidden="1">
      <c r="BV359" s="84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</row>
    <row r="360" spans="74:122" s="30" customFormat="1" ht="13.5" hidden="1">
      <c r="BV360" s="84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</row>
    <row r="361" spans="74:122" s="30" customFormat="1" ht="13.5" hidden="1">
      <c r="BV361" s="84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</row>
    <row r="362" spans="74:122" s="30" customFormat="1" ht="13.5" hidden="1">
      <c r="BV362" s="84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</row>
    <row r="363" spans="74:122" s="30" customFormat="1" ht="13.5" hidden="1">
      <c r="BV363" s="84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</row>
    <row r="364" spans="74:122" s="30" customFormat="1" ht="13.5" hidden="1">
      <c r="BV364" s="84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</row>
    <row r="365" spans="74:122" s="30" customFormat="1" ht="13.5" hidden="1">
      <c r="BV365" s="84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</row>
    <row r="366" spans="74:122" s="30" customFormat="1" ht="13.5" hidden="1">
      <c r="BV366" s="84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</row>
    <row r="367" spans="74:122" s="30" customFormat="1" ht="13.5" hidden="1">
      <c r="BV367" s="84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</row>
    <row r="368" spans="74:122" s="30" customFormat="1" ht="13.5" hidden="1">
      <c r="BV368" s="84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</row>
    <row r="369" spans="74:122" s="30" customFormat="1" ht="13.5" hidden="1">
      <c r="BV369" s="84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</row>
    <row r="370" spans="74:122" s="30" customFormat="1" ht="13.5" hidden="1">
      <c r="BV370" s="84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</row>
    <row r="371" spans="74:122" s="30" customFormat="1" ht="13.5" hidden="1">
      <c r="BV371" s="84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</row>
    <row r="372" spans="74:122" s="30" customFormat="1" ht="13.5" hidden="1">
      <c r="BV372" s="84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</row>
    <row r="373" spans="74:122" s="30" customFormat="1" ht="13.5" hidden="1">
      <c r="BV373" s="84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</row>
    <row r="374" spans="74:122" s="30" customFormat="1" ht="13.5" hidden="1">
      <c r="BV374" s="84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</row>
    <row r="375" spans="74:122" s="30" customFormat="1" ht="13.5" hidden="1">
      <c r="BV375" s="84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</row>
    <row r="376" spans="74:122" s="30" customFormat="1" ht="13.5" hidden="1">
      <c r="BV376" s="84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</row>
    <row r="377" spans="74:122" s="30" customFormat="1" ht="13.5" hidden="1">
      <c r="BV377" s="84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</row>
    <row r="378" spans="74:122" s="30" customFormat="1" ht="13.5" hidden="1">
      <c r="BV378" s="84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</row>
    <row r="379" spans="74:122" s="30" customFormat="1" ht="13.5" hidden="1">
      <c r="BV379" s="84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</row>
    <row r="380" spans="74:122" s="30" customFormat="1" ht="13.5" hidden="1">
      <c r="BV380" s="84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</row>
    <row r="381" spans="74:122" s="30" customFormat="1" ht="13.5" hidden="1">
      <c r="BV381" s="84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</row>
    <row r="382" spans="74:122" s="30" customFormat="1" ht="13.5" hidden="1">
      <c r="BV382" s="84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</row>
    <row r="383" spans="74:122" s="30" customFormat="1" ht="13.5" hidden="1">
      <c r="BV383" s="84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</row>
    <row r="384" spans="74:122" s="30" customFormat="1" ht="13.5" hidden="1">
      <c r="BV384" s="84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</row>
    <row r="385" spans="74:122" s="30" customFormat="1" ht="13.5" hidden="1">
      <c r="BV385" s="84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</row>
    <row r="386" spans="74:122" s="30" customFormat="1" ht="13.5" hidden="1">
      <c r="BV386" s="84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</row>
    <row r="387" spans="74:122" s="30" customFormat="1" ht="13.5" hidden="1">
      <c r="BV387" s="84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</row>
    <row r="388" spans="74:122" s="30" customFormat="1" ht="13.5" hidden="1">
      <c r="BV388" s="84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</row>
    <row r="389" spans="74:122" s="30" customFormat="1" ht="13.5" hidden="1">
      <c r="BV389" s="84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</row>
    <row r="390" spans="74:122" s="30" customFormat="1" ht="13.5" hidden="1">
      <c r="BV390" s="84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</row>
    <row r="391" spans="74:122" s="30" customFormat="1" ht="13.5" hidden="1">
      <c r="BV391" s="84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</row>
    <row r="392" spans="74:122" s="30" customFormat="1" ht="13.5" hidden="1">
      <c r="BV392" s="84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</row>
    <row r="393" spans="74:122" s="30" customFormat="1" ht="13.5" hidden="1">
      <c r="BV393" s="84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</row>
    <row r="394" spans="74:122" s="30" customFormat="1" ht="13.5" hidden="1">
      <c r="BV394" s="84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</row>
    <row r="395" spans="74:122" s="30" customFormat="1" ht="13.5" hidden="1">
      <c r="BV395" s="84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</row>
    <row r="396" spans="74:122" s="30" customFormat="1" ht="13.5" hidden="1">
      <c r="BV396" s="84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</row>
    <row r="397" spans="74:122" s="30" customFormat="1" ht="13.5" hidden="1">
      <c r="BV397" s="84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</row>
    <row r="398" spans="74:122" s="30" customFormat="1" ht="13.5" hidden="1">
      <c r="BV398" s="84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</row>
    <row r="399" spans="74:122" s="30" customFormat="1" ht="13.5" hidden="1">
      <c r="BV399" s="84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</row>
    <row r="400" spans="74:122" s="30" customFormat="1" ht="13.5" hidden="1">
      <c r="BV400" s="84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</row>
    <row r="401" spans="74:122" s="30" customFormat="1" ht="13.5" hidden="1">
      <c r="BV401" s="84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</row>
    <row r="402" spans="74:122" s="30" customFormat="1" ht="13.5" hidden="1">
      <c r="BV402" s="84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</row>
    <row r="403" spans="74:122" s="30" customFormat="1" ht="13.5" hidden="1">
      <c r="BV403" s="84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</row>
    <row r="404" spans="74:122" s="30" customFormat="1" ht="13.5" hidden="1">
      <c r="BV404" s="84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</row>
    <row r="405" spans="74:122" s="30" customFormat="1" ht="13.5" hidden="1">
      <c r="BV405" s="84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</row>
    <row r="406" spans="74:122" s="30" customFormat="1" ht="13.5" hidden="1">
      <c r="BV406" s="84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</row>
    <row r="407" spans="74:122" s="30" customFormat="1" ht="13.5" hidden="1">
      <c r="BV407" s="84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</row>
    <row r="408" spans="74:122" s="30" customFormat="1" ht="13.5" hidden="1">
      <c r="BV408" s="84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</row>
    <row r="409" spans="74:122" s="30" customFormat="1" ht="13.5" hidden="1">
      <c r="BV409" s="84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</row>
    <row r="410" spans="74:122" s="30" customFormat="1" ht="13.5" hidden="1">
      <c r="BV410" s="84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</row>
    <row r="411" spans="74:122" s="30" customFormat="1" ht="13.5" hidden="1">
      <c r="BV411" s="84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</row>
    <row r="412" spans="74:122" s="30" customFormat="1" ht="13.5" hidden="1">
      <c r="BV412" s="84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</row>
    <row r="413" spans="74:122" s="30" customFormat="1" ht="13.5" hidden="1">
      <c r="BV413" s="84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</row>
    <row r="414" spans="74:122" s="30" customFormat="1" ht="13.5" hidden="1">
      <c r="BV414" s="84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</row>
    <row r="415" spans="74:122" s="30" customFormat="1" ht="13.5" hidden="1">
      <c r="BV415" s="84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</row>
    <row r="416" spans="74:122" s="30" customFormat="1" ht="13.5" hidden="1">
      <c r="BV416" s="84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</row>
    <row r="417" spans="74:122" s="30" customFormat="1" ht="13.5" hidden="1">
      <c r="BV417" s="84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</row>
    <row r="418" spans="74:122" s="30" customFormat="1" ht="13.5" hidden="1">
      <c r="BV418" s="84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</row>
    <row r="419" spans="74:122" s="30" customFormat="1" ht="13.5" hidden="1">
      <c r="BV419" s="84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</row>
    <row r="420" spans="74:122" s="30" customFormat="1" ht="13.5" hidden="1">
      <c r="BV420" s="84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</row>
    <row r="421" spans="74:122" s="30" customFormat="1" ht="13.5" hidden="1">
      <c r="BV421" s="84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</row>
    <row r="422" spans="74:122" s="30" customFormat="1" ht="13.5" hidden="1">
      <c r="BV422" s="84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</row>
    <row r="423" spans="74:122" s="30" customFormat="1" ht="13.5" hidden="1">
      <c r="BV423" s="84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</row>
    <row r="424" spans="74:122" s="30" customFormat="1" ht="13.5" hidden="1">
      <c r="BV424" s="84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</row>
    <row r="425" spans="74:122" s="30" customFormat="1" ht="13.5" hidden="1">
      <c r="BV425" s="84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</row>
    <row r="426" spans="74:122" s="30" customFormat="1" ht="13.5" hidden="1">
      <c r="BV426" s="84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</row>
    <row r="427" spans="74:122" s="30" customFormat="1" ht="13.5" hidden="1">
      <c r="BV427" s="84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</row>
    <row r="428" spans="74:122" s="30" customFormat="1" ht="13.5" hidden="1">
      <c r="BV428" s="84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</row>
    <row r="429" spans="74:122" s="30" customFormat="1" ht="13.5" hidden="1">
      <c r="BV429" s="84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</row>
    <row r="430" spans="74:122" s="30" customFormat="1" ht="13.5" hidden="1">
      <c r="BV430" s="84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</row>
    <row r="431" spans="74:122" s="30" customFormat="1" ht="13.5" hidden="1">
      <c r="BV431" s="84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</row>
    <row r="432" spans="74:122" s="30" customFormat="1" ht="13.5" hidden="1">
      <c r="BV432" s="84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</row>
    <row r="433" spans="74:122" s="30" customFormat="1" ht="13.5" hidden="1">
      <c r="BV433" s="84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</row>
    <row r="434" spans="74:122" s="30" customFormat="1" ht="13.5" hidden="1">
      <c r="BV434" s="84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</row>
    <row r="435" spans="74:122" s="30" customFormat="1" ht="13.5" hidden="1">
      <c r="BV435" s="84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</row>
    <row r="436" spans="74:122" s="30" customFormat="1" ht="13.5" hidden="1">
      <c r="BV436" s="84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</row>
    <row r="437" spans="74:122" s="30" customFormat="1" ht="13.5" hidden="1">
      <c r="BV437" s="84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</row>
    <row r="438" spans="74:122" s="30" customFormat="1" ht="13.5" hidden="1">
      <c r="BV438" s="84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</row>
    <row r="439" spans="74:122" s="30" customFormat="1" ht="13.5" hidden="1">
      <c r="BV439" s="84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</row>
    <row r="440" spans="74:122" s="30" customFormat="1" ht="13.5" hidden="1">
      <c r="BV440" s="84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</row>
    <row r="441" spans="74:122" s="30" customFormat="1" ht="13.5" hidden="1">
      <c r="BV441" s="84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</row>
    <row r="442" spans="74:122" s="30" customFormat="1" ht="13.5" hidden="1">
      <c r="BV442" s="84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</row>
    <row r="443" spans="74:122" s="30" customFormat="1" ht="13.5" hidden="1">
      <c r="BV443" s="84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</row>
    <row r="444" spans="74:122" s="30" customFormat="1" ht="13.5" hidden="1">
      <c r="BV444" s="84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</row>
    <row r="445" spans="74:122" s="30" customFormat="1" ht="13.5" hidden="1">
      <c r="BV445" s="84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</row>
    <row r="446" spans="74:122" s="30" customFormat="1" ht="13.5" hidden="1">
      <c r="BV446" s="84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</row>
    <row r="447" spans="74:122" s="30" customFormat="1" ht="13.5" hidden="1">
      <c r="BV447" s="84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</row>
    <row r="448" spans="74:122" s="30" customFormat="1" ht="13.5" hidden="1">
      <c r="BV448" s="84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</row>
    <row r="449" spans="74:122" s="30" customFormat="1" ht="13.5" hidden="1">
      <c r="BV449" s="84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</row>
    <row r="450" spans="74:122" s="30" customFormat="1" ht="13.5" hidden="1">
      <c r="BV450" s="84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</row>
    <row r="451" spans="74:122" s="30" customFormat="1" ht="13.5" hidden="1">
      <c r="BV451" s="84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</row>
    <row r="452" spans="74:122" s="30" customFormat="1" ht="13.5" hidden="1">
      <c r="BV452" s="84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</row>
    <row r="453" spans="74:122" s="30" customFormat="1" ht="13.5" hidden="1">
      <c r="BV453" s="84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</row>
    <row r="454" spans="74:122" s="30" customFormat="1" ht="13.5" hidden="1">
      <c r="BV454" s="84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</row>
    <row r="455" spans="74:122" s="30" customFormat="1" ht="13.5" hidden="1">
      <c r="BV455" s="84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</row>
    <row r="456" spans="74:122" s="30" customFormat="1" ht="13.5" hidden="1">
      <c r="BV456" s="84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</row>
    <row r="457" spans="74:122" s="30" customFormat="1" ht="13.5" hidden="1">
      <c r="BV457" s="84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</row>
    <row r="458" spans="74:122" s="30" customFormat="1" ht="13.5" hidden="1">
      <c r="BV458" s="84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</row>
    <row r="459" spans="74:122" s="30" customFormat="1" ht="13.5" hidden="1">
      <c r="BV459" s="84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</row>
    <row r="460" spans="74:122" s="30" customFormat="1" ht="13.5" hidden="1">
      <c r="BV460" s="84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</row>
    <row r="461" spans="74:122" s="30" customFormat="1" ht="13.5" hidden="1">
      <c r="BV461" s="84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</row>
    <row r="462" spans="74:122" s="30" customFormat="1" ht="13.5" hidden="1">
      <c r="BV462" s="84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</row>
    <row r="463" spans="74:122" s="30" customFormat="1" ht="13.5" hidden="1">
      <c r="BV463" s="84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</row>
    <row r="464" spans="74:122" s="30" customFormat="1" ht="13.5" hidden="1">
      <c r="BV464" s="84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</row>
    <row r="465" spans="74:122" s="30" customFormat="1" ht="13.5" hidden="1">
      <c r="BV465" s="84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</row>
    <row r="466" spans="74:122" s="30" customFormat="1" ht="13.5" hidden="1">
      <c r="BV466" s="84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</row>
    <row r="467" spans="74:122" s="30" customFormat="1" ht="13.5" hidden="1">
      <c r="BV467" s="84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</row>
    <row r="468" spans="74:122" s="30" customFormat="1" ht="13.5" hidden="1">
      <c r="BV468" s="84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</row>
    <row r="469" spans="74:122" s="30" customFormat="1" ht="13.5" hidden="1">
      <c r="BV469" s="84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</row>
    <row r="470" spans="74:122" s="30" customFormat="1" ht="13.5" hidden="1">
      <c r="BV470" s="84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</row>
    <row r="471" spans="74:122" s="30" customFormat="1" ht="13.5" hidden="1">
      <c r="BV471" s="84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</row>
    <row r="472" spans="74:122" s="30" customFormat="1" ht="13.5" hidden="1">
      <c r="BV472" s="84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</row>
    <row r="473" spans="74:122" s="30" customFormat="1" ht="13.5" hidden="1">
      <c r="BV473" s="84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</row>
    <row r="474" spans="74:122" s="30" customFormat="1" ht="13.5" hidden="1">
      <c r="BV474" s="84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</row>
    <row r="475" spans="74:122" s="30" customFormat="1" ht="13.5" hidden="1">
      <c r="BV475" s="84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</row>
    <row r="476" spans="74:122" s="30" customFormat="1" ht="13.5" hidden="1">
      <c r="BV476" s="84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</row>
    <row r="477" spans="74:122" s="30" customFormat="1" ht="13.5" hidden="1">
      <c r="BV477" s="84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</row>
    <row r="478" spans="74:122" s="30" customFormat="1" ht="13.5" hidden="1">
      <c r="BV478" s="84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</row>
    <row r="479" spans="74:122" s="30" customFormat="1" ht="13.5" hidden="1">
      <c r="BV479" s="84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</row>
    <row r="480" spans="74:122" s="30" customFormat="1" ht="13.5" hidden="1">
      <c r="BV480" s="84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</row>
    <row r="481" spans="74:122" s="30" customFormat="1" ht="13.5" hidden="1">
      <c r="BV481" s="84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</row>
    <row r="482" spans="74:122" s="30" customFormat="1" ht="13.5" hidden="1">
      <c r="BV482" s="84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</row>
    <row r="483" spans="74:122" s="30" customFormat="1" ht="13.5" hidden="1">
      <c r="BV483" s="84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</row>
    <row r="484" spans="74:122" s="30" customFormat="1" ht="13.5" hidden="1">
      <c r="BV484" s="84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</row>
    <row r="485" spans="74:122" s="30" customFormat="1" ht="13.5" hidden="1">
      <c r="BV485" s="84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</row>
    <row r="486" spans="74:122" s="30" customFormat="1" ht="13.5" hidden="1">
      <c r="BV486" s="84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</row>
    <row r="487" spans="74:122" s="30" customFormat="1" ht="13.5" hidden="1">
      <c r="BV487" s="84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</row>
    <row r="488" spans="74:122" s="30" customFormat="1" ht="13.5" hidden="1">
      <c r="BV488" s="84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</row>
    <row r="489" spans="74:122" s="30" customFormat="1" ht="13.5" hidden="1">
      <c r="BV489" s="84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</row>
    <row r="490" spans="74:122" s="30" customFormat="1" ht="13.5" hidden="1">
      <c r="BV490" s="84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</row>
    <row r="491" spans="74:122" s="30" customFormat="1" ht="13.5" hidden="1">
      <c r="BV491" s="84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</row>
    <row r="492" spans="74:122" s="30" customFormat="1" ht="13.5" hidden="1">
      <c r="BV492" s="84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</row>
    <row r="493" spans="74:122" s="30" customFormat="1" ht="13.5" hidden="1">
      <c r="BV493" s="84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</row>
    <row r="494" spans="74:122" s="30" customFormat="1" ht="13.5" hidden="1">
      <c r="BV494" s="84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</row>
    <row r="495" spans="74:122" s="30" customFormat="1" ht="13.5" hidden="1">
      <c r="BV495" s="84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</row>
    <row r="496" spans="74:122" s="30" customFormat="1" ht="13.5" hidden="1">
      <c r="BV496" s="84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</row>
    <row r="497" spans="74:122" s="30" customFormat="1" ht="13.5" hidden="1">
      <c r="BV497" s="84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</row>
    <row r="498" spans="74:122" s="30" customFormat="1" ht="13.5" hidden="1">
      <c r="BV498" s="84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</row>
    <row r="499" spans="74:122" s="30" customFormat="1" ht="13.5" hidden="1">
      <c r="BV499" s="84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</row>
    <row r="500" spans="74:122" s="30" customFormat="1" ht="13.5" hidden="1">
      <c r="BV500" s="84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</row>
    <row r="501" spans="74:122" s="30" customFormat="1" ht="13.5" hidden="1">
      <c r="BV501" s="84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</row>
    <row r="502" spans="74:122" s="30" customFormat="1" ht="13.5" hidden="1">
      <c r="BV502" s="84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</row>
    <row r="503" spans="74:122" s="30" customFormat="1" ht="13.5" hidden="1">
      <c r="BV503" s="84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</row>
    <row r="504" spans="74:122" s="30" customFormat="1" ht="13.5" hidden="1">
      <c r="BV504" s="84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</row>
    <row r="505" spans="74:122" s="30" customFormat="1" ht="13.5" hidden="1">
      <c r="BV505" s="84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</row>
    <row r="506" spans="74:122" s="30" customFormat="1" ht="13.5" hidden="1">
      <c r="BV506" s="84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</row>
    <row r="507" spans="74:122" s="30" customFormat="1" ht="13.5" hidden="1">
      <c r="BV507" s="84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</row>
    <row r="508" spans="74:122" s="30" customFormat="1" ht="13.5" hidden="1">
      <c r="BV508" s="84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</row>
    <row r="509" spans="74:122" s="30" customFormat="1" ht="13.5" hidden="1">
      <c r="BV509" s="84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</row>
    <row r="510" spans="74:122" s="30" customFormat="1" ht="13.5" hidden="1">
      <c r="BV510" s="84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</row>
  </sheetData>
  <sheetProtection password="CAB4" sheet="1" objects="1" scenarios="1" selectLockedCells="1"/>
  <mergeCells count="235">
    <mergeCell ref="B99:D102"/>
    <mergeCell ref="E99:I102"/>
    <mergeCell ref="M84:T84"/>
    <mergeCell ref="B107:W119"/>
    <mergeCell ref="J87:V89"/>
    <mergeCell ref="B91:D94"/>
    <mergeCell ref="E91:I94"/>
    <mergeCell ref="B95:D98"/>
    <mergeCell ref="E95:I98"/>
    <mergeCell ref="K91:M94"/>
    <mergeCell ref="CU122:DF124"/>
    <mergeCell ref="CU126:DF128"/>
    <mergeCell ref="CU130:DF132"/>
    <mergeCell ref="CU134:DF136"/>
    <mergeCell ref="DG106:DK109"/>
    <mergeCell ref="DG94:DK97"/>
    <mergeCell ref="DG98:DK101"/>
    <mergeCell ref="Y101:AF104"/>
    <mergeCell ref="AG101:AV104"/>
    <mergeCell ref="DG102:DK105"/>
    <mergeCell ref="B103:D106"/>
    <mergeCell ref="E103:I106"/>
    <mergeCell ref="BR85:BT89"/>
    <mergeCell ref="Y90:AF93"/>
    <mergeCell ref="AG90:AV93"/>
    <mergeCell ref="AW90:AZ112"/>
    <mergeCell ref="BA90:BT112"/>
    <mergeCell ref="Y94:AF100"/>
    <mergeCell ref="AG94:AV100"/>
    <mergeCell ref="Y105:AV112"/>
    <mergeCell ref="AZ85:BB89"/>
    <mergeCell ref="BF85:BH89"/>
    <mergeCell ref="BI85:BK89"/>
    <mergeCell ref="AQ85:AS89"/>
    <mergeCell ref="AT85:AV89"/>
    <mergeCell ref="AW85:AY89"/>
    <mergeCell ref="BC85:BE89"/>
    <mergeCell ref="A87:E89"/>
    <mergeCell ref="BL85:BN89"/>
    <mergeCell ref="BO85:BQ89"/>
    <mergeCell ref="BR83:BT84"/>
    <mergeCell ref="BI83:BK84"/>
    <mergeCell ref="BL83:BN84"/>
    <mergeCell ref="BO83:BQ84"/>
    <mergeCell ref="Y85:AJ89"/>
    <mergeCell ref="AK85:AM89"/>
    <mergeCell ref="AN85:AP89"/>
    <mergeCell ref="AK78:AM82"/>
    <mergeCell ref="Y83:AJ84"/>
    <mergeCell ref="AK83:AM84"/>
    <mergeCell ref="AN83:AP84"/>
    <mergeCell ref="BC83:BE84"/>
    <mergeCell ref="BF83:BH84"/>
    <mergeCell ref="AQ83:AS84"/>
    <mergeCell ref="AT83:AV84"/>
    <mergeCell ref="AW83:AY84"/>
    <mergeCell ref="AZ83:BB84"/>
    <mergeCell ref="BL78:BN82"/>
    <mergeCell ref="BO73:BQ77"/>
    <mergeCell ref="BR73:BT77"/>
    <mergeCell ref="B84:E84"/>
    <mergeCell ref="A80:V82"/>
    <mergeCell ref="AN78:AP82"/>
    <mergeCell ref="AQ78:AS82"/>
    <mergeCell ref="AT78:AV82"/>
    <mergeCell ref="AW78:AY82"/>
    <mergeCell ref="Y78:AJ82"/>
    <mergeCell ref="BR68:BT72"/>
    <mergeCell ref="BL68:BN72"/>
    <mergeCell ref="BO68:BQ72"/>
    <mergeCell ref="AZ78:BB82"/>
    <mergeCell ref="BC78:BE82"/>
    <mergeCell ref="BO78:BQ82"/>
    <mergeCell ref="BR78:BT82"/>
    <mergeCell ref="BC73:BE77"/>
    <mergeCell ref="BF78:BH82"/>
    <mergeCell ref="BI78:BK82"/>
    <mergeCell ref="AW73:AY77"/>
    <mergeCell ref="AZ73:BB77"/>
    <mergeCell ref="AZ68:BB72"/>
    <mergeCell ref="BF73:BH77"/>
    <mergeCell ref="BI73:BK77"/>
    <mergeCell ref="BL73:BN77"/>
    <mergeCell ref="BC68:BE72"/>
    <mergeCell ref="BF68:BH72"/>
    <mergeCell ref="BI68:BK72"/>
    <mergeCell ref="A70:U72"/>
    <mergeCell ref="Y73:AJ77"/>
    <mergeCell ref="AK73:AM77"/>
    <mergeCell ref="AN73:AP77"/>
    <mergeCell ref="AQ73:AS77"/>
    <mergeCell ref="AT73:AV77"/>
    <mergeCell ref="B74:G77"/>
    <mergeCell ref="H74:I77"/>
    <mergeCell ref="J74:O77"/>
    <mergeCell ref="P74:Q77"/>
    <mergeCell ref="Y68:AJ72"/>
    <mergeCell ref="AK68:AM72"/>
    <mergeCell ref="AN68:AP72"/>
    <mergeCell ref="AQ68:AS72"/>
    <mergeCell ref="AT68:AV72"/>
    <mergeCell ref="AW68:AY72"/>
    <mergeCell ref="B64:C67"/>
    <mergeCell ref="D64:E67"/>
    <mergeCell ref="Y66:AJ67"/>
    <mergeCell ref="AK66:AM67"/>
    <mergeCell ref="AN66:AP67"/>
    <mergeCell ref="BC66:BE67"/>
    <mergeCell ref="AZ66:BB67"/>
    <mergeCell ref="AX62:AY65"/>
    <mergeCell ref="A60:O62"/>
    <mergeCell ref="Y60:AJ65"/>
    <mergeCell ref="BR66:BT67"/>
    <mergeCell ref="CG62:DA67"/>
    <mergeCell ref="BF66:BH67"/>
    <mergeCell ref="BI66:BK67"/>
    <mergeCell ref="BL66:BN67"/>
    <mergeCell ref="BO66:BQ67"/>
    <mergeCell ref="CG68:DA73"/>
    <mergeCell ref="BI54:BK57"/>
    <mergeCell ref="AQ66:AS67"/>
    <mergeCell ref="AT66:AV67"/>
    <mergeCell ref="AW66:AY67"/>
    <mergeCell ref="AZ58:BT59"/>
    <mergeCell ref="AM60:AW65"/>
    <mergeCell ref="AZ60:BT65"/>
    <mergeCell ref="BF54:BH57"/>
    <mergeCell ref="CG53:CR58"/>
    <mergeCell ref="AK62:AL65"/>
    <mergeCell ref="Y58:AY59"/>
    <mergeCell ref="CW53:CY58"/>
    <mergeCell ref="CZ53:DA58"/>
    <mergeCell ref="Y54:AD57"/>
    <mergeCell ref="AE54:AS57"/>
    <mergeCell ref="AT54:AV57"/>
    <mergeCell ref="AW54:AY57"/>
    <mergeCell ref="AZ54:BB57"/>
    <mergeCell ref="BC54:BE57"/>
    <mergeCell ref="CS53:CT58"/>
    <mergeCell ref="CU53:CV58"/>
    <mergeCell ref="BL54:BN57"/>
    <mergeCell ref="BO54:BQ57"/>
    <mergeCell ref="BR54:BT57"/>
    <mergeCell ref="DB47:DC52"/>
    <mergeCell ref="CA52:CA55"/>
    <mergeCell ref="CB52:CB55"/>
    <mergeCell ref="B48:L52"/>
    <mergeCell ref="Z48:BO51"/>
    <mergeCell ref="BQ48:BT51"/>
    <mergeCell ref="Y52:AD53"/>
    <mergeCell ref="AE52:AS53"/>
    <mergeCell ref="AT52:BT53"/>
    <mergeCell ref="B53:K57"/>
    <mergeCell ref="DB41:DC46"/>
    <mergeCell ref="B43:L47"/>
    <mergeCell ref="S43:T46"/>
    <mergeCell ref="U43:V46"/>
    <mergeCell ref="W43:W46"/>
    <mergeCell ref="Z43:BO47"/>
    <mergeCell ref="CA43:CA46"/>
    <mergeCell ref="CB43:CB46"/>
    <mergeCell ref="CC43:CC46"/>
    <mergeCell ref="CD43:CD46"/>
    <mergeCell ref="CC39:CC42"/>
    <mergeCell ref="CD39:CD42"/>
    <mergeCell ref="CG41:DA46"/>
    <mergeCell ref="CE43:CE46"/>
    <mergeCell ref="BQ44:BT47"/>
    <mergeCell ref="CA47:CA50"/>
    <mergeCell ref="CB47:CB50"/>
    <mergeCell ref="CC47:CC50"/>
    <mergeCell ref="CD47:CD50"/>
    <mergeCell ref="CG47:DA52"/>
    <mergeCell ref="U38:V41"/>
    <mergeCell ref="W38:W41"/>
    <mergeCell ref="Z38:BS42"/>
    <mergeCell ref="CA39:CA42"/>
    <mergeCell ref="CB39:CB42"/>
    <mergeCell ref="CB35:CB38"/>
    <mergeCell ref="CC35:CC38"/>
    <mergeCell ref="CD35:CD38"/>
    <mergeCell ref="CG35:DA40"/>
    <mergeCell ref="DB35:DC40"/>
    <mergeCell ref="B38:L42"/>
    <mergeCell ref="N38:N41"/>
    <mergeCell ref="O38:P41"/>
    <mergeCell ref="Q38:Q41"/>
    <mergeCell ref="R38:S41"/>
    <mergeCell ref="T38:T41"/>
    <mergeCell ref="I26:I31"/>
    <mergeCell ref="J26:J31"/>
    <mergeCell ref="Z28:BS32"/>
    <mergeCell ref="CG29:DA34"/>
    <mergeCell ref="DB29:DC34"/>
    <mergeCell ref="CA31:CA34"/>
    <mergeCell ref="Z33:BS37"/>
    <mergeCell ref="A34:J36"/>
    <mergeCell ref="M34:W36"/>
    <mergeCell ref="CA35:CA38"/>
    <mergeCell ref="C26:C31"/>
    <mergeCell ref="D26:D31"/>
    <mergeCell ref="E26:E31"/>
    <mergeCell ref="F26:F31"/>
    <mergeCell ref="G26:G31"/>
    <mergeCell ref="H26:H31"/>
    <mergeCell ref="DB17:DC22"/>
    <mergeCell ref="Y19:AO20"/>
    <mergeCell ref="AP19:BT20"/>
    <mergeCell ref="Y21:AO23"/>
    <mergeCell ref="AP21:BT23"/>
    <mergeCell ref="A22:O24"/>
    <mergeCell ref="CG23:DA28"/>
    <mergeCell ref="DB23:DC28"/>
    <mergeCell ref="Y24:BT26"/>
    <mergeCell ref="B26:B31"/>
    <mergeCell ref="A9:V11"/>
    <mergeCell ref="Y10:AE12"/>
    <mergeCell ref="CG11:DA16"/>
    <mergeCell ref="DB11:DC16"/>
    <mergeCell ref="A13:R15"/>
    <mergeCell ref="Y13:AE15"/>
    <mergeCell ref="CE14:CE17"/>
    <mergeCell ref="Y16:AE18"/>
    <mergeCell ref="A17:R19"/>
    <mergeCell ref="CG17:DA22"/>
    <mergeCell ref="DB62:DC67"/>
    <mergeCell ref="DB68:DC73"/>
    <mergeCell ref="CD65:CD69"/>
    <mergeCell ref="G84:L84"/>
    <mergeCell ref="X1:BU6"/>
    <mergeCell ref="A2:V6"/>
    <mergeCell ref="CG5:DA10"/>
    <mergeCell ref="DB5:DC10"/>
    <mergeCell ref="Y8:AE9"/>
    <mergeCell ref="AF8:BT18"/>
  </mergeCells>
  <dataValidations count="3">
    <dataValidation type="list" allowBlank="1" showInputMessage="1" showErrorMessage="1" imeMode="off" sqref="B84:E84">
      <formula1>$CE$5:$CE$13</formula1>
    </dataValidation>
    <dataValidation allowBlank="1" showInputMessage="1" showErrorMessage="1" imeMode="hiragana" sqref="B38:L52 N92:O95 J92:J95 K35:L37 K95:M95 B53:K57 M84:T84"/>
    <dataValidation allowBlank="1" showInputMessage="1" showErrorMessage="1" imeMode="off" sqref="K103:M106 E91:I102 O57:O59 R57:S60 R37:S41 B64:C67 B74:G77 J74:O77 O37:P41 B37:J37 U62:V65 U37:V46 U57:V60 P57:P60 N63:O65 B73:C73 B25:J31 K91:M94"/>
  </dataValidations>
  <printOptions horizontalCentered="1" verticalCentered="1"/>
  <pageMargins left="0.2362204724409449" right="0.2362204724409449" top="0.2362204724409449" bottom="0.2362204724409449" header="0" footer="0"/>
  <pageSetup horizontalDpi="300" verticalDpi="300" orientation="landscape" paperSize="9" r:id="rId1"/>
  <ignoredErrors>
    <ignoredError sqref="CA35:CE55 CG5:DA52 CE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B122"/>
  <sheetViews>
    <sheetView zoomScalePageLayoutView="0" workbookViewId="0" topLeftCell="A1">
      <selection activeCell="DT52" sqref="DT52:ET53"/>
    </sheetView>
  </sheetViews>
  <sheetFormatPr defaultColWidth="9.140625" defaultRowHeight="15"/>
  <cols>
    <col min="1" max="153" width="0.85546875" style="1" customWidth="1"/>
    <col min="154" max="154" width="2.57421875" style="1" customWidth="1"/>
    <col min="155" max="155" width="4.57421875" style="1" customWidth="1"/>
    <col min="156" max="156" width="0.5625" style="1" customWidth="1"/>
    <col min="157" max="157" width="4.57421875" style="1" customWidth="1"/>
    <col min="158" max="158" width="1.421875" style="1" customWidth="1"/>
    <col min="159" max="16384" width="9.00390625" style="1" customWidth="1"/>
  </cols>
  <sheetData>
    <row r="1" spans="1:154" ht="4.5" customHeight="1">
      <c r="A1" s="1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19"/>
      <c r="AZ1" s="20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19"/>
      <c r="CX1" s="20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0"/>
      <c r="EW1" s="2"/>
      <c r="EX1" s="2"/>
    </row>
    <row r="2" spans="1:154" ht="4.5" customHeight="1">
      <c r="A2" s="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19"/>
      <c r="AZ2" s="20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19"/>
      <c r="CX2" s="20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0"/>
      <c r="EW2" s="2"/>
      <c r="EX2" s="2"/>
    </row>
    <row r="3" spans="1:154" ht="4.5" customHeight="1">
      <c r="A3" s="1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19"/>
      <c r="AZ3" s="2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19"/>
      <c r="CX3" s="20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0"/>
      <c r="EW3" s="2"/>
      <c r="EX3" s="2"/>
    </row>
    <row r="4" spans="1:154" ht="4.5" customHeight="1">
      <c r="A4" s="1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9"/>
      <c r="AZ4" s="2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19"/>
      <c r="CX4" s="20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0"/>
      <c r="EW4" s="2"/>
      <c r="EX4" s="2"/>
    </row>
    <row r="5" spans="1:154" ht="4.5" customHeight="1">
      <c r="A5" s="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19"/>
      <c r="AZ5" s="2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19"/>
      <c r="CX5" s="20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0"/>
      <c r="EW5" s="2"/>
      <c r="EX5" s="2"/>
    </row>
    <row r="6" spans="1:154" ht="4.5" customHeight="1">
      <c r="A6" s="2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1"/>
      <c r="AZ6" s="2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1"/>
      <c r="CX6" s="2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2"/>
      <c r="EW6" s="23"/>
      <c r="EX6" s="23"/>
    </row>
    <row r="7" spans="1:157" ht="4.5" customHeight="1">
      <c r="A7" s="2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6"/>
      <c r="AZ7" s="24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6"/>
      <c r="CX7" s="24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6"/>
      <c r="EV7" s="2"/>
      <c r="EW7" s="2"/>
      <c r="EX7" s="2"/>
      <c r="EY7" s="368" t="s">
        <v>65</v>
      </c>
      <c r="FA7" s="368" t="s">
        <v>66</v>
      </c>
    </row>
    <row r="8" spans="1:158" ht="4.5" customHeight="1">
      <c r="A8" s="2"/>
      <c r="B8" s="20"/>
      <c r="C8" s="369" t="s">
        <v>3</v>
      </c>
      <c r="D8" s="369"/>
      <c r="E8" s="369"/>
      <c r="F8" s="369"/>
      <c r="G8" s="369"/>
      <c r="H8" s="369"/>
      <c r="I8" s="369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19"/>
      <c r="AZ8" s="20"/>
      <c r="BA8" s="369" t="s">
        <v>3</v>
      </c>
      <c r="BB8" s="369"/>
      <c r="BC8" s="369"/>
      <c r="BD8" s="369"/>
      <c r="BE8" s="369"/>
      <c r="BF8" s="369"/>
      <c r="BG8" s="369"/>
      <c r="BH8" s="3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19"/>
      <c r="CX8" s="20"/>
      <c r="CY8" s="369" t="s">
        <v>3</v>
      </c>
      <c r="CZ8" s="369"/>
      <c r="DA8" s="369"/>
      <c r="DB8" s="369"/>
      <c r="DC8" s="369"/>
      <c r="DD8" s="369"/>
      <c r="DE8" s="369"/>
      <c r="DF8" s="3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19"/>
      <c r="EV8" s="2"/>
      <c r="EW8" s="2"/>
      <c r="EX8" s="2"/>
      <c r="EY8" s="368"/>
      <c r="FA8" s="368"/>
      <c r="FB8" s="27"/>
    </row>
    <row r="9" spans="1:158" ht="4.5" customHeight="1">
      <c r="A9" s="2"/>
      <c r="B9" s="20"/>
      <c r="C9" s="369"/>
      <c r="D9" s="369"/>
      <c r="E9" s="369"/>
      <c r="F9" s="369"/>
      <c r="G9" s="369"/>
      <c r="H9" s="369"/>
      <c r="I9" s="369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19"/>
      <c r="AZ9" s="20"/>
      <c r="BA9" s="369"/>
      <c r="BB9" s="369"/>
      <c r="BC9" s="369"/>
      <c r="BD9" s="369"/>
      <c r="BE9" s="369"/>
      <c r="BF9" s="369"/>
      <c r="BG9" s="369"/>
      <c r="BH9" s="3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19"/>
      <c r="CX9" s="20"/>
      <c r="CY9" s="369"/>
      <c r="CZ9" s="369"/>
      <c r="DA9" s="369"/>
      <c r="DB9" s="369"/>
      <c r="DC9" s="369"/>
      <c r="DD9" s="369"/>
      <c r="DE9" s="369"/>
      <c r="DF9" s="3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19"/>
      <c r="EV9" s="2"/>
      <c r="EW9" s="2"/>
      <c r="EX9" s="2"/>
      <c r="EY9" s="368"/>
      <c r="FA9" s="368"/>
      <c r="FB9" s="28"/>
    </row>
    <row r="10" spans="1:158" ht="4.5" customHeight="1">
      <c r="A10" s="2"/>
      <c r="B10" s="20"/>
      <c r="C10" s="370">
        <v>142018</v>
      </c>
      <c r="D10" s="370"/>
      <c r="E10" s="370"/>
      <c r="F10" s="370"/>
      <c r="G10" s="370"/>
      <c r="H10" s="370"/>
      <c r="I10" s="370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19"/>
      <c r="AZ10" s="20"/>
      <c r="BA10" s="370">
        <v>142018</v>
      </c>
      <c r="BB10" s="370"/>
      <c r="BC10" s="370"/>
      <c r="BD10" s="370"/>
      <c r="BE10" s="370"/>
      <c r="BF10" s="370"/>
      <c r="BG10" s="370"/>
      <c r="BH10" s="3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19"/>
      <c r="CX10" s="20"/>
      <c r="CY10" s="370">
        <v>142018</v>
      </c>
      <c r="CZ10" s="370"/>
      <c r="DA10" s="370"/>
      <c r="DB10" s="370"/>
      <c r="DC10" s="370"/>
      <c r="DD10" s="370"/>
      <c r="DE10" s="370"/>
      <c r="DF10" s="3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19"/>
      <c r="EV10" s="2"/>
      <c r="EW10" s="2"/>
      <c r="EX10" s="2"/>
      <c r="EY10" s="368"/>
      <c r="FA10" s="368"/>
      <c r="FB10" s="28"/>
    </row>
    <row r="11" spans="1:158" ht="4.5" customHeight="1">
      <c r="A11" s="2"/>
      <c r="B11" s="20"/>
      <c r="C11" s="370"/>
      <c r="D11" s="370"/>
      <c r="E11" s="370"/>
      <c r="F11" s="370"/>
      <c r="G11" s="370"/>
      <c r="H11" s="370"/>
      <c r="I11" s="370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19"/>
      <c r="AZ11" s="20"/>
      <c r="BA11" s="370"/>
      <c r="BB11" s="370"/>
      <c r="BC11" s="370"/>
      <c r="BD11" s="370"/>
      <c r="BE11" s="370"/>
      <c r="BF11" s="370"/>
      <c r="BG11" s="370"/>
      <c r="BH11" s="3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19"/>
      <c r="CX11" s="20"/>
      <c r="CY11" s="370"/>
      <c r="CZ11" s="370"/>
      <c r="DA11" s="370"/>
      <c r="DB11" s="370"/>
      <c r="DC11" s="370"/>
      <c r="DD11" s="370"/>
      <c r="DE11" s="370"/>
      <c r="DF11" s="3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19"/>
      <c r="EV11" s="2"/>
      <c r="EW11" s="2"/>
      <c r="EX11" s="2"/>
      <c r="EY11" s="368"/>
      <c r="FA11" s="368"/>
      <c r="FB11" s="28"/>
    </row>
    <row r="12" spans="1:158" ht="4.5" customHeight="1">
      <c r="A12" s="2"/>
      <c r="B12" s="20"/>
      <c r="C12" s="370"/>
      <c r="D12" s="370"/>
      <c r="E12" s="370"/>
      <c r="F12" s="370"/>
      <c r="G12" s="370"/>
      <c r="H12" s="370"/>
      <c r="I12" s="370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19"/>
      <c r="AZ12" s="20"/>
      <c r="BA12" s="370"/>
      <c r="BB12" s="370"/>
      <c r="BC12" s="370"/>
      <c r="BD12" s="370"/>
      <c r="BE12" s="370"/>
      <c r="BF12" s="370"/>
      <c r="BG12" s="370"/>
      <c r="BH12" s="3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19"/>
      <c r="CX12" s="20"/>
      <c r="CY12" s="370"/>
      <c r="CZ12" s="370"/>
      <c r="DA12" s="370"/>
      <c r="DB12" s="370"/>
      <c r="DC12" s="370"/>
      <c r="DD12" s="370"/>
      <c r="DE12" s="370"/>
      <c r="DF12" s="3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19"/>
      <c r="EV12" s="2"/>
      <c r="EW12" s="2"/>
      <c r="EX12" s="2"/>
      <c r="EY12" s="368"/>
      <c r="FA12" s="368"/>
      <c r="FB12" s="28"/>
    </row>
    <row r="13" spans="1:158" ht="4.5" customHeight="1">
      <c r="A13" s="2"/>
      <c r="B13" s="20"/>
      <c r="C13" s="371" t="s">
        <v>6</v>
      </c>
      <c r="D13" s="371"/>
      <c r="E13" s="371"/>
      <c r="F13" s="371"/>
      <c r="G13" s="371"/>
      <c r="H13" s="371"/>
      <c r="I13" s="371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19"/>
      <c r="AZ13" s="20"/>
      <c r="BA13" s="371" t="s">
        <v>6</v>
      </c>
      <c r="BB13" s="371"/>
      <c r="BC13" s="371"/>
      <c r="BD13" s="371"/>
      <c r="BE13" s="371"/>
      <c r="BF13" s="371"/>
      <c r="BG13" s="371"/>
      <c r="BH13" s="3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19"/>
      <c r="CX13" s="20"/>
      <c r="CY13" s="371" t="s">
        <v>6</v>
      </c>
      <c r="CZ13" s="371"/>
      <c r="DA13" s="371"/>
      <c r="DB13" s="371"/>
      <c r="DC13" s="371"/>
      <c r="DD13" s="371"/>
      <c r="DE13" s="371"/>
      <c r="DF13" s="3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19"/>
      <c r="EV13" s="2"/>
      <c r="EW13" s="2"/>
      <c r="EX13" s="2"/>
      <c r="EY13" s="368"/>
      <c r="FA13" s="368"/>
      <c r="FB13" s="28"/>
    </row>
    <row r="14" spans="1:158" ht="4.5" customHeight="1">
      <c r="A14" s="2"/>
      <c r="B14" s="20"/>
      <c r="C14" s="371"/>
      <c r="D14" s="371"/>
      <c r="E14" s="371"/>
      <c r="F14" s="371"/>
      <c r="G14" s="371"/>
      <c r="H14" s="371"/>
      <c r="I14" s="371"/>
      <c r="J14" s="372" t="s">
        <v>67</v>
      </c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19"/>
      <c r="AZ14" s="20"/>
      <c r="BA14" s="371"/>
      <c r="BB14" s="371"/>
      <c r="BC14" s="371"/>
      <c r="BD14" s="371"/>
      <c r="BE14" s="371"/>
      <c r="BF14" s="371"/>
      <c r="BG14" s="371"/>
      <c r="BH14" s="372" t="s">
        <v>68</v>
      </c>
      <c r="BI14" s="373"/>
      <c r="BJ14" s="373"/>
      <c r="BK14" s="373"/>
      <c r="BL14" s="373"/>
      <c r="BM14" s="373"/>
      <c r="BN14" s="373"/>
      <c r="BO14" s="373"/>
      <c r="BP14" s="373"/>
      <c r="BQ14" s="373"/>
      <c r="BR14" s="373"/>
      <c r="BS14" s="373"/>
      <c r="BT14" s="373"/>
      <c r="BU14" s="373"/>
      <c r="BV14" s="373"/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3"/>
      <c r="CH14" s="373"/>
      <c r="CI14" s="373"/>
      <c r="CJ14" s="373"/>
      <c r="CK14" s="373"/>
      <c r="CL14" s="373"/>
      <c r="CM14" s="373"/>
      <c r="CN14" s="373"/>
      <c r="CO14" s="373"/>
      <c r="CP14" s="373"/>
      <c r="CQ14" s="373"/>
      <c r="CR14" s="373"/>
      <c r="CS14" s="373"/>
      <c r="CT14" s="373"/>
      <c r="CU14" s="373"/>
      <c r="CV14" s="373"/>
      <c r="CW14" s="19"/>
      <c r="CX14" s="20"/>
      <c r="CY14" s="371"/>
      <c r="CZ14" s="371"/>
      <c r="DA14" s="371"/>
      <c r="DB14" s="371"/>
      <c r="DC14" s="371"/>
      <c r="DD14" s="371"/>
      <c r="DE14" s="371"/>
      <c r="DF14" s="372" t="s">
        <v>69</v>
      </c>
      <c r="DG14" s="373"/>
      <c r="DH14" s="373"/>
      <c r="DI14" s="373"/>
      <c r="DJ14" s="373"/>
      <c r="DK14" s="373"/>
      <c r="DL14" s="373"/>
      <c r="DM14" s="373"/>
      <c r="DN14" s="373"/>
      <c r="DO14" s="373"/>
      <c r="DP14" s="373"/>
      <c r="DQ14" s="373"/>
      <c r="DR14" s="373"/>
      <c r="DS14" s="373"/>
      <c r="DT14" s="373"/>
      <c r="DU14" s="373"/>
      <c r="DV14" s="373"/>
      <c r="DW14" s="373"/>
      <c r="DX14" s="373"/>
      <c r="DY14" s="373"/>
      <c r="DZ14" s="373"/>
      <c r="EA14" s="373"/>
      <c r="EB14" s="373"/>
      <c r="EC14" s="373"/>
      <c r="ED14" s="373"/>
      <c r="EE14" s="373"/>
      <c r="EF14" s="373"/>
      <c r="EG14" s="373"/>
      <c r="EH14" s="373"/>
      <c r="EI14" s="373"/>
      <c r="EJ14" s="373"/>
      <c r="EK14" s="373"/>
      <c r="EL14" s="373"/>
      <c r="EM14" s="373"/>
      <c r="EN14" s="373"/>
      <c r="EO14" s="373"/>
      <c r="EP14" s="373"/>
      <c r="EQ14" s="373"/>
      <c r="ER14" s="373"/>
      <c r="ES14" s="373"/>
      <c r="ET14" s="373"/>
      <c r="EU14" s="19"/>
      <c r="EV14" s="2"/>
      <c r="EW14" s="2"/>
      <c r="EX14" s="2"/>
      <c r="EY14" s="368"/>
      <c r="FA14" s="368"/>
      <c r="FB14" s="28"/>
    </row>
    <row r="15" spans="1:158" ht="4.5" customHeight="1">
      <c r="A15" s="2"/>
      <c r="B15" s="20"/>
      <c r="C15" s="371"/>
      <c r="D15" s="371"/>
      <c r="E15" s="371"/>
      <c r="F15" s="371"/>
      <c r="G15" s="371"/>
      <c r="H15" s="371"/>
      <c r="I15" s="371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19"/>
      <c r="AZ15" s="20"/>
      <c r="BA15" s="371"/>
      <c r="BB15" s="371"/>
      <c r="BC15" s="371"/>
      <c r="BD15" s="371"/>
      <c r="BE15" s="371"/>
      <c r="BF15" s="371"/>
      <c r="BG15" s="371"/>
      <c r="BH15" s="372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19"/>
      <c r="CX15" s="20"/>
      <c r="CY15" s="371"/>
      <c r="CZ15" s="371"/>
      <c r="DA15" s="371"/>
      <c r="DB15" s="371"/>
      <c r="DC15" s="371"/>
      <c r="DD15" s="371"/>
      <c r="DE15" s="371"/>
      <c r="DF15" s="372"/>
      <c r="DG15" s="373"/>
      <c r="DH15" s="373"/>
      <c r="DI15" s="373"/>
      <c r="DJ15" s="373"/>
      <c r="DK15" s="373"/>
      <c r="DL15" s="373"/>
      <c r="DM15" s="373"/>
      <c r="DN15" s="373"/>
      <c r="DO15" s="373"/>
      <c r="DP15" s="373"/>
      <c r="DQ15" s="373"/>
      <c r="DR15" s="373"/>
      <c r="DS15" s="373"/>
      <c r="DT15" s="373"/>
      <c r="DU15" s="373"/>
      <c r="DV15" s="373"/>
      <c r="DW15" s="373"/>
      <c r="DX15" s="373"/>
      <c r="DY15" s="373"/>
      <c r="DZ15" s="373"/>
      <c r="EA15" s="373"/>
      <c r="EB15" s="373"/>
      <c r="EC15" s="373"/>
      <c r="ED15" s="373"/>
      <c r="EE15" s="373"/>
      <c r="EF15" s="373"/>
      <c r="EG15" s="373"/>
      <c r="EH15" s="373"/>
      <c r="EI15" s="373"/>
      <c r="EJ15" s="373"/>
      <c r="EK15" s="373"/>
      <c r="EL15" s="373"/>
      <c r="EM15" s="373"/>
      <c r="EN15" s="373"/>
      <c r="EO15" s="373"/>
      <c r="EP15" s="373"/>
      <c r="EQ15" s="373"/>
      <c r="ER15" s="373"/>
      <c r="ES15" s="373"/>
      <c r="ET15" s="373"/>
      <c r="EU15" s="19"/>
      <c r="EV15" s="2"/>
      <c r="EW15" s="2"/>
      <c r="EX15" s="2"/>
      <c r="EY15" s="368"/>
      <c r="FA15" s="368"/>
      <c r="FB15" s="28"/>
    </row>
    <row r="16" spans="1:158" ht="4.5" customHeight="1">
      <c r="A16" s="2"/>
      <c r="B16" s="20"/>
      <c r="C16" s="371" t="s">
        <v>8</v>
      </c>
      <c r="D16" s="371"/>
      <c r="E16" s="371"/>
      <c r="F16" s="371"/>
      <c r="G16" s="371"/>
      <c r="H16" s="371"/>
      <c r="I16" s="371"/>
      <c r="J16" s="372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19"/>
      <c r="AZ16" s="20"/>
      <c r="BA16" s="371" t="s">
        <v>8</v>
      </c>
      <c r="BB16" s="371"/>
      <c r="BC16" s="371"/>
      <c r="BD16" s="371"/>
      <c r="BE16" s="371"/>
      <c r="BF16" s="371"/>
      <c r="BG16" s="371"/>
      <c r="BH16" s="372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19"/>
      <c r="CX16" s="20"/>
      <c r="CY16" s="371" t="s">
        <v>8</v>
      </c>
      <c r="CZ16" s="371"/>
      <c r="DA16" s="371"/>
      <c r="DB16" s="371"/>
      <c r="DC16" s="371"/>
      <c r="DD16" s="371"/>
      <c r="DE16" s="371"/>
      <c r="DF16" s="372"/>
      <c r="DG16" s="373"/>
      <c r="DH16" s="373"/>
      <c r="DI16" s="373"/>
      <c r="DJ16" s="373"/>
      <c r="DK16" s="373"/>
      <c r="DL16" s="373"/>
      <c r="DM16" s="373"/>
      <c r="DN16" s="373"/>
      <c r="DO16" s="373"/>
      <c r="DP16" s="373"/>
      <c r="DQ16" s="373"/>
      <c r="DR16" s="373"/>
      <c r="DS16" s="373"/>
      <c r="DT16" s="373"/>
      <c r="DU16" s="373"/>
      <c r="DV16" s="373"/>
      <c r="DW16" s="373"/>
      <c r="DX16" s="373"/>
      <c r="DY16" s="373"/>
      <c r="DZ16" s="373"/>
      <c r="EA16" s="373"/>
      <c r="EB16" s="373"/>
      <c r="EC16" s="373"/>
      <c r="ED16" s="373"/>
      <c r="EE16" s="373"/>
      <c r="EF16" s="373"/>
      <c r="EG16" s="373"/>
      <c r="EH16" s="373"/>
      <c r="EI16" s="373"/>
      <c r="EJ16" s="373"/>
      <c r="EK16" s="373"/>
      <c r="EL16" s="373"/>
      <c r="EM16" s="373"/>
      <c r="EN16" s="373"/>
      <c r="EO16" s="373"/>
      <c r="EP16" s="373"/>
      <c r="EQ16" s="373"/>
      <c r="ER16" s="373"/>
      <c r="ES16" s="373"/>
      <c r="ET16" s="373"/>
      <c r="EU16" s="19"/>
      <c r="EV16" s="2"/>
      <c r="EW16" s="2"/>
      <c r="EX16" s="2"/>
      <c r="EY16" s="368"/>
      <c r="FA16" s="368"/>
      <c r="FB16" s="28"/>
    </row>
    <row r="17" spans="1:158" ht="4.5" customHeight="1">
      <c r="A17" s="2"/>
      <c r="B17" s="20"/>
      <c r="C17" s="371"/>
      <c r="D17" s="371"/>
      <c r="E17" s="371"/>
      <c r="F17" s="371"/>
      <c r="G17" s="371"/>
      <c r="H17" s="371"/>
      <c r="I17" s="371"/>
      <c r="J17" s="372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19"/>
      <c r="AZ17" s="20"/>
      <c r="BA17" s="371"/>
      <c r="BB17" s="371"/>
      <c r="BC17" s="371"/>
      <c r="BD17" s="371"/>
      <c r="BE17" s="371"/>
      <c r="BF17" s="371"/>
      <c r="BG17" s="371"/>
      <c r="BH17" s="372"/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3"/>
      <c r="CW17" s="19"/>
      <c r="CX17" s="20"/>
      <c r="CY17" s="371"/>
      <c r="CZ17" s="371"/>
      <c r="DA17" s="371"/>
      <c r="DB17" s="371"/>
      <c r="DC17" s="371"/>
      <c r="DD17" s="371"/>
      <c r="DE17" s="371"/>
      <c r="DF17" s="372"/>
      <c r="DG17" s="373"/>
      <c r="DH17" s="373"/>
      <c r="DI17" s="373"/>
      <c r="DJ17" s="373"/>
      <c r="DK17" s="373"/>
      <c r="DL17" s="373"/>
      <c r="DM17" s="373"/>
      <c r="DN17" s="373"/>
      <c r="DO17" s="373"/>
      <c r="DP17" s="373"/>
      <c r="DQ17" s="373"/>
      <c r="DR17" s="373"/>
      <c r="DS17" s="373"/>
      <c r="DT17" s="373"/>
      <c r="DU17" s="373"/>
      <c r="DV17" s="373"/>
      <c r="DW17" s="373"/>
      <c r="DX17" s="373"/>
      <c r="DY17" s="373"/>
      <c r="DZ17" s="373"/>
      <c r="EA17" s="373"/>
      <c r="EB17" s="373"/>
      <c r="EC17" s="373"/>
      <c r="ED17" s="373"/>
      <c r="EE17" s="373"/>
      <c r="EF17" s="373"/>
      <c r="EG17" s="373"/>
      <c r="EH17" s="373"/>
      <c r="EI17" s="373"/>
      <c r="EJ17" s="373"/>
      <c r="EK17" s="373"/>
      <c r="EL17" s="373"/>
      <c r="EM17" s="373"/>
      <c r="EN17" s="373"/>
      <c r="EO17" s="373"/>
      <c r="EP17" s="373"/>
      <c r="EQ17" s="373"/>
      <c r="ER17" s="373"/>
      <c r="ES17" s="373"/>
      <c r="ET17" s="373"/>
      <c r="EU17" s="19"/>
      <c r="EV17" s="2"/>
      <c r="EW17" s="2"/>
      <c r="EX17" s="2"/>
      <c r="EY17" s="368"/>
      <c r="FA17" s="368"/>
      <c r="FB17" s="28"/>
    </row>
    <row r="18" spans="1:158" ht="4.5" customHeight="1">
      <c r="A18" s="2"/>
      <c r="B18" s="20"/>
      <c r="C18" s="376"/>
      <c r="D18" s="376"/>
      <c r="E18" s="376"/>
      <c r="F18" s="376"/>
      <c r="G18" s="376"/>
      <c r="H18" s="376"/>
      <c r="I18" s="376"/>
      <c r="J18" s="374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19"/>
      <c r="AZ18" s="20"/>
      <c r="BA18" s="376"/>
      <c r="BB18" s="376"/>
      <c r="BC18" s="376"/>
      <c r="BD18" s="376"/>
      <c r="BE18" s="376"/>
      <c r="BF18" s="376"/>
      <c r="BG18" s="376"/>
      <c r="BH18" s="374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19"/>
      <c r="CX18" s="20"/>
      <c r="CY18" s="376"/>
      <c r="CZ18" s="376"/>
      <c r="DA18" s="376"/>
      <c r="DB18" s="376"/>
      <c r="DC18" s="376"/>
      <c r="DD18" s="376"/>
      <c r="DE18" s="376"/>
      <c r="DF18" s="374"/>
      <c r="DG18" s="375"/>
      <c r="DH18" s="375"/>
      <c r="DI18" s="375"/>
      <c r="DJ18" s="375"/>
      <c r="DK18" s="375"/>
      <c r="DL18" s="375"/>
      <c r="DM18" s="375"/>
      <c r="DN18" s="375"/>
      <c r="DO18" s="375"/>
      <c r="DP18" s="375"/>
      <c r="DQ18" s="375"/>
      <c r="DR18" s="375"/>
      <c r="DS18" s="375"/>
      <c r="DT18" s="375"/>
      <c r="DU18" s="375"/>
      <c r="DV18" s="375"/>
      <c r="DW18" s="375"/>
      <c r="DX18" s="375"/>
      <c r="DY18" s="375"/>
      <c r="DZ18" s="375"/>
      <c r="EA18" s="375"/>
      <c r="EB18" s="375"/>
      <c r="EC18" s="375"/>
      <c r="ED18" s="375"/>
      <c r="EE18" s="375"/>
      <c r="EF18" s="375"/>
      <c r="EG18" s="375"/>
      <c r="EH18" s="375"/>
      <c r="EI18" s="375"/>
      <c r="EJ18" s="375"/>
      <c r="EK18" s="375"/>
      <c r="EL18" s="375"/>
      <c r="EM18" s="375"/>
      <c r="EN18" s="375"/>
      <c r="EO18" s="375"/>
      <c r="EP18" s="375"/>
      <c r="EQ18" s="375"/>
      <c r="ER18" s="375"/>
      <c r="ES18" s="375"/>
      <c r="ET18" s="375"/>
      <c r="EU18" s="19"/>
      <c r="EV18" s="2"/>
      <c r="EW18" s="2"/>
      <c r="EX18" s="2"/>
      <c r="EY18" s="368"/>
      <c r="FA18" s="368"/>
      <c r="FB18" s="28"/>
    </row>
    <row r="19" spans="1:158" ht="4.5" customHeight="1">
      <c r="A19" s="2"/>
      <c r="B19" s="20"/>
      <c r="C19" s="369" t="s">
        <v>10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 t="s">
        <v>11</v>
      </c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19"/>
      <c r="AZ19" s="20"/>
      <c r="BA19" s="369" t="s">
        <v>10</v>
      </c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 t="s">
        <v>11</v>
      </c>
      <c r="BS19" s="369"/>
      <c r="BT19" s="369"/>
      <c r="BU19" s="369"/>
      <c r="BV19" s="369"/>
      <c r="BW19" s="369"/>
      <c r="BX19" s="369"/>
      <c r="BY19" s="369"/>
      <c r="BZ19" s="369"/>
      <c r="CA19" s="369"/>
      <c r="CB19" s="369"/>
      <c r="CC19" s="369"/>
      <c r="CD19" s="369"/>
      <c r="CE19" s="369"/>
      <c r="CF19" s="369"/>
      <c r="CG19" s="369"/>
      <c r="CH19" s="369"/>
      <c r="CI19" s="369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19"/>
      <c r="CX19" s="20"/>
      <c r="CY19" s="369" t="s">
        <v>10</v>
      </c>
      <c r="CZ19" s="369"/>
      <c r="DA19" s="369"/>
      <c r="DB19" s="369"/>
      <c r="DC19" s="369"/>
      <c r="DD19" s="369"/>
      <c r="DE19" s="369"/>
      <c r="DF19" s="369"/>
      <c r="DG19" s="369"/>
      <c r="DH19" s="369"/>
      <c r="DI19" s="369"/>
      <c r="DJ19" s="369"/>
      <c r="DK19" s="369"/>
      <c r="DL19" s="369"/>
      <c r="DM19" s="369"/>
      <c r="DN19" s="369"/>
      <c r="DO19" s="369"/>
      <c r="DP19" s="369" t="s">
        <v>11</v>
      </c>
      <c r="DQ19" s="369"/>
      <c r="DR19" s="369"/>
      <c r="DS19" s="369"/>
      <c r="DT19" s="369"/>
      <c r="DU19" s="369"/>
      <c r="DV19" s="369"/>
      <c r="DW19" s="369"/>
      <c r="DX19" s="369"/>
      <c r="DY19" s="369"/>
      <c r="DZ19" s="369"/>
      <c r="EA19" s="369"/>
      <c r="EB19" s="369"/>
      <c r="EC19" s="369"/>
      <c r="ED19" s="369"/>
      <c r="EE19" s="369"/>
      <c r="EF19" s="369"/>
      <c r="EG19" s="369"/>
      <c r="EH19" s="369"/>
      <c r="EI19" s="369"/>
      <c r="EJ19" s="369"/>
      <c r="EK19" s="369"/>
      <c r="EL19" s="369"/>
      <c r="EM19" s="369"/>
      <c r="EN19" s="369"/>
      <c r="EO19" s="369"/>
      <c r="EP19" s="369"/>
      <c r="EQ19" s="369"/>
      <c r="ER19" s="369"/>
      <c r="ES19" s="369"/>
      <c r="ET19" s="369"/>
      <c r="EU19" s="19"/>
      <c r="EV19" s="2"/>
      <c r="EW19" s="2"/>
      <c r="EX19" s="2"/>
      <c r="EY19" s="368"/>
      <c r="FA19" s="368"/>
      <c r="FB19" s="28"/>
    </row>
    <row r="20" spans="1:158" ht="4.5" customHeight="1">
      <c r="A20" s="2"/>
      <c r="B20" s="20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19"/>
      <c r="AZ20" s="20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19"/>
      <c r="CX20" s="20"/>
      <c r="CY20" s="369"/>
      <c r="CZ20" s="369"/>
      <c r="DA20" s="369"/>
      <c r="DB20" s="369"/>
      <c r="DC20" s="369"/>
      <c r="DD20" s="369"/>
      <c r="DE20" s="369"/>
      <c r="DF20" s="369"/>
      <c r="DG20" s="369"/>
      <c r="DH20" s="369"/>
      <c r="DI20" s="369"/>
      <c r="DJ20" s="369"/>
      <c r="DK20" s="369"/>
      <c r="DL20" s="369"/>
      <c r="DM20" s="369"/>
      <c r="DN20" s="369"/>
      <c r="DO20" s="369"/>
      <c r="DP20" s="369"/>
      <c r="DQ20" s="369"/>
      <c r="DR20" s="369"/>
      <c r="DS20" s="369"/>
      <c r="DT20" s="369"/>
      <c r="DU20" s="369"/>
      <c r="DV20" s="369"/>
      <c r="DW20" s="369"/>
      <c r="DX20" s="369"/>
      <c r="DY20" s="369"/>
      <c r="DZ20" s="369"/>
      <c r="EA20" s="369"/>
      <c r="EB20" s="369"/>
      <c r="EC20" s="369"/>
      <c r="ED20" s="369"/>
      <c r="EE20" s="369"/>
      <c r="EF20" s="369"/>
      <c r="EG20" s="369"/>
      <c r="EH20" s="369"/>
      <c r="EI20" s="369"/>
      <c r="EJ20" s="369"/>
      <c r="EK20" s="369"/>
      <c r="EL20" s="369"/>
      <c r="EM20" s="369"/>
      <c r="EN20" s="369"/>
      <c r="EO20" s="369"/>
      <c r="EP20" s="369"/>
      <c r="EQ20" s="369"/>
      <c r="ER20" s="369"/>
      <c r="ES20" s="369"/>
      <c r="ET20" s="369"/>
      <c r="EU20" s="19"/>
      <c r="EV20" s="2"/>
      <c r="EW20" s="2"/>
      <c r="EX20" s="2"/>
      <c r="EY20" s="368"/>
      <c r="FA20" s="368"/>
      <c r="FB20" s="28"/>
    </row>
    <row r="21" spans="1:158" ht="4.5" customHeight="1">
      <c r="A21" s="2"/>
      <c r="B21" s="20"/>
      <c r="C21" s="377" t="s">
        <v>12</v>
      </c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8" t="s">
        <v>13</v>
      </c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19"/>
      <c r="AZ21" s="20"/>
      <c r="BA21" s="377" t="s">
        <v>12</v>
      </c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  <c r="BQ21" s="377"/>
      <c r="BR21" s="378" t="s">
        <v>13</v>
      </c>
      <c r="BS21" s="378"/>
      <c r="BT21" s="378"/>
      <c r="BU21" s="378"/>
      <c r="BV21" s="378"/>
      <c r="BW21" s="378"/>
      <c r="BX21" s="378"/>
      <c r="BY21" s="378"/>
      <c r="BZ21" s="378"/>
      <c r="CA21" s="378"/>
      <c r="CB21" s="378"/>
      <c r="CC21" s="378"/>
      <c r="CD21" s="378"/>
      <c r="CE21" s="378"/>
      <c r="CF21" s="378"/>
      <c r="CG21" s="378"/>
      <c r="CH21" s="378"/>
      <c r="CI21" s="378"/>
      <c r="CJ21" s="378"/>
      <c r="CK21" s="378"/>
      <c r="CL21" s="378"/>
      <c r="CM21" s="378"/>
      <c r="CN21" s="378"/>
      <c r="CO21" s="378"/>
      <c r="CP21" s="378"/>
      <c r="CQ21" s="378"/>
      <c r="CR21" s="378"/>
      <c r="CS21" s="378"/>
      <c r="CT21" s="378"/>
      <c r="CU21" s="378"/>
      <c r="CV21" s="378"/>
      <c r="CW21" s="19"/>
      <c r="CX21" s="20"/>
      <c r="CY21" s="377" t="s">
        <v>12</v>
      </c>
      <c r="CZ21" s="377"/>
      <c r="DA21" s="377"/>
      <c r="DB21" s="377"/>
      <c r="DC21" s="377"/>
      <c r="DD21" s="377"/>
      <c r="DE21" s="377"/>
      <c r="DF21" s="377"/>
      <c r="DG21" s="377"/>
      <c r="DH21" s="377"/>
      <c r="DI21" s="377"/>
      <c r="DJ21" s="377"/>
      <c r="DK21" s="377"/>
      <c r="DL21" s="377"/>
      <c r="DM21" s="377"/>
      <c r="DN21" s="377"/>
      <c r="DO21" s="377"/>
      <c r="DP21" s="378" t="s">
        <v>13</v>
      </c>
      <c r="DQ21" s="378"/>
      <c r="DR21" s="378"/>
      <c r="DS21" s="378"/>
      <c r="DT21" s="378"/>
      <c r="DU21" s="378"/>
      <c r="DV21" s="378"/>
      <c r="DW21" s="378"/>
      <c r="DX21" s="378"/>
      <c r="DY21" s="378"/>
      <c r="DZ21" s="378"/>
      <c r="EA21" s="378"/>
      <c r="EB21" s="378"/>
      <c r="EC21" s="378"/>
      <c r="ED21" s="378"/>
      <c r="EE21" s="378"/>
      <c r="EF21" s="378"/>
      <c r="EG21" s="378"/>
      <c r="EH21" s="378"/>
      <c r="EI21" s="378"/>
      <c r="EJ21" s="378"/>
      <c r="EK21" s="378"/>
      <c r="EL21" s="378"/>
      <c r="EM21" s="378"/>
      <c r="EN21" s="378"/>
      <c r="EO21" s="378"/>
      <c r="EP21" s="378"/>
      <c r="EQ21" s="378"/>
      <c r="ER21" s="378"/>
      <c r="ES21" s="378"/>
      <c r="ET21" s="378"/>
      <c r="EU21" s="19"/>
      <c r="EV21" s="2"/>
      <c r="EW21" s="2"/>
      <c r="EX21" s="2"/>
      <c r="EY21" s="368"/>
      <c r="FA21" s="368"/>
      <c r="FB21" s="28"/>
    </row>
    <row r="22" spans="1:158" ht="4.5" customHeight="1">
      <c r="A22" s="2"/>
      <c r="B22" s="20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19"/>
      <c r="AZ22" s="20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378"/>
      <c r="CD22" s="378"/>
      <c r="CE22" s="378"/>
      <c r="CF22" s="378"/>
      <c r="CG22" s="378"/>
      <c r="CH22" s="378"/>
      <c r="CI22" s="378"/>
      <c r="CJ22" s="378"/>
      <c r="CK22" s="378"/>
      <c r="CL22" s="378"/>
      <c r="CM22" s="378"/>
      <c r="CN22" s="378"/>
      <c r="CO22" s="378"/>
      <c r="CP22" s="378"/>
      <c r="CQ22" s="378"/>
      <c r="CR22" s="378"/>
      <c r="CS22" s="378"/>
      <c r="CT22" s="378"/>
      <c r="CU22" s="378"/>
      <c r="CV22" s="378"/>
      <c r="CW22" s="19"/>
      <c r="CX22" s="20"/>
      <c r="CY22" s="377"/>
      <c r="CZ22" s="377"/>
      <c r="DA22" s="377"/>
      <c r="DB22" s="377"/>
      <c r="DC22" s="377"/>
      <c r="DD22" s="377"/>
      <c r="DE22" s="377"/>
      <c r="DF22" s="377"/>
      <c r="DG22" s="377"/>
      <c r="DH22" s="377"/>
      <c r="DI22" s="377"/>
      <c r="DJ22" s="377"/>
      <c r="DK22" s="377"/>
      <c r="DL22" s="377"/>
      <c r="DM22" s="377"/>
      <c r="DN22" s="377"/>
      <c r="DO22" s="377"/>
      <c r="DP22" s="378"/>
      <c r="DQ22" s="378"/>
      <c r="DR22" s="378"/>
      <c r="DS22" s="378"/>
      <c r="DT22" s="378"/>
      <c r="DU22" s="378"/>
      <c r="DV22" s="378"/>
      <c r="DW22" s="378"/>
      <c r="DX22" s="378"/>
      <c r="DY22" s="378"/>
      <c r="DZ22" s="378"/>
      <c r="EA22" s="378"/>
      <c r="EB22" s="378"/>
      <c r="EC22" s="378"/>
      <c r="ED22" s="378"/>
      <c r="EE22" s="378"/>
      <c r="EF22" s="378"/>
      <c r="EG22" s="378"/>
      <c r="EH22" s="378"/>
      <c r="EI22" s="378"/>
      <c r="EJ22" s="378"/>
      <c r="EK22" s="378"/>
      <c r="EL22" s="378"/>
      <c r="EM22" s="378"/>
      <c r="EN22" s="378"/>
      <c r="EO22" s="378"/>
      <c r="EP22" s="378"/>
      <c r="EQ22" s="378"/>
      <c r="ER22" s="378"/>
      <c r="ES22" s="378"/>
      <c r="ET22" s="378"/>
      <c r="EU22" s="19"/>
      <c r="EV22" s="2"/>
      <c r="EW22" s="2"/>
      <c r="EX22" s="2"/>
      <c r="EY22" s="368"/>
      <c r="FA22" s="368"/>
      <c r="FB22" s="28"/>
    </row>
    <row r="23" spans="1:158" ht="4.5" customHeight="1">
      <c r="A23" s="2"/>
      <c r="B23" s="20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19"/>
      <c r="AZ23" s="20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77"/>
      <c r="BO23" s="377"/>
      <c r="BP23" s="377"/>
      <c r="BQ23" s="377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19"/>
      <c r="CX23" s="20"/>
      <c r="CY23" s="377"/>
      <c r="CZ23" s="377"/>
      <c r="DA23" s="377"/>
      <c r="DB23" s="377"/>
      <c r="DC23" s="377"/>
      <c r="DD23" s="377"/>
      <c r="DE23" s="377"/>
      <c r="DF23" s="377"/>
      <c r="DG23" s="377"/>
      <c r="DH23" s="377"/>
      <c r="DI23" s="377"/>
      <c r="DJ23" s="377"/>
      <c r="DK23" s="377"/>
      <c r="DL23" s="377"/>
      <c r="DM23" s="377"/>
      <c r="DN23" s="377"/>
      <c r="DO23" s="377"/>
      <c r="DP23" s="378"/>
      <c r="DQ23" s="378"/>
      <c r="DR23" s="378"/>
      <c r="DS23" s="378"/>
      <c r="DT23" s="378"/>
      <c r="DU23" s="378"/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78"/>
      <c r="EL23" s="378"/>
      <c r="EM23" s="378"/>
      <c r="EN23" s="378"/>
      <c r="EO23" s="378"/>
      <c r="EP23" s="378"/>
      <c r="EQ23" s="378"/>
      <c r="ER23" s="378"/>
      <c r="ES23" s="378"/>
      <c r="ET23" s="378"/>
      <c r="EU23" s="19"/>
      <c r="EV23" s="2"/>
      <c r="EW23" s="2"/>
      <c r="EX23" s="2"/>
      <c r="EY23" s="368"/>
      <c r="FA23" s="368"/>
      <c r="FB23" s="28"/>
    </row>
    <row r="24" spans="1:158" ht="4.5" customHeight="1">
      <c r="A24" s="2"/>
      <c r="B24" s="20"/>
      <c r="C24" s="379" t="s">
        <v>14</v>
      </c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1"/>
      <c r="AY24" s="19"/>
      <c r="AZ24" s="20"/>
      <c r="BA24" s="379" t="s">
        <v>14</v>
      </c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1"/>
      <c r="CW24" s="19"/>
      <c r="CX24" s="20"/>
      <c r="CY24" s="379" t="s">
        <v>14</v>
      </c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1"/>
      <c r="EU24" s="19"/>
      <c r="EV24" s="2"/>
      <c r="EW24" s="2"/>
      <c r="EX24" s="2"/>
      <c r="EY24" s="368"/>
      <c r="FA24" s="368"/>
      <c r="FB24" s="28"/>
    </row>
    <row r="25" spans="1:158" ht="4.5" customHeight="1">
      <c r="A25" s="2"/>
      <c r="B25" s="20"/>
      <c r="C25" s="382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4"/>
      <c r="AY25" s="19"/>
      <c r="AZ25" s="20"/>
      <c r="BA25" s="382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83"/>
      <c r="CU25" s="383"/>
      <c r="CV25" s="384"/>
      <c r="CW25" s="19"/>
      <c r="CX25" s="20"/>
      <c r="CY25" s="382"/>
      <c r="CZ25" s="383"/>
      <c r="DA25" s="383"/>
      <c r="DB25" s="383"/>
      <c r="DC25" s="383"/>
      <c r="DD25" s="383"/>
      <c r="DE25" s="383"/>
      <c r="DF25" s="383"/>
      <c r="DG25" s="383"/>
      <c r="DH25" s="383"/>
      <c r="DI25" s="383"/>
      <c r="DJ25" s="383"/>
      <c r="DK25" s="383"/>
      <c r="DL25" s="383"/>
      <c r="DM25" s="383"/>
      <c r="DN25" s="383"/>
      <c r="DO25" s="383"/>
      <c r="DP25" s="383"/>
      <c r="DQ25" s="383"/>
      <c r="DR25" s="383"/>
      <c r="DS25" s="383"/>
      <c r="DT25" s="383"/>
      <c r="DU25" s="383"/>
      <c r="DV25" s="383"/>
      <c r="DW25" s="383"/>
      <c r="DX25" s="383"/>
      <c r="DY25" s="383"/>
      <c r="DZ25" s="383"/>
      <c r="EA25" s="383"/>
      <c r="EB25" s="383"/>
      <c r="EC25" s="383"/>
      <c r="ED25" s="383"/>
      <c r="EE25" s="383"/>
      <c r="EF25" s="383"/>
      <c r="EG25" s="383"/>
      <c r="EH25" s="383"/>
      <c r="EI25" s="383"/>
      <c r="EJ25" s="383"/>
      <c r="EK25" s="383"/>
      <c r="EL25" s="383"/>
      <c r="EM25" s="383"/>
      <c r="EN25" s="383"/>
      <c r="EO25" s="383"/>
      <c r="EP25" s="383"/>
      <c r="EQ25" s="383"/>
      <c r="ER25" s="383"/>
      <c r="ES25" s="383"/>
      <c r="ET25" s="384"/>
      <c r="EU25" s="19"/>
      <c r="EV25" s="2"/>
      <c r="EW25" s="2"/>
      <c r="EX25" s="2"/>
      <c r="EY25" s="368"/>
      <c r="FA25" s="368"/>
      <c r="FB25" s="28"/>
    </row>
    <row r="26" spans="1:158" ht="4.5" customHeight="1">
      <c r="A26" s="2"/>
      <c r="B26" s="20"/>
      <c r="C26" s="382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4"/>
      <c r="AY26" s="19"/>
      <c r="AZ26" s="20"/>
      <c r="BA26" s="382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4"/>
      <c r="CW26" s="19"/>
      <c r="CX26" s="20"/>
      <c r="CY26" s="382"/>
      <c r="CZ26" s="383"/>
      <c r="DA26" s="383"/>
      <c r="DB26" s="383"/>
      <c r="DC26" s="383"/>
      <c r="DD26" s="383"/>
      <c r="DE26" s="383"/>
      <c r="DF26" s="383"/>
      <c r="DG26" s="383"/>
      <c r="DH26" s="383"/>
      <c r="DI26" s="383"/>
      <c r="DJ26" s="383"/>
      <c r="DK26" s="383"/>
      <c r="DL26" s="383"/>
      <c r="DM26" s="383"/>
      <c r="DN26" s="383"/>
      <c r="DO26" s="383"/>
      <c r="DP26" s="383"/>
      <c r="DQ26" s="383"/>
      <c r="DR26" s="383"/>
      <c r="DS26" s="383"/>
      <c r="DT26" s="383"/>
      <c r="DU26" s="383"/>
      <c r="DV26" s="383"/>
      <c r="DW26" s="383"/>
      <c r="DX26" s="383"/>
      <c r="DY26" s="383"/>
      <c r="DZ26" s="383"/>
      <c r="EA26" s="383"/>
      <c r="EB26" s="383"/>
      <c r="EC26" s="383"/>
      <c r="ED26" s="383"/>
      <c r="EE26" s="383"/>
      <c r="EF26" s="383"/>
      <c r="EG26" s="383"/>
      <c r="EH26" s="383"/>
      <c r="EI26" s="383"/>
      <c r="EJ26" s="383"/>
      <c r="EK26" s="383"/>
      <c r="EL26" s="383"/>
      <c r="EM26" s="383"/>
      <c r="EN26" s="383"/>
      <c r="EO26" s="383"/>
      <c r="EP26" s="383"/>
      <c r="EQ26" s="383"/>
      <c r="ER26" s="383"/>
      <c r="ES26" s="383"/>
      <c r="ET26" s="384"/>
      <c r="EU26" s="19"/>
      <c r="EV26" s="2"/>
      <c r="EW26" s="2"/>
      <c r="EX26" s="2"/>
      <c r="EY26" s="368"/>
      <c r="FA26" s="368"/>
      <c r="FB26" s="28"/>
    </row>
    <row r="27" spans="1:158" ht="4.5" customHeight="1">
      <c r="A27" s="2"/>
      <c r="B27" s="20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8"/>
      <c r="AY27" s="19"/>
      <c r="AZ27" s="20"/>
      <c r="BA27" s="7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8"/>
      <c r="CW27" s="19"/>
      <c r="CX27" s="20"/>
      <c r="CY27" s="7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8"/>
      <c r="EU27" s="19"/>
      <c r="EV27" s="2"/>
      <c r="EW27" s="2"/>
      <c r="EX27" s="2"/>
      <c r="EY27" s="368"/>
      <c r="FA27" s="368"/>
      <c r="FB27" s="28"/>
    </row>
    <row r="28" spans="1:158" ht="4.5" customHeight="1">
      <c r="A28" s="2"/>
      <c r="B28" s="20"/>
      <c r="C28" s="7"/>
      <c r="D28" s="385">
        <f>'入力シート'!$Z$28</f>
      </c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  <c r="AX28" s="8"/>
      <c r="AY28" s="19"/>
      <c r="AZ28" s="20"/>
      <c r="BA28" s="7"/>
      <c r="BB28" s="385">
        <f>'入力シート'!$Z$28</f>
      </c>
      <c r="BC28" s="385"/>
      <c r="BD28" s="385"/>
      <c r="BE28" s="385"/>
      <c r="BF28" s="385"/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5"/>
      <c r="CF28" s="385"/>
      <c r="CG28" s="385"/>
      <c r="CH28" s="385"/>
      <c r="CI28" s="385"/>
      <c r="CJ28" s="385"/>
      <c r="CK28" s="385"/>
      <c r="CL28" s="385"/>
      <c r="CM28" s="385"/>
      <c r="CN28" s="385"/>
      <c r="CO28" s="385"/>
      <c r="CP28" s="385"/>
      <c r="CQ28" s="385"/>
      <c r="CR28" s="385"/>
      <c r="CS28" s="385"/>
      <c r="CT28" s="385"/>
      <c r="CU28" s="385"/>
      <c r="CV28" s="8"/>
      <c r="CW28" s="19"/>
      <c r="CX28" s="20"/>
      <c r="CY28" s="7"/>
      <c r="CZ28" s="385">
        <f>'入力シート'!$Z$28</f>
      </c>
      <c r="DA28" s="385"/>
      <c r="DB28" s="385"/>
      <c r="DC28" s="385"/>
      <c r="DD28" s="385"/>
      <c r="DE28" s="385"/>
      <c r="DF28" s="385"/>
      <c r="DG28" s="385"/>
      <c r="DH28" s="385"/>
      <c r="DI28" s="385"/>
      <c r="DJ28" s="385"/>
      <c r="DK28" s="385"/>
      <c r="DL28" s="385"/>
      <c r="DM28" s="385"/>
      <c r="DN28" s="385"/>
      <c r="DO28" s="385"/>
      <c r="DP28" s="385"/>
      <c r="DQ28" s="385"/>
      <c r="DR28" s="385"/>
      <c r="DS28" s="385"/>
      <c r="DT28" s="385"/>
      <c r="DU28" s="385"/>
      <c r="DV28" s="385"/>
      <c r="DW28" s="385"/>
      <c r="DX28" s="385"/>
      <c r="DY28" s="385"/>
      <c r="DZ28" s="385"/>
      <c r="EA28" s="385"/>
      <c r="EB28" s="385"/>
      <c r="EC28" s="385"/>
      <c r="ED28" s="385"/>
      <c r="EE28" s="385"/>
      <c r="EF28" s="385"/>
      <c r="EG28" s="385"/>
      <c r="EH28" s="385"/>
      <c r="EI28" s="385"/>
      <c r="EJ28" s="385"/>
      <c r="EK28" s="385"/>
      <c r="EL28" s="385"/>
      <c r="EM28" s="385"/>
      <c r="EN28" s="385"/>
      <c r="EO28" s="385"/>
      <c r="EP28" s="385"/>
      <c r="EQ28" s="385"/>
      <c r="ER28" s="385"/>
      <c r="ES28" s="385"/>
      <c r="ET28" s="8"/>
      <c r="EU28" s="19"/>
      <c r="EV28" s="2"/>
      <c r="EW28" s="2"/>
      <c r="EX28" s="2"/>
      <c r="EY28" s="368"/>
      <c r="FA28" s="368"/>
      <c r="FB28" s="28"/>
    </row>
    <row r="29" spans="1:158" ht="4.5" customHeight="1">
      <c r="A29" s="2"/>
      <c r="B29" s="20"/>
      <c r="C29" s="7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8"/>
      <c r="AY29" s="19"/>
      <c r="AZ29" s="20"/>
      <c r="BA29" s="7"/>
      <c r="BB29" s="385"/>
      <c r="BC29" s="385"/>
      <c r="BD29" s="385"/>
      <c r="BE29" s="385"/>
      <c r="BF29" s="385"/>
      <c r="BG29" s="385"/>
      <c r="BH29" s="385"/>
      <c r="BI29" s="385"/>
      <c r="BJ29" s="385"/>
      <c r="BK29" s="385"/>
      <c r="BL29" s="385"/>
      <c r="BM29" s="385"/>
      <c r="BN29" s="385"/>
      <c r="BO29" s="385"/>
      <c r="BP29" s="385"/>
      <c r="BQ29" s="385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385"/>
      <c r="CM29" s="385"/>
      <c r="CN29" s="385"/>
      <c r="CO29" s="385"/>
      <c r="CP29" s="385"/>
      <c r="CQ29" s="385"/>
      <c r="CR29" s="385"/>
      <c r="CS29" s="385"/>
      <c r="CT29" s="385"/>
      <c r="CU29" s="385"/>
      <c r="CV29" s="8"/>
      <c r="CW29" s="19"/>
      <c r="CX29" s="20"/>
      <c r="CY29" s="7"/>
      <c r="CZ29" s="385"/>
      <c r="DA29" s="385"/>
      <c r="DB29" s="385"/>
      <c r="DC29" s="385"/>
      <c r="DD29" s="385"/>
      <c r="DE29" s="385"/>
      <c r="DF29" s="385"/>
      <c r="DG29" s="385"/>
      <c r="DH29" s="385"/>
      <c r="DI29" s="385"/>
      <c r="DJ29" s="385"/>
      <c r="DK29" s="385"/>
      <c r="DL29" s="385"/>
      <c r="DM29" s="385"/>
      <c r="DN29" s="385"/>
      <c r="DO29" s="385"/>
      <c r="DP29" s="385"/>
      <c r="DQ29" s="385"/>
      <c r="DR29" s="385"/>
      <c r="DS29" s="385"/>
      <c r="DT29" s="385"/>
      <c r="DU29" s="385"/>
      <c r="DV29" s="385"/>
      <c r="DW29" s="385"/>
      <c r="DX29" s="385"/>
      <c r="DY29" s="385"/>
      <c r="DZ29" s="385"/>
      <c r="EA29" s="385"/>
      <c r="EB29" s="385"/>
      <c r="EC29" s="385"/>
      <c r="ED29" s="385"/>
      <c r="EE29" s="385"/>
      <c r="EF29" s="385"/>
      <c r="EG29" s="385"/>
      <c r="EH29" s="385"/>
      <c r="EI29" s="385"/>
      <c r="EJ29" s="385"/>
      <c r="EK29" s="385"/>
      <c r="EL29" s="385"/>
      <c r="EM29" s="385"/>
      <c r="EN29" s="385"/>
      <c r="EO29" s="385"/>
      <c r="EP29" s="385"/>
      <c r="EQ29" s="385"/>
      <c r="ER29" s="385"/>
      <c r="ES29" s="385"/>
      <c r="ET29" s="8"/>
      <c r="EU29" s="19"/>
      <c r="EV29" s="2"/>
      <c r="EW29" s="2"/>
      <c r="EX29" s="2"/>
      <c r="EY29" s="368"/>
      <c r="FA29" s="368"/>
      <c r="FB29" s="28"/>
    </row>
    <row r="30" spans="1:158" ht="4.5" customHeight="1">
      <c r="A30" s="2"/>
      <c r="B30" s="20"/>
      <c r="C30" s="7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385"/>
      <c r="AW30" s="385"/>
      <c r="AX30" s="8"/>
      <c r="AY30" s="19"/>
      <c r="AZ30" s="20"/>
      <c r="BA30" s="7"/>
      <c r="BB30" s="385"/>
      <c r="BC30" s="385"/>
      <c r="BD30" s="385"/>
      <c r="BE30" s="385"/>
      <c r="BF30" s="385"/>
      <c r="BG30" s="385"/>
      <c r="BH30" s="385"/>
      <c r="BI30" s="385"/>
      <c r="BJ30" s="385"/>
      <c r="BK30" s="385"/>
      <c r="BL30" s="385"/>
      <c r="BM30" s="385"/>
      <c r="BN30" s="385"/>
      <c r="BO30" s="385"/>
      <c r="BP30" s="385"/>
      <c r="BQ30" s="385"/>
      <c r="BR30" s="385"/>
      <c r="BS30" s="385"/>
      <c r="BT30" s="385"/>
      <c r="BU30" s="385"/>
      <c r="BV30" s="385"/>
      <c r="BW30" s="385"/>
      <c r="BX30" s="385"/>
      <c r="BY30" s="385"/>
      <c r="BZ30" s="385"/>
      <c r="CA30" s="385"/>
      <c r="CB30" s="385"/>
      <c r="CC30" s="385"/>
      <c r="CD30" s="385"/>
      <c r="CE30" s="385"/>
      <c r="CF30" s="385"/>
      <c r="CG30" s="385"/>
      <c r="CH30" s="385"/>
      <c r="CI30" s="385"/>
      <c r="CJ30" s="385"/>
      <c r="CK30" s="385"/>
      <c r="CL30" s="385"/>
      <c r="CM30" s="385"/>
      <c r="CN30" s="385"/>
      <c r="CO30" s="385"/>
      <c r="CP30" s="385"/>
      <c r="CQ30" s="385"/>
      <c r="CR30" s="385"/>
      <c r="CS30" s="385"/>
      <c r="CT30" s="385"/>
      <c r="CU30" s="385"/>
      <c r="CV30" s="8"/>
      <c r="CW30" s="19"/>
      <c r="CX30" s="20"/>
      <c r="CY30" s="7"/>
      <c r="CZ30" s="385"/>
      <c r="DA30" s="385"/>
      <c r="DB30" s="385"/>
      <c r="DC30" s="385"/>
      <c r="DD30" s="385"/>
      <c r="DE30" s="385"/>
      <c r="DF30" s="385"/>
      <c r="DG30" s="385"/>
      <c r="DH30" s="385"/>
      <c r="DI30" s="385"/>
      <c r="DJ30" s="385"/>
      <c r="DK30" s="385"/>
      <c r="DL30" s="385"/>
      <c r="DM30" s="385"/>
      <c r="DN30" s="385"/>
      <c r="DO30" s="385"/>
      <c r="DP30" s="385"/>
      <c r="DQ30" s="385"/>
      <c r="DR30" s="385"/>
      <c r="DS30" s="385"/>
      <c r="DT30" s="385"/>
      <c r="DU30" s="385"/>
      <c r="DV30" s="385"/>
      <c r="DW30" s="385"/>
      <c r="DX30" s="385"/>
      <c r="DY30" s="385"/>
      <c r="DZ30" s="385"/>
      <c r="EA30" s="385"/>
      <c r="EB30" s="385"/>
      <c r="EC30" s="385"/>
      <c r="ED30" s="385"/>
      <c r="EE30" s="385"/>
      <c r="EF30" s="385"/>
      <c r="EG30" s="385"/>
      <c r="EH30" s="385"/>
      <c r="EI30" s="385"/>
      <c r="EJ30" s="385"/>
      <c r="EK30" s="385"/>
      <c r="EL30" s="385"/>
      <c r="EM30" s="385"/>
      <c r="EN30" s="385"/>
      <c r="EO30" s="385"/>
      <c r="EP30" s="385"/>
      <c r="EQ30" s="385"/>
      <c r="ER30" s="385"/>
      <c r="ES30" s="385"/>
      <c r="ET30" s="8"/>
      <c r="EU30" s="19"/>
      <c r="EV30" s="2"/>
      <c r="EW30" s="2"/>
      <c r="EX30" s="2"/>
      <c r="EY30" s="368"/>
      <c r="FA30" s="368"/>
      <c r="FB30" s="28"/>
    </row>
    <row r="31" spans="1:158" ht="4.5" customHeight="1">
      <c r="A31" s="2"/>
      <c r="B31" s="20"/>
      <c r="C31" s="7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8"/>
      <c r="AY31" s="19"/>
      <c r="AZ31" s="20"/>
      <c r="BA31" s="7"/>
      <c r="BB31" s="385"/>
      <c r="BC31" s="385"/>
      <c r="BD31" s="385"/>
      <c r="BE31" s="385"/>
      <c r="BF31" s="385"/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  <c r="CN31" s="385"/>
      <c r="CO31" s="385"/>
      <c r="CP31" s="385"/>
      <c r="CQ31" s="385"/>
      <c r="CR31" s="385"/>
      <c r="CS31" s="385"/>
      <c r="CT31" s="385"/>
      <c r="CU31" s="385"/>
      <c r="CV31" s="8"/>
      <c r="CW31" s="19"/>
      <c r="CX31" s="20"/>
      <c r="CY31" s="7"/>
      <c r="CZ31" s="385"/>
      <c r="DA31" s="385"/>
      <c r="DB31" s="385"/>
      <c r="DC31" s="385"/>
      <c r="DD31" s="385"/>
      <c r="DE31" s="385"/>
      <c r="DF31" s="385"/>
      <c r="DG31" s="385"/>
      <c r="DH31" s="385"/>
      <c r="DI31" s="385"/>
      <c r="DJ31" s="385"/>
      <c r="DK31" s="385"/>
      <c r="DL31" s="385"/>
      <c r="DM31" s="385"/>
      <c r="DN31" s="385"/>
      <c r="DO31" s="385"/>
      <c r="DP31" s="385"/>
      <c r="DQ31" s="385"/>
      <c r="DR31" s="385"/>
      <c r="DS31" s="385"/>
      <c r="DT31" s="385"/>
      <c r="DU31" s="385"/>
      <c r="DV31" s="385"/>
      <c r="DW31" s="385"/>
      <c r="DX31" s="385"/>
      <c r="DY31" s="385"/>
      <c r="DZ31" s="385"/>
      <c r="EA31" s="385"/>
      <c r="EB31" s="385"/>
      <c r="EC31" s="385"/>
      <c r="ED31" s="385"/>
      <c r="EE31" s="385"/>
      <c r="EF31" s="385"/>
      <c r="EG31" s="385"/>
      <c r="EH31" s="385"/>
      <c r="EI31" s="385"/>
      <c r="EJ31" s="385"/>
      <c r="EK31" s="385"/>
      <c r="EL31" s="385"/>
      <c r="EM31" s="385"/>
      <c r="EN31" s="385"/>
      <c r="EO31" s="385"/>
      <c r="EP31" s="385"/>
      <c r="EQ31" s="385"/>
      <c r="ER31" s="385"/>
      <c r="ES31" s="385"/>
      <c r="ET31" s="8"/>
      <c r="EU31" s="19"/>
      <c r="EV31" s="2"/>
      <c r="EW31" s="2"/>
      <c r="EX31" s="2"/>
      <c r="EY31" s="368"/>
      <c r="FA31" s="368"/>
      <c r="FB31" s="28"/>
    </row>
    <row r="32" spans="1:158" ht="4.5" customHeight="1">
      <c r="A32" s="2"/>
      <c r="B32" s="20"/>
      <c r="C32" s="7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8"/>
      <c r="AY32" s="19"/>
      <c r="AZ32" s="20"/>
      <c r="BA32" s="7"/>
      <c r="BB32" s="385"/>
      <c r="BC32" s="385"/>
      <c r="BD32" s="385"/>
      <c r="BE32" s="385"/>
      <c r="BF32" s="385"/>
      <c r="BG32" s="385"/>
      <c r="BH32" s="385"/>
      <c r="BI32" s="385"/>
      <c r="BJ32" s="385"/>
      <c r="BK32" s="385"/>
      <c r="BL32" s="385"/>
      <c r="BM32" s="385"/>
      <c r="BN32" s="385"/>
      <c r="BO32" s="385"/>
      <c r="BP32" s="385"/>
      <c r="BQ32" s="385"/>
      <c r="BR32" s="385"/>
      <c r="BS32" s="385"/>
      <c r="BT32" s="385"/>
      <c r="BU32" s="385"/>
      <c r="BV32" s="385"/>
      <c r="BW32" s="385"/>
      <c r="BX32" s="385"/>
      <c r="BY32" s="385"/>
      <c r="BZ32" s="385"/>
      <c r="CA32" s="385"/>
      <c r="CB32" s="385"/>
      <c r="CC32" s="385"/>
      <c r="CD32" s="385"/>
      <c r="CE32" s="385"/>
      <c r="CF32" s="385"/>
      <c r="CG32" s="385"/>
      <c r="CH32" s="385"/>
      <c r="CI32" s="385"/>
      <c r="CJ32" s="385"/>
      <c r="CK32" s="385"/>
      <c r="CL32" s="385"/>
      <c r="CM32" s="385"/>
      <c r="CN32" s="385"/>
      <c r="CO32" s="385"/>
      <c r="CP32" s="385"/>
      <c r="CQ32" s="385"/>
      <c r="CR32" s="385"/>
      <c r="CS32" s="385"/>
      <c r="CT32" s="385"/>
      <c r="CU32" s="385"/>
      <c r="CV32" s="8"/>
      <c r="CW32" s="19"/>
      <c r="CX32" s="20"/>
      <c r="CY32" s="7"/>
      <c r="CZ32" s="385"/>
      <c r="DA32" s="385"/>
      <c r="DB32" s="385"/>
      <c r="DC32" s="385"/>
      <c r="DD32" s="385"/>
      <c r="DE32" s="385"/>
      <c r="DF32" s="385"/>
      <c r="DG32" s="385"/>
      <c r="DH32" s="385"/>
      <c r="DI32" s="385"/>
      <c r="DJ32" s="385"/>
      <c r="DK32" s="385"/>
      <c r="DL32" s="385"/>
      <c r="DM32" s="385"/>
      <c r="DN32" s="385"/>
      <c r="DO32" s="385"/>
      <c r="DP32" s="385"/>
      <c r="DQ32" s="385"/>
      <c r="DR32" s="385"/>
      <c r="DS32" s="385"/>
      <c r="DT32" s="385"/>
      <c r="DU32" s="385"/>
      <c r="DV32" s="385"/>
      <c r="DW32" s="385"/>
      <c r="DX32" s="385"/>
      <c r="DY32" s="385"/>
      <c r="DZ32" s="385"/>
      <c r="EA32" s="385"/>
      <c r="EB32" s="385"/>
      <c r="EC32" s="385"/>
      <c r="ED32" s="385"/>
      <c r="EE32" s="385"/>
      <c r="EF32" s="385"/>
      <c r="EG32" s="385"/>
      <c r="EH32" s="385"/>
      <c r="EI32" s="385"/>
      <c r="EJ32" s="385"/>
      <c r="EK32" s="385"/>
      <c r="EL32" s="385"/>
      <c r="EM32" s="385"/>
      <c r="EN32" s="385"/>
      <c r="EO32" s="385"/>
      <c r="EP32" s="385"/>
      <c r="EQ32" s="385"/>
      <c r="ER32" s="385"/>
      <c r="ES32" s="385"/>
      <c r="ET32" s="8"/>
      <c r="EU32" s="19"/>
      <c r="EV32" s="2"/>
      <c r="EW32" s="2"/>
      <c r="EX32" s="2"/>
      <c r="EY32" s="368"/>
      <c r="FA32" s="368"/>
      <c r="FB32" s="28"/>
    </row>
    <row r="33" spans="1:158" ht="4.5" customHeight="1">
      <c r="A33" s="2"/>
      <c r="B33" s="20"/>
      <c r="C33" s="7"/>
      <c r="D33" s="385">
        <f>'入力シート'!$Z$33</f>
      </c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8"/>
      <c r="AY33" s="19"/>
      <c r="AZ33" s="20"/>
      <c r="BA33" s="7"/>
      <c r="BB33" s="385">
        <f>'入力シート'!$Z$33</f>
      </c>
      <c r="BC33" s="385"/>
      <c r="BD33" s="385"/>
      <c r="BE33" s="385"/>
      <c r="BF33" s="385"/>
      <c r="BG33" s="385"/>
      <c r="BH33" s="385"/>
      <c r="BI33" s="385"/>
      <c r="BJ33" s="385"/>
      <c r="BK33" s="385"/>
      <c r="BL33" s="385"/>
      <c r="BM33" s="385"/>
      <c r="BN33" s="385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385"/>
      <c r="CC33" s="385"/>
      <c r="CD33" s="385"/>
      <c r="CE33" s="385"/>
      <c r="CF33" s="385"/>
      <c r="CG33" s="385"/>
      <c r="CH33" s="385"/>
      <c r="CI33" s="385"/>
      <c r="CJ33" s="385"/>
      <c r="CK33" s="385"/>
      <c r="CL33" s="385"/>
      <c r="CM33" s="385"/>
      <c r="CN33" s="385"/>
      <c r="CO33" s="385"/>
      <c r="CP33" s="385"/>
      <c r="CQ33" s="385"/>
      <c r="CR33" s="385"/>
      <c r="CS33" s="385"/>
      <c r="CT33" s="385"/>
      <c r="CU33" s="385"/>
      <c r="CV33" s="8"/>
      <c r="CW33" s="19"/>
      <c r="CX33" s="20"/>
      <c r="CY33" s="7"/>
      <c r="CZ33" s="385">
        <f>'入力シート'!$Z$33</f>
      </c>
      <c r="DA33" s="385"/>
      <c r="DB33" s="385"/>
      <c r="DC33" s="385"/>
      <c r="DD33" s="385"/>
      <c r="DE33" s="385"/>
      <c r="DF33" s="385"/>
      <c r="DG33" s="385"/>
      <c r="DH33" s="385"/>
      <c r="DI33" s="385"/>
      <c r="DJ33" s="385"/>
      <c r="DK33" s="385"/>
      <c r="DL33" s="385"/>
      <c r="DM33" s="385"/>
      <c r="DN33" s="385"/>
      <c r="DO33" s="385"/>
      <c r="DP33" s="385"/>
      <c r="DQ33" s="385"/>
      <c r="DR33" s="385"/>
      <c r="DS33" s="385"/>
      <c r="DT33" s="385"/>
      <c r="DU33" s="385"/>
      <c r="DV33" s="385"/>
      <c r="DW33" s="385"/>
      <c r="DX33" s="385"/>
      <c r="DY33" s="385"/>
      <c r="DZ33" s="385"/>
      <c r="EA33" s="385"/>
      <c r="EB33" s="385"/>
      <c r="EC33" s="385"/>
      <c r="ED33" s="385"/>
      <c r="EE33" s="385"/>
      <c r="EF33" s="385"/>
      <c r="EG33" s="385"/>
      <c r="EH33" s="385"/>
      <c r="EI33" s="385"/>
      <c r="EJ33" s="385"/>
      <c r="EK33" s="385"/>
      <c r="EL33" s="385"/>
      <c r="EM33" s="385"/>
      <c r="EN33" s="385"/>
      <c r="EO33" s="385"/>
      <c r="EP33" s="385"/>
      <c r="EQ33" s="385"/>
      <c r="ER33" s="385"/>
      <c r="ES33" s="385"/>
      <c r="ET33" s="8"/>
      <c r="EU33" s="19"/>
      <c r="EV33" s="2"/>
      <c r="EW33" s="2"/>
      <c r="EX33" s="2"/>
      <c r="EY33" s="368"/>
      <c r="FA33" s="368"/>
      <c r="FB33" s="28"/>
    </row>
    <row r="34" spans="1:158" ht="4.5" customHeight="1">
      <c r="A34" s="2"/>
      <c r="B34" s="20"/>
      <c r="C34" s="7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8"/>
      <c r="AY34" s="19"/>
      <c r="AZ34" s="20"/>
      <c r="BA34" s="7"/>
      <c r="BB34" s="385"/>
      <c r="BC34" s="385"/>
      <c r="BD34" s="385"/>
      <c r="BE34" s="385"/>
      <c r="BF34" s="385"/>
      <c r="BG34" s="385"/>
      <c r="BH34" s="385"/>
      <c r="BI34" s="385"/>
      <c r="BJ34" s="385"/>
      <c r="BK34" s="385"/>
      <c r="BL34" s="385"/>
      <c r="BM34" s="385"/>
      <c r="BN34" s="385"/>
      <c r="BO34" s="385"/>
      <c r="BP34" s="385"/>
      <c r="BQ34" s="385"/>
      <c r="BR34" s="385"/>
      <c r="BS34" s="385"/>
      <c r="BT34" s="385"/>
      <c r="BU34" s="385"/>
      <c r="BV34" s="385"/>
      <c r="BW34" s="385"/>
      <c r="BX34" s="385"/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385"/>
      <c r="CM34" s="385"/>
      <c r="CN34" s="385"/>
      <c r="CO34" s="385"/>
      <c r="CP34" s="385"/>
      <c r="CQ34" s="385"/>
      <c r="CR34" s="385"/>
      <c r="CS34" s="385"/>
      <c r="CT34" s="385"/>
      <c r="CU34" s="385"/>
      <c r="CV34" s="8"/>
      <c r="CW34" s="19"/>
      <c r="CX34" s="20"/>
      <c r="CY34" s="7"/>
      <c r="CZ34" s="385"/>
      <c r="DA34" s="385"/>
      <c r="DB34" s="385"/>
      <c r="DC34" s="385"/>
      <c r="DD34" s="385"/>
      <c r="DE34" s="385"/>
      <c r="DF34" s="385"/>
      <c r="DG34" s="385"/>
      <c r="DH34" s="385"/>
      <c r="DI34" s="385"/>
      <c r="DJ34" s="385"/>
      <c r="DK34" s="385"/>
      <c r="DL34" s="385"/>
      <c r="DM34" s="385"/>
      <c r="DN34" s="385"/>
      <c r="DO34" s="385"/>
      <c r="DP34" s="385"/>
      <c r="DQ34" s="385"/>
      <c r="DR34" s="385"/>
      <c r="DS34" s="385"/>
      <c r="DT34" s="385"/>
      <c r="DU34" s="385"/>
      <c r="DV34" s="385"/>
      <c r="DW34" s="385"/>
      <c r="DX34" s="385"/>
      <c r="DY34" s="385"/>
      <c r="DZ34" s="385"/>
      <c r="EA34" s="385"/>
      <c r="EB34" s="385"/>
      <c r="EC34" s="385"/>
      <c r="ED34" s="385"/>
      <c r="EE34" s="385"/>
      <c r="EF34" s="385"/>
      <c r="EG34" s="385"/>
      <c r="EH34" s="385"/>
      <c r="EI34" s="385"/>
      <c r="EJ34" s="385"/>
      <c r="EK34" s="385"/>
      <c r="EL34" s="385"/>
      <c r="EM34" s="385"/>
      <c r="EN34" s="385"/>
      <c r="EO34" s="385"/>
      <c r="EP34" s="385"/>
      <c r="EQ34" s="385"/>
      <c r="ER34" s="385"/>
      <c r="ES34" s="385"/>
      <c r="ET34" s="8"/>
      <c r="EU34" s="19"/>
      <c r="EV34" s="2"/>
      <c r="EW34" s="2"/>
      <c r="EX34" s="2"/>
      <c r="EY34" s="368"/>
      <c r="FA34" s="368"/>
      <c r="FB34" s="28"/>
    </row>
    <row r="35" spans="1:158" ht="4.5" customHeight="1">
      <c r="A35" s="2"/>
      <c r="B35" s="20"/>
      <c r="C35" s="7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8"/>
      <c r="AY35" s="19"/>
      <c r="AZ35" s="20"/>
      <c r="BA35" s="7"/>
      <c r="BB35" s="385"/>
      <c r="BC35" s="385"/>
      <c r="BD35" s="385"/>
      <c r="BE35" s="385"/>
      <c r="BF35" s="385"/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385"/>
      <c r="CM35" s="385"/>
      <c r="CN35" s="385"/>
      <c r="CO35" s="385"/>
      <c r="CP35" s="385"/>
      <c r="CQ35" s="385"/>
      <c r="CR35" s="385"/>
      <c r="CS35" s="385"/>
      <c r="CT35" s="385"/>
      <c r="CU35" s="385"/>
      <c r="CV35" s="8"/>
      <c r="CW35" s="19"/>
      <c r="CX35" s="20"/>
      <c r="CY35" s="7"/>
      <c r="CZ35" s="385"/>
      <c r="DA35" s="385"/>
      <c r="DB35" s="385"/>
      <c r="DC35" s="385"/>
      <c r="DD35" s="385"/>
      <c r="DE35" s="385"/>
      <c r="DF35" s="385"/>
      <c r="DG35" s="385"/>
      <c r="DH35" s="385"/>
      <c r="DI35" s="385"/>
      <c r="DJ35" s="385"/>
      <c r="DK35" s="385"/>
      <c r="DL35" s="385"/>
      <c r="DM35" s="385"/>
      <c r="DN35" s="385"/>
      <c r="DO35" s="385"/>
      <c r="DP35" s="385"/>
      <c r="DQ35" s="385"/>
      <c r="DR35" s="385"/>
      <c r="DS35" s="385"/>
      <c r="DT35" s="385"/>
      <c r="DU35" s="385"/>
      <c r="DV35" s="385"/>
      <c r="DW35" s="385"/>
      <c r="DX35" s="385"/>
      <c r="DY35" s="385"/>
      <c r="DZ35" s="385"/>
      <c r="EA35" s="385"/>
      <c r="EB35" s="385"/>
      <c r="EC35" s="385"/>
      <c r="ED35" s="385"/>
      <c r="EE35" s="385"/>
      <c r="EF35" s="385"/>
      <c r="EG35" s="385"/>
      <c r="EH35" s="385"/>
      <c r="EI35" s="385"/>
      <c r="EJ35" s="385"/>
      <c r="EK35" s="385"/>
      <c r="EL35" s="385"/>
      <c r="EM35" s="385"/>
      <c r="EN35" s="385"/>
      <c r="EO35" s="385"/>
      <c r="EP35" s="385"/>
      <c r="EQ35" s="385"/>
      <c r="ER35" s="385"/>
      <c r="ES35" s="385"/>
      <c r="ET35" s="8"/>
      <c r="EU35" s="19"/>
      <c r="EV35" s="2"/>
      <c r="EW35" s="2"/>
      <c r="EX35" s="2"/>
      <c r="EY35" s="368"/>
      <c r="FA35" s="368"/>
      <c r="FB35" s="28"/>
    </row>
    <row r="36" spans="1:158" ht="4.5" customHeight="1">
      <c r="A36" s="2"/>
      <c r="B36" s="20"/>
      <c r="C36" s="7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  <c r="AX36" s="8"/>
      <c r="AY36" s="19"/>
      <c r="AZ36" s="20"/>
      <c r="BA36" s="7"/>
      <c r="BB36" s="385"/>
      <c r="BC36" s="385"/>
      <c r="BD36" s="385"/>
      <c r="BE36" s="385"/>
      <c r="BF36" s="385"/>
      <c r="BG36" s="385"/>
      <c r="BH36" s="385"/>
      <c r="BI36" s="385"/>
      <c r="BJ36" s="385"/>
      <c r="BK36" s="385"/>
      <c r="BL36" s="385"/>
      <c r="BM36" s="385"/>
      <c r="BN36" s="385"/>
      <c r="BO36" s="385"/>
      <c r="BP36" s="385"/>
      <c r="BQ36" s="385"/>
      <c r="BR36" s="385"/>
      <c r="BS36" s="385"/>
      <c r="BT36" s="385"/>
      <c r="BU36" s="385"/>
      <c r="BV36" s="385"/>
      <c r="BW36" s="385"/>
      <c r="BX36" s="385"/>
      <c r="BY36" s="385"/>
      <c r="BZ36" s="385"/>
      <c r="CA36" s="385"/>
      <c r="CB36" s="385"/>
      <c r="CC36" s="385"/>
      <c r="CD36" s="385"/>
      <c r="CE36" s="385"/>
      <c r="CF36" s="385"/>
      <c r="CG36" s="385"/>
      <c r="CH36" s="385"/>
      <c r="CI36" s="385"/>
      <c r="CJ36" s="385"/>
      <c r="CK36" s="385"/>
      <c r="CL36" s="385"/>
      <c r="CM36" s="385"/>
      <c r="CN36" s="385"/>
      <c r="CO36" s="385"/>
      <c r="CP36" s="385"/>
      <c r="CQ36" s="385"/>
      <c r="CR36" s="385"/>
      <c r="CS36" s="385"/>
      <c r="CT36" s="385"/>
      <c r="CU36" s="385"/>
      <c r="CV36" s="8"/>
      <c r="CW36" s="19"/>
      <c r="CX36" s="20"/>
      <c r="CY36" s="7"/>
      <c r="CZ36" s="385"/>
      <c r="DA36" s="385"/>
      <c r="DB36" s="385"/>
      <c r="DC36" s="385"/>
      <c r="DD36" s="385"/>
      <c r="DE36" s="385"/>
      <c r="DF36" s="385"/>
      <c r="DG36" s="385"/>
      <c r="DH36" s="385"/>
      <c r="DI36" s="385"/>
      <c r="DJ36" s="385"/>
      <c r="DK36" s="385"/>
      <c r="DL36" s="385"/>
      <c r="DM36" s="385"/>
      <c r="DN36" s="385"/>
      <c r="DO36" s="385"/>
      <c r="DP36" s="385"/>
      <c r="DQ36" s="385"/>
      <c r="DR36" s="385"/>
      <c r="DS36" s="385"/>
      <c r="DT36" s="385"/>
      <c r="DU36" s="385"/>
      <c r="DV36" s="385"/>
      <c r="DW36" s="385"/>
      <c r="DX36" s="385"/>
      <c r="DY36" s="385"/>
      <c r="DZ36" s="385"/>
      <c r="EA36" s="385"/>
      <c r="EB36" s="385"/>
      <c r="EC36" s="385"/>
      <c r="ED36" s="385"/>
      <c r="EE36" s="385"/>
      <c r="EF36" s="385"/>
      <c r="EG36" s="385"/>
      <c r="EH36" s="385"/>
      <c r="EI36" s="385"/>
      <c r="EJ36" s="385"/>
      <c r="EK36" s="385"/>
      <c r="EL36" s="385"/>
      <c r="EM36" s="385"/>
      <c r="EN36" s="385"/>
      <c r="EO36" s="385"/>
      <c r="EP36" s="385"/>
      <c r="EQ36" s="385"/>
      <c r="ER36" s="385"/>
      <c r="ES36" s="385"/>
      <c r="ET36" s="8"/>
      <c r="EU36" s="19"/>
      <c r="EV36" s="2"/>
      <c r="EW36" s="2"/>
      <c r="EX36" s="2"/>
      <c r="EY36" s="368"/>
      <c r="FA36" s="368"/>
      <c r="FB36" s="28"/>
    </row>
    <row r="37" spans="1:158" ht="4.5" customHeight="1">
      <c r="A37" s="2"/>
      <c r="B37" s="20"/>
      <c r="C37" s="7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8"/>
      <c r="AY37" s="19"/>
      <c r="AZ37" s="20"/>
      <c r="BA37" s="7"/>
      <c r="BB37" s="385"/>
      <c r="BC37" s="385"/>
      <c r="BD37" s="385"/>
      <c r="BE37" s="385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8"/>
      <c r="CW37" s="19"/>
      <c r="CX37" s="20"/>
      <c r="CY37" s="7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5"/>
      <c r="DL37" s="385"/>
      <c r="DM37" s="385"/>
      <c r="DN37" s="385"/>
      <c r="DO37" s="385"/>
      <c r="DP37" s="385"/>
      <c r="DQ37" s="385"/>
      <c r="DR37" s="385"/>
      <c r="DS37" s="385"/>
      <c r="DT37" s="385"/>
      <c r="DU37" s="385"/>
      <c r="DV37" s="385"/>
      <c r="DW37" s="385"/>
      <c r="DX37" s="385"/>
      <c r="DY37" s="385"/>
      <c r="DZ37" s="385"/>
      <c r="EA37" s="385"/>
      <c r="EB37" s="385"/>
      <c r="EC37" s="385"/>
      <c r="ED37" s="385"/>
      <c r="EE37" s="385"/>
      <c r="EF37" s="385"/>
      <c r="EG37" s="385"/>
      <c r="EH37" s="385"/>
      <c r="EI37" s="385"/>
      <c r="EJ37" s="385"/>
      <c r="EK37" s="385"/>
      <c r="EL37" s="385"/>
      <c r="EM37" s="385"/>
      <c r="EN37" s="385"/>
      <c r="EO37" s="385"/>
      <c r="EP37" s="385"/>
      <c r="EQ37" s="385"/>
      <c r="ER37" s="385"/>
      <c r="ES37" s="385"/>
      <c r="ET37" s="8"/>
      <c r="EU37" s="19"/>
      <c r="EV37" s="2"/>
      <c r="EW37" s="2"/>
      <c r="EX37" s="2"/>
      <c r="EY37" s="368"/>
      <c r="FA37" s="368"/>
      <c r="FB37" s="28"/>
    </row>
    <row r="38" spans="1:158" ht="4.5" customHeight="1">
      <c r="A38" s="2"/>
      <c r="B38" s="20"/>
      <c r="C38" s="7"/>
      <c r="D38" s="385">
        <f>'入力シート'!$Z$38</f>
      </c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8"/>
      <c r="AY38" s="19"/>
      <c r="AZ38" s="20"/>
      <c r="BA38" s="7"/>
      <c r="BB38" s="385">
        <f>'入力シート'!$Z$38</f>
      </c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8"/>
      <c r="CW38" s="19"/>
      <c r="CX38" s="20"/>
      <c r="CY38" s="7"/>
      <c r="CZ38" s="385">
        <f>'入力シート'!$Z$38</f>
      </c>
      <c r="DA38" s="385"/>
      <c r="DB38" s="385"/>
      <c r="DC38" s="385"/>
      <c r="DD38" s="385"/>
      <c r="DE38" s="385"/>
      <c r="DF38" s="385"/>
      <c r="DG38" s="385"/>
      <c r="DH38" s="385"/>
      <c r="DI38" s="385"/>
      <c r="DJ38" s="385"/>
      <c r="DK38" s="385"/>
      <c r="DL38" s="385"/>
      <c r="DM38" s="385"/>
      <c r="DN38" s="385"/>
      <c r="DO38" s="385"/>
      <c r="DP38" s="385"/>
      <c r="DQ38" s="385"/>
      <c r="DR38" s="385"/>
      <c r="DS38" s="385"/>
      <c r="DT38" s="385"/>
      <c r="DU38" s="385"/>
      <c r="DV38" s="385"/>
      <c r="DW38" s="385"/>
      <c r="DX38" s="385"/>
      <c r="DY38" s="385"/>
      <c r="DZ38" s="385"/>
      <c r="EA38" s="385"/>
      <c r="EB38" s="385"/>
      <c r="EC38" s="385"/>
      <c r="ED38" s="385"/>
      <c r="EE38" s="385"/>
      <c r="EF38" s="385"/>
      <c r="EG38" s="385"/>
      <c r="EH38" s="385"/>
      <c r="EI38" s="385"/>
      <c r="EJ38" s="385"/>
      <c r="EK38" s="385"/>
      <c r="EL38" s="385"/>
      <c r="EM38" s="385"/>
      <c r="EN38" s="385"/>
      <c r="EO38" s="385"/>
      <c r="EP38" s="385"/>
      <c r="EQ38" s="385"/>
      <c r="ER38" s="385"/>
      <c r="ES38" s="385"/>
      <c r="ET38" s="8"/>
      <c r="EU38" s="19"/>
      <c r="EV38" s="2"/>
      <c r="EW38" s="2"/>
      <c r="EX38" s="2"/>
      <c r="EY38" s="368"/>
      <c r="FA38" s="368"/>
      <c r="FB38" s="28"/>
    </row>
    <row r="39" spans="1:158" ht="4.5" customHeight="1">
      <c r="A39" s="2"/>
      <c r="B39" s="20"/>
      <c r="C39" s="7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8"/>
      <c r="AY39" s="19"/>
      <c r="AZ39" s="20"/>
      <c r="BA39" s="7"/>
      <c r="BB39" s="385"/>
      <c r="BC39" s="385"/>
      <c r="BD39" s="385"/>
      <c r="BE39" s="385"/>
      <c r="BF39" s="385"/>
      <c r="BG39" s="385"/>
      <c r="BH39" s="385"/>
      <c r="BI39" s="385"/>
      <c r="BJ39" s="385"/>
      <c r="BK39" s="385"/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  <c r="CN39" s="385"/>
      <c r="CO39" s="385"/>
      <c r="CP39" s="385"/>
      <c r="CQ39" s="385"/>
      <c r="CR39" s="385"/>
      <c r="CS39" s="385"/>
      <c r="CT39" s="385"/>
      <c r="CU39" s="385"/>
      <c r="CV39" s="8"/>
      <c r="CW39" s="19"/>
      <c r="CX39" s="20"/>
      <c r="CY39" s="7"/>
      <c r="CZ39" s="385"/>
      <c r="DA39" s="385"/>
      <c r="DB39" s="385"/>
      <c r="DC39" s="385"/>
      <c r="DD39" s="385"/>
      <c r="DE39" s="385"/>
      <c r="DF39" s="385"/>
      <c r="DG39" s="385"/>
      <c r="DH39" s="385"/>
      <c r="DI39" s="385"/>
      <c r="DJ39" s="385"/>
      <c r="DK39" s="385"/>
      <c r="DL39" s="385"/>
      <c r="DM39" s="385"/>
      <c r="DN39" s="385"/>
      <c r="DO39" s="385"/>
      <c r="DP39" s="385"/>
      <c r="DQ39" s="385"/>
      <c r="DR39" s="385"/>
      <c r="DS39" s="385"/>
      <c r="DT39" s="385"/>
      <c r="DU39" s="385"/>
      <c r="DV39" s="385"/>
      <c r="DW39" s="385"/>
      <c r="DX39" s="385"/>
      <c r="DY39" s="385"/>
      <c r="DZ39" s="385"/>
      <c r="EA39" s="385"/>
      <c r="EB39" s="385"/>
      <c r="EC39" s="385"/>
      <c r="ED39" s="385"/>
      <c r="EE39" s="385"/>
      <c r="EF39" s="385"/>
      <c r="EG39" s="385"/>
      <c r="EH39" s="385"/>
      <c r="EI39" s="385"/>
      <c r="EJ39" s="385"/>
      <c r="EK39" s="385"/>
      <c r="EL39" s="385"/>
      <c r="EM39" s="385"/>
      <c r="EN39" s="385"/>
      <c r="EO39" s="385"/>
      <c r="EP39" s="385"/>
      <c r="EQ39" s="385"/>
      <c r="ER39" s="385"/>
      <c r="ES39" s="385"/>
      <c r="ET39" s="8"/>
      <c r="EU39" s="19"/>
      <c r="EV39" s="2"/>
      <c r="EW39" s="2"/>
      <c r="EX39" s="2"/>
      <c r="EY39" s="368"/>
      <c r="FA39" s="368"/>
      <c r="FB39" s="28"/>
    </row>
    <row r="40" spans="1:158" ht="4.5" customHeight="1">
      <c r="A40" s="2"/>
      <c r="B40" s="20"/>
      <c r="C40" s="7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8"/>
      <c r="AY40" s="19"/>
      <c r="AZ40" s="20"/>
      <c r="BA40" s="7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  <c r="CN40" s="385"/>
      <c r="CO40" s="385"/>
      <c r="CP40" s="385"/>
      <c r="CQ40" s="385"/>
      <c r="CR40" s="385"/>
      <c r="CS40" s="385"/>
      <c r="CT40" s="385"/>
      <c r="CU40" s="385"/>
      <c r="CV40" s="8"/>
      <c r="CW40" s="19"/>
      <c r="CX40" s="20"/>
      <c r="CY40" s="7"/>
      <c r="CZ40" s="385"/>
      <c r="DA40" s="385"/>
      <c r="DB40" s="385"/>
      <c r="DC40" s="385"/>
      <c r="DD40" s="385"/>
      <c r="DE40" s="385"/>
      <c r="DF40" s="385"/>
      <c r="DG40" s="385"/>
      <c r="DH40" s="385"/>
      <c r="DI40" s="385"/>
      <c r="DJ40" s="385"/>
      <c r="DK40" s="385"/>
      <c r="DL40" s="385"/>
      <c r="DM40" s="385"/>
      <c r="DN40" s="385"/>
      <c r="DO40" s="385"/>
      <c r="DP40" s="385"/>
      <c r="DQ40" s="385"/>
      <c r="DR40" s="385"/>
      <c r="DS40" s="385"/>
      <c r="DT40" s="385"/>
      <c r="DU40" s="385"/>
      <c r="DV40" s="385"/>
      <c r="DW40" s="385"/>
      <c r="DX40" s="385"/>
      <c r="DY40" s="385"/>
      <c r="DZ40" s="385"/>
      <c r="EA40" s="385"/>
      <c r="EB40" s="385"/>
      <c r="EC40" s="385"/>
      <c r="ED40" s="385"/>
      <c r="EE40" s="385"/>
      <c r="EF40" s="385"/>
      <c r="EG40" s="385"/>
      <c r="EH40" s="385"/>
      <c r="EI40" s="385"/>
      <c r="EJ40" s="385"/>
      <c r="EK40" s="385"/>
      <c r="EL40" s="385"/>
      <c r="EM40" s="385"/>
      <c r="EN40" s="385"/>
      <c r="EO40" s="385"/>
      <c r="EP40" s="385"/>
      <c r="EQ40" s="385"/>
      <c r="ER40" s="385"/>
      <c r="ES40" s="385"/>
      <c r="ET40" s="8"/>
      <c r="EU40" s="19"/>
      <c r="EV40" s="2"/>
      <c r="EW40" s="2"/>
      <c r="EX40" s="2"/>
      <c r="EY40" s="368"/>
      <c r="FA40" s="368"/>
      <c r="FB40" s="28"/>
    </row>
    <row r="41" spans="1:158" ht="4.5" customHeight="1">
      <c r="A41" s="2"/>
      <c r="B41" s="20"/>
      <c r="C41" s="7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8"/>
      <c r="AY41" s="19"/>
      <c r="AZ41" s="20"/>
      <c r="BA41" s="7"/>
      <c r="BB41" s="385"/>
      <c r="BC41" s="385"/>
      <c r="BD41" s="385"/>
      <c r="BE41" s="385"/>
      <c r="BF41" s="385"/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5"/>
      <c r="CE41" s="385"/>
      <c r="CF41" s="385"/>
      <c r="CG41" s="385"/>
      <c r="CH41" s="385"/>
      <c r="CI41" s="385"/>
      <c r="CJ41" s="385"/>
      <c r="CK41" s="385"/>
      <c r="CL41" s="385"/>
      <c r="CM41" s="385"/>
      <c r="CN41" s="385"/>
      <c r="CO41" s="385"/>
      <c r="CP41" s="385"/>
      <c r="CQ41" s="385"/>
      <c r="CR41" s="385"/>
      <c r="CS41" s="385"/>
      <c r="CT41" s="385"/>
      <c r="CU41" s="385"/>
      <c r="CV41" s="8"/>
      <c r="CW41" s="19"/>
      <c r="CX41" s="20"/>
      <c r="CY41" s="7"/>
      <c r="CZ41" s="385"/>
      <c r="DA41" s="385"/>
      <c r="DB41" s="385"/>
      <c r="DC41" s="385"/>
      <c r="DD41" s="385"/>
      <c r="DE41" s="385"/>
      <c r="DF41" s="385"/>
      <c r="DG41" s="385"/>
      <c r="DH41" s="385"/>
      <c r="DI41" s="385"/>
      <c r="DJ41" s="385"/>
      <c r="DK41" s="385"/>
      <c r="DL41" s="385"/>
      <c r="DM41" s="385"/>
      <c r="DN41" s="385"/>
      <c r="DO41" s="385"/>
      <c r="DP41" s="385"/>
      <c r="DQ41" s="385"/>
      <c r="DR41" s="385"/>
      <c r="DS41" s="385"/>
      <c r="DT41" s="385"/>
      <c r="DU41" s="385"/>
      <c r="DV41" s="385"/>
      <c r="DW41" s="385"/>
      <c r="DX41" s="385"/>
      <c r="DY41" s="385"/>
      <c r="DZ41" s="385"/>
      <c r="EA41" s="385"/>
      <c r="EB41" s="385"/>
      <c r="EC41" s="385"/>
      <c r="ED41" s="385"/>
      <c r="EE41" s="385"/>
      <c r="EF41" s="385"/>
      <c r="EG41" s="385"/>
      <c r="EH41" s="385"/>
      <c r="EI41" s="385"/>
      <c r="EJ41" s="385"/>
      <c r="EK41" s="385"/>
      <c r="EL41" s="385"/>
      <c r="EM41" s="385"/>
      <c r="EN41" s="385"/>
      <c r="EO41" s="385"/>
      <c r="EP41" s="385"/>
      <c r="EQ41" s="385"/>
      <c r="ER41" s="385"/>
      <c r="ES41" s="385"/>
      <c r="ET41" s="8"/>
      <c r="EU41" s="19"/>
      <c r="EV41" s="2"/>
      <c r="EW41" s="2"/>
      <c r="EX41" s="2"/>
      <c r="EY41" s="368"/>
      <c r="FA41" s="368"/>
      <c r="FB41" s="28"/>
    </row>
    <row r="42" spans="1:158" ht="4.5" customHeight="1">
      <c r="A42" s="2"/>
      <c r="B42" s="20"/>
      <c r="C42" s="7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8"/>
      <c r="AY42" s="19"/>
      <c r="AZ42" s="20"/>
      <c r="BA42" s="7"/>
      <c r="BB42" s="385"/>
      <c r="BC42" s="385"/>
      <c r="BD42" s="385"/>
      <c r="BE42" s="385"/>
      <c r="BF42" s="385"/>
      <c r="BG42" s="385"/>
      <c r="BH42" s="385"/>
      <c r="BI42" s="385"/>
      <c r="BJ42" s="385"/>
      <c r="BK42" s="385"/>
      <c r="BL42" s="385"/>
      <c r="BM42" s="385"/>
      <c r="BN42" s="385"/>
      <c r="BO42" s="385"/>
      <c r="BP42" s="385"/>
      <c r="BQ42" s="385"/>
      <c r="BR42" s="385"/>
      <c r="BS42" s="385"/>
      <c r="BT42" s="385"/>
      <c r="BU42" s="385"/>
      <c r="BV42" s="385"/>
      <c r="BW42" s="385"/>
      <c r="BX42" s="385"/>
      <c r="BY42" s="385"/>
      <c r="BZ42" s="385"/>
      <c r="CA42" s="385"/>
      <c r="CB42" s="385"/>
      <c r="CC42" s="385"/>
      <c r="CD42" s="385"/>
      <c r="CE42" s="385"/>
      <c r="CF42" s="385"/>
      <c r="CG42" s="385"/>
      <c r="CH42" s="385"/>
      <c r="CI42" s="385"/>
      <c r="CJ42" s="385"/>
      <c r="CK42" s="385"/>
      <c r="CL42" s="385"/>
      <c r="CM42" s="385"/>
      <c r="CN42" s="385"/>
      <c r="CO42" s="385"/>
      <c r="CP42" s="385"/>
      <c r="CQ42" s="385"/>
      <c r="CR42" s="385"/>
      <c r="CS42" s="385"/>
      <c r="CT42" s="385"/>
      <c r="CU42" s="385"/>
      <c r="CV42" s="8"/>
      <c r="CW42" s="19"/>
      <c r="CX42" s="20"/>
      <c r="CY42" s="7"/>
      <c r="CZ42" s="385"/>
      <c r="DA42" s="385"/>
      <c r="DB42" s="385"/>
      <c r="DC42" s="385"/>
      <c r="DD42" s="385"/>
      <c r="DE42" s="385"/>
      <c r="DF42" s="385"/>
      <c r="DG42" s="385"/>
      <c r="DH42" s="385"/>
      <c r="DI42" s="385"/>
      <c r="DJ42" s="385"/>
      <c r="DK42" s="385"/>
      <c r="DL42" s="385"/>
      <c r="DM42" s="385"/>
      <c r="DN42" s="385"/>
      <c r="DO42" s="385"/>
      <c r="DP42" s="385"/>
      <c r="DQ42" s="385"/>
      <c r="DR42" s="385"/>
      <c r="DS42" s="385"/>
      <c r="DT42" s="385"/>
      <c r="DU42" s="385"/>
      <c r="DV42" s="385"/>
      <c r="DW42" s="385"/>
      <c r="DX42" s="385"/>
      <c r="DY42" s="385"/>
      <c r="DZ42" s="385"/>
      <c r="EA42" s="385"/>
      <c r="EB42" s="385"/>
      <c r="EC42" s="385"/>
      <c r="ED42" s="385"/>
      <c r="EE42" s="385"/>
      <c r="EF42" s="385"/>
      <c r="EG42" s="385"/>
      <c r="EH42" s="385"/>
      <c r="EI42" s="385"/>
      <c r="EJ42" s="385"/>
      <c r="EK42" s="385"/>
      <c r="EL42" s="385"/>
      <c r="EM42" s="385"/>
      <c r="EN42" s="385"/>
      <c r="EO42" s="385"/>
      <c r="EP42" s="385"/>
      <c r="EQ42" s="385"/>
      <c r="ER42" s="385"/>
      <c r="ES42" s="385"/>
      <c r="ET42" s="8"/>
      <c r="EU42" s="19"/>
      <c r="EV42" s="2"/>
      <c r="EW42" s="2"/>
      <c r="EX42" s="2"/>
      <c r="EY42" s="368"/>
      <c r="FA42" s="368"/>
      <c r="FB42" s="28"/>
    </row>
    <row r="43" spans="1:158" ht="4.5" customHeight="1">
      <c r="A43" s="2"/>
      <c r="B43" s="20"/>
      <c r="C43" s="7"/>
      <c r="D43" s="385">
        <f>'入力シート'!$Z$43</f>
      </c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5"/>
      <c r="AU43" s="5"/>
      <c r="AV43" s="5"/>
      <c r="AW43" s="5"/>
      <c r="AX43" s="8"/>
      <c r="AY43" s="19"/>
      <c r="AZ43" s="20"/>
      <c r="BA43" s="7"/>
      <c r="BB43" s="385">
        <f>'入力シート'!$Z$43</f>
      </c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  <c r="CN43" s="385"/>
      <c r="CO43" s="385"/>
      <c r="CP43" s="385"/>
      <c r="CQ43" s="385"/>
      <c r="CR43" s="5"/>
      <c r="CS43" s="5"/>
      <c r="CT43" s="5"/>
      <c r="CU43" s="5"/>
      <c r="CV43" s="8"/>
      <c r="CW43" s="19"/>
      <c r="CX43" s="20"/>
      <c r="CY43" s="7"/>
      <c r="CZ43" s="385">
        <f>'入力シート'!$Z$43</f>
      </c>
      <c r="DA43" s="385"/>
      <c r="DB43" s="385"/>
      <c r="DC43" s="385"/>
      <c r="DD43" s="385"/>
      <c r="DE43" s="385"/>
      <c r="DF43" s="385"/>
      <c r="DG43" s="385"/>
      <c r="DH43" s="385"/>
      <c r="DI43" s="385"/>
      <c r="DJ43" s="385"/>
      <c r="DK43" s="385"/>
      <c r="DL43" s="385"/>
      <c r="DM43" s="385"/>
      <c r="DN43" s="385"/>
      <c r="DO43" s="385"/>
      <c r="DP43" s="385"/>
      <c r="DQ43" s="385"/>
      <c r="DR43" s="385"/>
      <c r="DS43" s="385"/>
      <c r="DT43" s="385"/>
      <c r="DU43" s="385"/>
      <c r="DV43" s="385"/>
      <c r="DW43" s="385"/>
      <c r="DX43" s="385"/>
      <c r="DY43" s="385"/>
      <c r="DZ43" s="385"/>
      <c r="EA43" s="385"/>
      <c r="EB43" s="385"/>
      <c r="EC43" s="385"/>
      <c r="ED43" s="385"/>
      <c r="EE43" s="385"/>
      <c r="EF43" s="385"/>
      <c r="EG43" s="385"/>
      <c r="EH43" s="385"/>
      <c r="EI43" s="385"/>
      <c r="EJ43" s="385"/>
      <c r="EK43" s="385"/>
      <c r="EL43" s="385"/>
      <c r="EM43" s="385"/>
      <c r="EN43" s="385"/>
      <c r="EO43" s="385"/>
      <c r="EP43" s="5"/>
      <c r="EQ43" s="5"/>
      <c r="ER43" s="5"/>
      <c r="ES43" s="5"/>
      <c r="ET43" s="8"/>
      <c r="EU43" s="19"/>
      <c r="EV43" s="2"/>
      <c r="EW43" s="2"/>
      <c r="EX43" s="2"/>
      <c r="EY43" s="368"/>
      <c r="FA43" s="368"/>
      <c r="FB43" s="28"/>
    </row>
    <row r="44" spans="1:158" ht="4.5" customHeight="1">
      <c r="A44" s="2"/>
      <c r="B44" s="20"/>
      <c r="C44" s="7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5"/>
      <c r="AU44" s="386" t="s">
        <v>22</v>
      </c>
      <c r="AV44" s="386"/>
      <c r="AW44" s="386"/>
      <c r="AX44" s="387"/>
      <c r="AY44" s="19"/>
      <c r="AZ44" s="20"/>
      <c r="BA44" s="7"/>
      <c r="BB44" s="385"/>
      <c r="BC44" s="385"/>
      <c r="BD44" s="385"/>
      <c r="BE44" s="385"/>
      <c r="BF44" s="385"/>
      <c r="BG44" s="385"/>
      <c r="BH44" s="385"/>
      <c r="BI44" s="385"/>
      <c r="BJ44" s="385"/>
      <c r="BK44" s="385"/>
      <c r="BL44" s="385"/>
      <c r="BM44" s="385"/>
      <c r="BN44" s="385"/>
      <c r="BO44" s="385"/>
      <c r="BP44" s="385"/>
      <c r="BQ44" s="385"/>
      <c r="BR44" s="385"/>
      <c r="BS44" s="385"/>
      <c r="BT44" s="385"/>
      <c r="BU44" s="385"/>
      <c r="BV44" s="385"/>
      <c r="BW44" s="385"/>
      <c r="BX44" s="385"/>
      <c r="BY44" s="385"/>
      <c r="BZ44" s="385"/>
      <c r="CA44" s="385"/>
      <c r="CB44" s="385"/>
      <c r="CC44" s="385"/>
      <c r="CD44" s="385"/>
      <c r="CE44" s="385"/>
      <c r="CF44" s="385"/>
      <c r="CG44" s="385"/>
      <c r="CH44" s="385"/>
      <c r="CI44" s="385"/>
      <c r="CJ44" s="385"/>
      <c r="CK44" s="385"/>
      <c r="CL44" s="385"/>
      <c r="CM44" s="385"/>
      <c r="CN44" s="385"/>
      <c r="CO44" s="385"/>
      <c r="CP44" s="385"/>
      <c r="CQ44" s="385"/>
      <c r="CR44" s="5"/>
      <c r="CS44" s="386" t="s">
        <v>22</v>
      </c>
      <c r="CT44" s="386"/>
      <c r="CU44" s="386"/>
      <c r="CV44" s="387"/>
      <c r="CW44" s="19"/>
      <c r="CX44" s="20"/>
      <c r="CY44" s="7"/>
      <c r="CZ44" s="385"/>
      <c r="DA44" s="385"/>
      <c r="DB44" s="385"/>
      <c r="DC44" s="385"/>
      <c r="DD44" s="385"/>
      <c r="DE44" s="385"/>
      <c r="DF44" s="385"/>
      <c r="DG44" s="385"/>
      <c r="DH44" s="385"/>
      <c r="DI44" s="385"/>
      <c r="DJ44" s="385"/>
      <c r="DK44" s="385"/>
      <c r="DL44" s="385"/>
      <c r="DM44" s="385"/>
      <c r="DN44" s="385"/>
      <c r="DO44" s="385"/>
      <c r="DP44" s="385"/>
      <c r="DQ44" s="385"/>
      <c r="DR44" s="385"/>
      <c r="DS44" s="385"/>
      <c r="DT44" s="385"/>
      <c r="DU44" s="385"/>
      <c r="DV44" s="385"/>
      <c r="DW44" s="385"/>
      <c r="DX44" s="385"/>
      <c r="DY44" s="385"/>
      <c r="DZ44" s="385"/>
      <c r="EA44" s="385"/>
      <c r="EB44" s="385"/>
      <c r="EC44" s="385"/>
      <c r="ED44" s="385"/>
      <c r="EE44" s="385"/>
      <c r="EF44" s="385"/>
      <c r="EG44" s="385"/>
      <c r="EH44" s="385"/>
      <c r="EI44" s="385"/>
      <c r="EJ44" s="385"/>
      <c r="EK44" s="385"/>
      <c r="EL44" s="385"/>
      <c r="EM44" s="385"/>
      <c r="EN44" s="385"/>
      <c r="EO44" s="385"/>
      <c r="EP44" s="5"/>
      <c r="EQ44" s="386" t="s">
        <v>22</v>
      </c>
      <c r="ER44" s="386"/>
      <c r="ES44" s="386"/>
      <c r="ET44" s="387"/>
      <c r="EU44" s="19"/>
      <c r="EV44" s="2"/>
      <c r="EW44" s="2"/>
      <c r="EX44" s="2"/>
      <c r="EY44" s="368"/>
      <c r="FA44" s="368"/>
      <c r="FB44" s="28"/>
    </row>
    <row r="45" spans="1:158" ht="4.5" customHeight="1">
      <c r="A45" s="2"/>
      <c r="B45" s="20"/>
      <c r="C45" s="7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5"/>
      <c r="AU45" s="386"/>
      <c r="AV45" s="386"/>
      <c r="AW45" s="386"/>
      <c r="AX45" s="387"/>
      <c r="AY45" s="19"/>
      <c r="AZ45" s="20"/>
      <c r="BA45" s="7"/>
      <c r="BB45" s="385"/>
      <c r="BC45" s="385"/>
      <c r="BD45" s="385"/>
      <c r="BE45" s="385"/>
      <c r="BF45" s="385"/>
      <c r="BG45" s="385"/>
      <c r="BH45" s="385"/>
      <c r="BI45" s="385"/>
      <c r="BJ45" s="385"/>
      <c r="BK45" s="385"/>
      <c r="BL45" s="385"/>
      <c r="BM45" s="385"/>
      <c r="BN45" s="385"/>
      <c r="BO45" s="385"/>
      <c r="BP45" s="385"/>
      <c r="BQ45" s="385"/>
      <c r="BR45" s="385"/>
      <c r="BS45" s="385"/>
      <c r="BT45" s="385"/>
      <c r="BU45" s="385"/>
      <c r="BV45" s="385"/>
      <c r="BW45" s="385"/>
      <c r="BX45" s="385"/>
      <c r="BY45" s="385"/>
      <c r="BZ45" s="385"/>
      <c r="CA45" s="385"/>
      <c r="CB45" s="385"/>
      <c r="CC45" s="385"/>
      <c r="CD45" s="385"/>
      <c r="CE45" s="385"/>
      <c r="CF45" s="385"/>
      <c r="CG45" s="385"/>
      <c r="CH45" s="385"/>
      <c r="CI45" s="385"/>
      <c r="CJ45" s="385"/>
      <c r="CK45" s="385"/>
      <c r="CL45" s="385"/>
      <c r="CM45" s="385"/>
      <c r="CN45" s="385"/>
      <c r="CO45" s="385"/>
      <c r="CP45" s="385"/>
      <c r="CQ45" s="385"/>
      <c r="CR45" s="5"/>
      <c r="CS45" s="386"/>
      <c r="CT45" s="386"/>
      <c r="CU45" s="386"/>
      <c r="CV45" s="387"/>
      <c r="CW45" s="19"/>
      <c r="CX45" s="20"/>
      <c r="CY45" s="7"/>
      <c r="CZ45" s="385"/>
      <c r="DA45" s="385"/>
      <c r="DB45" s="385"/>
      <c r="DC45" s="385"/>
      <c r="DD45" s="385"/>
      <c r="DE45" s="385"/>
      <c r="DF45" s="385"/>
      <c r="DG45" s="385"/>
      <c r="DH45" s="385"/>
      <c r="DI45" s="385"/>
      <c r="DJ45" s="385"/>
      <c r="DK45" s="385"/>
      <c r="DL45" s="385"/>
      <c r="DM45" s="385"/>
      <c r="DN45" s="385"/>
      <c r="DO45" s="385"/>
      <c r="DP45" s="385"/>
      <c r="DQ45" s="385"/>
      <c r="DR45" s="385"/>
      <c r="DS45" s="385"/>
      <c r="DT45" s="385"/>
      <c r="DU45" s="385"/>
      <c r="DV45" s="385"/>
      <c r="DW45" s="385"/>
      <c r="DX45" s="385"/>
      <c r="DY45" s="385"/>
      <c r="DZ45" s="385"/>
      <c r="EA45" s="385"/>
      <c r="EB45" s="385"/>
      <c r="EC45" s="385"/>
      <c r="ED45" s="385"/>
      <c r="EE45" s="385"/>
      <c r="EF45" s="385"/>
      <c r="EG45" s="385"/>
      <c r="EH45" s="385"/>
      <c r="EI45" s="385"/>
      <c r="EJ45" s="385"/>
      <c r="EK45" s="385"/>
      <c r="EL45" s="385"/>
      <c r="EM45" s="385"/>
      <c r="EN45" s="385"/>
      <c r="EO45" s="385"/>
      <c r="EP45" s="5"/>
      <c r="EQ45" s="386"/>
      <c r="ER45" s="386"/>
      <c r="ES45" s="386"/>
      <c r="ET45" s="387"/>
      <c r="EU45" s="19"/>
      <c r="EV45" s="2"/>
      <c r="EW45" s="2"/>
      <c r="EX45" s="2"/>
      <c r="EY45" s="368"/>
      <c r="FA45" s="368"/>
      <c r="FB45" s="28"/>
    </row>
    <row r="46" spans="1:158" ht="4.5" customHeight="1">
      <c r="A46" s="2"/>
      <c r="B46" s="20"/>
      <c r="C46" s="7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5"/>
      <c r="AU46" s="386"/>
      <c r="AV46" s="386"/>
      <c r="AW46" s="386"/>
      <c r="AX46" s="387"/>
      <c r="AY46" s="19"/>
      <c r="AZ46" s="20"/>
      <c r="BA46" s="7"/>
      <c r="BB46" s="385"/>
      <c r="BC46" s="385"/>
      <c r="BD46" s="385"/>
      <c r="BE46" s="385"/>
      <c r="BF46" s="385"/>
      <c r="BG46" s="385"/>
      <c r="BH46" s="385"/>
      <c r="BI46" s="385"/>
      <c r="BJ46" s="385"/>
      <c r="BK46" s="385"/>
      <c r="BL46" s="385"/>
      <c r="BM46" s="385"/>
      <c r="BN46" s="385"/>
      <c r="BO46" s="385"/>
      <c r="BP46" s="385"/>
      <c r="BQ46" s="385"/>
      <c r="BR46" s="385"/>
      <c r="BS46" s="385"/>
      <c r="BT46" s="385"/>
      <c r="BU46" s="385"/>
      <c r="BV46" s="385"/>
      <c r="BW46" s="385"/>
      <c r="BX46" s="385"/>
      <c r="BY46" s="385"/>
      <c r="BZ46" s="385"/>
      <c r="CA46" s="385"/>
      <c r="CB46" s="385"/>
      <c r="CC46" s="385"/>
      <c r="CD46" s="385"/>
      <c r="CE46" s="385"/>
      <c r="CF46" s="385"/>
      <c r="CG46" s="385"/>
      <c r="CH46" s="385"/>
      <c r="CI46" s="385"/>
      <c r="CJ46" s="385"/>
      <c r="CK46" s="385"/>
      <c r="CL46" s="385"/>
      <c r="CM46" s="385"/>
      <c r="CN46" s="385"/>
      <c r="CO46" s="385"/>
      <c r="CP46" s="385"/>
      <c r="CQ46" s="385"/>
      <c r="CR46" s="5"/>
      <c r="CS46" s="386"/>
      <c r="CT46" s="386"/>
      <c r="CU46" s="386"/>
      <c r="CV46" s="387"/>
      <c r="CW46" s="19"/>
      <c r="CX46" s="20"/>
      <c r="CY46" s="7"/>
      <c r="CZ46" s="385"/>
      <c r="DA46" s="385"/>
      <c r="DB46" s="385"/>
      <c r="DC46" s="385"/>
      <c r="DD46" s="385"/>
      <c r="DE46" s="385"/>
      <c r="DF46" s="385"/>
      <c r="DG46" s="385"/>
      <c r="DH46" s="385"/>
      <c r="DI46" s="385"/>
      <c r="DJ46" s="385"/>
      <c r="DK46" s="385"/>
      <c r="DL46" s="385"/>
      <c r="DM46" s="385"/>
      <c r="DN46" s="385"/>
      <c r="DO46" s="385"/>
      <c r="DP46" s="385"/>
      <c r="DQ46" s="385"/>
      <c r="DR46" s="385"/>
      <c r="DS46" s="385"/>
      <c r="DT46" s="385"/>
      <c r="DU46" s="385"/>
      <c r="DV46" s="385"/>
      <c r="DW46" s="385"/>
      <c r="DX46" s="385"/>
      <c r="DY46" s="385"/>
      <c r="DZ46" s="385"/>
      <c r="EA46" s="385"/>
      <c r="EB46" s="385"/>
      <c r="EC46" s="385"/>
      <c r="ED46" s="385"/>
      <c r="EE46" s="385"/>
      <c r="EF46" s="385"/>
      <c r="EG46" s="385"/>
      <c r="EH46" s="385"/>
      <c r="EI46" s="385"/>
      <c r="EJ46" s="385"/>
      <c r="EK46" s="385"/>
      <c r="EL46" s="385"/>
      <c r="EM46" s="385"/>
      <c r="EN46" s="385"/>
      <c r="EO46" s="385"/>
      <c r="EP46" s="5"/>
      <c r="EQ46" s="386"/>
      <c r="ER46" s="386"/>
      <c r="ES46" s="386"/>
      <c r="ET46" s="387"/>
      <c r="EU46" s="19"/>
      <c r="EV46" s="2"/>
      <c r="EW46" s="2"/>
      <c r="EX46" s="2"/>
      <c r="EY46" s="368"/>
      <c r="FA46" s="368"/>
      <c r="FB46" s="28"/>
    </row>
    <row r="47" spans="1:158" ht="4.5" customHeight="1">
      <c r="A47" s="2"/>
      <c r="B47" s="20"/>
      <c r="C47" s="7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5"/>
      <c r="AU47" s="386"/>
      <c r="AV47" s="386"/>
      <c r="AW47" s="386"/>
      <c r="AX47" s="387"/>
      <c r="AY47" s="19"/>
      <c r="AZ47" s="20"/>
      <c r="BA47" s="7"/>
      <c r="BB47" s="385"/>
      <c r="BC47" s="385"/>
      <c r="BD47" s="385"/>
      <c r="BE47" s="385"/>
      <c r="BF47" s="385"/>
      <c r="BG47" s="385"/>
      <c r="BH47" s="385"/>
      <c r="BI47" s="385"/>
      <c r="BJ47" s="385"/>
      <c r="BK47" s="385"/>
      <c r="BL47" s="385"/>
      <c r="BM47" s="385"/>
      <c r="BN47" s="385"/>
      <c r="BO47" s="385"/>
      <c r="BP47" s="385"/>
      <c r="BQ47" s="385"/>
      <c r="BR47" s="385"/>
      <c r="BS47" s="385"/>
      <c r="BT47" s="385"/>
      <c r="BU47" s="385"/>
      <c r="BV47" s="385"/>
      <c r="BW47" s="385"/>
      <c r="BX47" s="385"/>
      <c r="BY47" s="385"/>
      <c r="BZ47" s="385"/>
      <c r="CA47" s="385"/>
      <c r="CB47" s="385"/>
      <c r="CC47" s="385"/>
      <c r="CD47" s="385"/>
      <c r="CE47" s="385"/>
      <c r="CF47" s="385"/>
      <c r="CG47" s="385"/>
      <c r="CH47" s="385"/>
      <c r="CI47" s="385"/>
      <c r="CJ47" s="385"/>
      <c r="CK47" s="385"/>
      <c r="CL47" s="385"/>
      <c r="CM47" s="385"/>
      <c r="CN47" s="385"/>
      <c r="CO47" s="385"/>
      <c r="CP47" s="385"/>
      <c r="CQ47" s="385"/>
      <c r="CR47" s="5"/>
      <c r="CS47" s="386"/>
      <c r="CT47" s="386"/>
      <c r="CU47" s="386"/>
      <c r="CV47" s="387"/>
      <c r="CW47" s="19"/>
      <c r="CX47" s="20"/>
      <c r="CY47" s="7"/>
      <c r="CZ47" s="385"/>
      <c r="DA47" s="385"/>
      <c r="DB47" s="385"/>
      <c r="DC47" s="385"/>
      <c r="DD47" s="385"/>
      <c r="DE47" s="385"/>
      <c r="DF47" s="385"/>
      <c r="DG47" s="385"/>
      <c r="DH47" s="385"/>
      <c r="DI47" s="385"/>
      <c r="DJ47" s="385"/>
      <c r="DK47" s="385"/>
      <c r="DL47" s="385"/>
      <c r="DM47" s="385"/>
      <c r="DN47" s="385"/>
      <c r="DO47" s="385"/>
      <c r="DP47" s="385"/>
      <c r="DQ47" s="385"/>
      <c r="DR47" s="385"/>
      <c r="DS47" s="385"/>
      <c r="DT47" s="385"/>
      <c r="DU47" s="385"/>
      <c r="DV47" s="385"/>
      <c r="DW47" s="385"/>
      <c r="DX47" s="385"/>
      <c r="DY47" s="385"/>
      <c r="DZ47" s="385"/>
      <c r="EA47" s="385"/>
      <c r="EB47" s="385"/>
      <c r="EC47" s="385"/>
      <c r="ED47" s="385"/>
      <c r="EE47" s="385"/>
      <c r="EF47" s="385"/>
      <c r="EG47" s="385"/>
      <c r="EH47" s="385"/>
      <c r="EI47" s="385"/>
      <c r="EJ47" s="385"/>
      <c r="EK47" s="385"/>
      <c r="EL47" s="385"/>
      <c r="EM47" s="385"/>
      <c r="EN47" s="385"/>
      <c r="EO47" s="385"/>
      <c r="EP47" s="5"/>
      <c r="EQ47" s="386"/>
      <c r="ER47" s="386"/>
      <c r="ES47" s="386"/>
      <c r="ET47" s="387"/>
      <c r="EU47" s="19"/>
      <c r="EV47" s="2"/>
      <c r="EW47" s="2"/>
      <c r="EX47" s="2"/>
      <c r="EY47" s="368"/>
      <c r="FA47" s="368"/>
      <c r="FB47" s="28"/>
    </row>
    <row r="48" spans="1:158" ht="4.5" customHeight="1">
      <c r="A48" s="2"/>
      <c r="B48" s="20"/>
      <c r="C48" s="7"/>
      <c r="D48" s="388">
        <f>'入力シート'!$Z$48</f>
      </c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6"/>
      <c r="AU48" s="386"/>
      <c r="AV48" s="386"/>
      <c r="AW48" s="386"/>
      <c r="AX48" s="387"/>
      <c r="AY48" s="19"/>
      <c r="AZ48" s="20"/>
      <c r="BA48" s="7"/>
      <c r="BB48" s="388">
        <f>'入力シート'!$Z$48</f>
      </c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/>
      <c r="BN48" s="388"/>
      <c r="BO48" s="388"/>
      <c r="BP48" s="388"/>
      <c r="BQ48" s="388"/>
      <c r="BR48" s="388"/>
      <c r="BS48" s="388"/>
      <c r="BT48" s="388"/>
      <c r="BU48" s="388"/>
      <c r="BV48" s="388"/>
      <c r="BW48" s="388"/>
      <c r="BX48" s="388"/>
      <c r="BY48" s="388"/>
      <c r="BZ48" s="388"/>
      <c r="CA48" s="388"/>
      <c r="CB48" s="388"/>
      <c r="CC48" s="388"/>
      <c r="CD48" s="388"/>
      <c r="CE48" s="388"/>
      <c r="CF48" s="388"/>
      <c r="CG48" s="388"/>
      <c r="CH48" s="388"/>
      <c r="CI48" s="388"/>
      <c r="CJ48" s="388"/>
      <c r="CK48" s="388"/>
      <c r="CL48" s="388"/>
      <c r="CM48" s="388"/>
      <c r="CN48" s="388"/>
      <c r="CO48" s="388"/>
      <c r="CP48" s="388"/>
      <c r="CQ48" s="388"/>
      <c r="CR48" s="6"/>
      <c r="CS48" s="386"/>
      <c r="CT48" s="386"/>
      <c r="CU48" s="386"/>
      <c r="CV48" s="387"/>
      <c r="CW48" s="19"/>
      <c r="CX48" s="20"/>
      <c r="CY48" s="7"/>
      <c r="CZ48" s="388">
        <f>'入力シート'!$Z$48</f>
      </c>
      <c r="DA48" s="388"/>
      <c r="DB48" s="388"/>
      <c r="DC48" s="388"/>
      <c r="DD48" s="388"/>
      <c r="DE48" s="388"/>
      <c r="DF48" s="388"/>
      <c r="DG48" s="388"/>
      <c r="DH48" s="388"/>
      <c r="DI48" s="388"/>
      <c r="DJ48" s="388"/>
      <c r="DK48" s="388"/>
      <c r="DL48" s="388"/>
      <c r="DM48" s="388"/>
      <c r="DN48" s="388"/>
      <c r="DO48" s="388"/>
      <c r="DP48" s="388"/>
      <c r="DQ48" s="388"/>
      <c r="DR48" s="388"/>
      <c r="DS48" s="388"/>
      <c r="DT48" s="388"/>
      <c r="DU48" s="388"/>
      <c r="DV48" s="388"/>
      <c r="DW48" s="388"/>
      <c r="DX48" s="388"/>
      <c r="DY48" s="388"/>
      <c r="DZ48" s="388"/>
      <c r="EA48" s="388"/>
      <c r="EB48" s="388"/>
      <c r="EC48" s="388"/>
      <c r="ED48" s="388"/>
      <c r="EE48" s="388"/>
      <c r="EF48" s="388"/>
      <c r="EG48" s="388"/>
      <c r="EH48" s="388"/>
      <c r="EI48" s="388"/>
      <c r="EJ48" s="388"/>
      <c r="EK48" s="388"/>
      <c r="EL48" s="388"/>
      <c r="EM48" s="388"/>
      <c r="EN48" s="388"/>
      <c r="EO48" s="388"/>
      <c r="EP48" s="6"/>
      <c r="EQ48" s="386"/>
      <c r="ER48" s="386"/>
      <c r="ES48" s="386"/>
      <c r="ET48" s="387"/>
      <c r="EU48" s="19"/>
      <c r="EV48" s="2"/>
      <c r="EW48" s="2"/>
      <c r="EX48" s="2"/>
      <c r="EY48" s="368"/>
      <c r="FA48" s="368"/>
      <c r="FB48" s="28"/>
    </row>
    <row r="49" spans="1:158" ht="4.5" customHeight="1">
      <c r="A49" s="2"/>
      <c r="B49" s="20"/>
      <c r="C49" s="7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6"/>
      <c r="AU49" s="386"/>
      <c r="AV49" s="386"/>
      <c r="AW49" s="386"/>
      <c r="AX49" s="387"/>
      <c r="AY49" s="19"/>
      <c r="AZ49" s="20"/>
      <c r="BA49" s="7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/>
      <c r="BN49" s="388"/>
      <c r="BO49" s="388"/>
      <c r="BP49" s="388"/>
      <c r="BQ49" s="388"/>
      <c r="BR49" s="388"/>
      <c r="BS49" s="388"/>
      <c r="BT49" s="388"/>
      <c r="BU49" s="388"/>
      <c r="BV49" s="388"/>
      <c r="BW49" s="388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8"/>
      <c r="CM49" s="388"/>
      <c r="CN49" s="388"/>
      <c r="CO49" s="388"/>
      <c r="CP49" s="388"/>
      <c r="CQ49" s="388"/>
      <c r="CR49" s="6"/>
      <c r="CS49" s="386"/>
      <c r="CT49" s="386"/>
      <c r="CU49" s="386"/>
      <c r="CV49" s="387"/>
      <c r="CW49" s="19"/>
      <c r="CX49" s="20"/>
      <c r="CY49" s="7"/>
      <c r="CZ49" s="388"/>
      <c r="DA49" s="388"/>
      <c r="DB49" s="388"/>
      <c r="DC49" s="388"/>
      <c r="DD49" s="388"/>
      <c r="DE49" s="388"/>
      <c r="DF49" s="388"/>
      <c r="DG49" s="388"/>
      <c r="DH49" s="388"/>
      <c r="DI49" s="388"/>
      <c r="DJ49" s="388"/>
      <c r="DK49" s="388"/>
      <c r="DL49" s="388"/>
      <c r="DM49" s="388"/>
      <c r="DN49" s="388"/>
      <c r="DO49" s="388"/>
      <c r="DP49" s="388"/>
      <c r="DQ49" s="388"/>
      <c r="DR49" s="388"/>
      <c r="DS49" s="388"/>
      <c r="DT49" s="388"/>
      <c r="DU49" s="388"/>
      <c r="DV49" s="388"/>
      <c r="DW49" s="388"/>
      <c r="DX49" s="388"/>
      <c r="DY49" s="388"/>
      <c r="DZ49" s="388"/>
      <c r="EA49" s="388"/>
      <c r="EB49" s="388"/>
      <c r="EC49" s="388"/>
      <c r="ED49" s="388"/>
      <c r="EE49" s="388"/>
      <c r="EF49" s="388"/>
      <c r="EG49" s="388"/>
      <c r="EH49" s="388"/>
      <c r="EI49" s="388"/>
      <c r="EJ49" s="388"/>
      <c r="EK49" s="388"/>
      <c r="EL49" s="388"/>
      <c r="EM49" s="388"/>
      <c r="EN49" s="388"/>
      <c r="EO49" s="388"/>
      <c r="EP49" s="6"/>
      <c r="EQ49" s="386"/>
      <c r="ER49" s="386"/>
      <c r="ES49" s="386"/>
      <c r="ET49" s="387"/>
      <c r="EU49" s="19"/>
      <c r="EV49" s="2"/>
      <c r="EW49" s="2"/>
      <c r="EX49" s="2"/>
      <c r="EY49" s="368"/>
      <c r="FA49" s="368"/>
      <c r="FB49" s="28"/>
    </row>
    <row r="50" spans="1:158" ht="4.5" customHeight="1">
      <c r="A50" s="2"/>
      <c r="B50" s="20"/>
      <c r="C50" s="7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6"/>
      <c r="AU50" s="386"/>
      <c r="AV50" s="386"/>
      <c r="AW50" s="386"/>
      <c r="AX50" s="387"/>
      <c r="AY50" s="19"/>
      <c r="AZ50" s="20"/>
      <c r="BA50" s="7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/>
      <c r="BN50" s="388"/>
      <c r="BO50" s="388"/>
      <c r="BP50" s="388"/>
      <c r="BQ50" s="388"/>
      <c r="BR50" s="388"/>
      <c r="BS50" s="388"/>
      <c r="BT50" s="388"/>
      <c r="BU50" s="388"/>
      <c r="BV50" s="388"/>
      <c r="BW50" s="388"/>
      <c r="BX50" s="388"/>
      <c r="BY50" s="388"/>
      <c r="BZ50" s="388"/>
      <c r="CA50" s="388"/>
      <c r="CB50" s="388"/>
      <c r="CC50" s="388"/>
      <c r="CD50" s="388"/>
      <c r="CE50" s="388"/>
      <c r="CF50" s="388"/>
      <c r="CG50" s="388"/>
      <c r="CH50" s="388"/>
      <c r="CI50" s="388"/>
      <c r="CJ50" s="388"/>
      <c r="CK50" s="388"/>
      <c r="CL50" s="388"/>
      <c r="CM50" s="388"/>
      <c r="CN50" s="388"/>
      <c r="CO50" s="388"/>
      <c r="CP50" s="388"/>
      <c r="CQ50" s="388"/>
      <c r="CR50" s="6"/>
      <c r="CS50" s="386"/>
      <c r="CT50" s="386"/>
      <c r="CU50" s="386"/>
      <c r="CV50" s="387"/>
      <c r="CW50" s="19"/>
      <c r="CX50" s="20"/>
      <c r="CY50" s="7"/>
      <c r="CZ50" s="388"/>
      <c r="DA50" s="388"/>
      <c r="DB50" s="388"/>
      <c r="DC50" s="388"/>
      <c r="DD50" s="388"/>
      <c r="DE50" s="388"/>
      <c r="DF50" s="388"/>
      <c r="DG50" s="388"/>
      <c r="DH50" s="388"/>
      <c r="DI50" s="388"/>
      <c r="DJ50" s="388"/>
      <c r="DK50" s="388"/>
      <c r="DL50" s="388"/>
      <c r="DM50" s="388"/>
      <c r="DN50" s="388"/>
      <c r="DO50" s="388"/>
      <c r="DP50" s="388"/>
      <c r="DQ50" s="388"/>
      <c r="DR50" s="388"/>
      <c r="DS50" s="388"/>
      <c r="DT50" s="388"/>
      <c r="DU50" s="388"/>
      <c r="DV50" s="388"/>
      <c r="DW50" s="388"/>
      <c r="DX50" s="388"/>
      <c r="DY50" s="388"/>
      <c r="DZ50" s="388"/>
      <c r="EA50" s="388"/>
      <c r="EB50" s="388"/>
      <c r="EC50" s="388"/>
      <c r="ED50" s="388"/>
      <c r="EE50" s="388"/>
      <c r="EF50" s="388"/>
      <c r="EG50" s="388"/>
      <c r="EH50" s="388"/>
      <c r="EI50" s="388"/>
      <c r="EJ50" s="388"/>
      <c r="EK50" s="388"/>
      <c r="EL50" s="388"/>
      <c r="EM50" s="388"/>
      <c r="EN50" s="388"/>
      <c r="EO50" s="388"/>
      <c r="EP50" s="6"/>
      <c r="EQ50" s="386"/>
      <c r="ER50" s="386"/>
      <c r="ES50" s="386"/>
      <c r="ET50" s="387"/>
      <c r="EU50" s="19"/>
      <c r="EV50" s="2"/>
      <c r="EW50" s="2"/>
      <c r="EX50" s="2"/>
      <c r="EY50" s="368"/>
      <c r="FA50" s="368"/>
      <c r="FB50" s="28"/>
    </row>
    <row r="51" spans="1:158" ht="4.5" customHeight="1">
      <c r="A51" s="2"/>
      <c r="B51" s="20"/>
      <c r="C51" s="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10"/>
      <c r="AU51" s="390"/>
      <c r="AV51" s="390"/>
      <c r="AW51" s="390"/>
      <c r="AX51" s="391"/>
      <c r="AY51" s="19"/>
      <c r="AZ51" s="20"/>
      <c r="BA51" s="9"/>
      <c r="BB51" s="389"/>
      <c r="BC51" s="389"/>
      <c r="BD51" s="389"/>
      <c r="BE51" s="389"/>
      <c r="BF51" s="389"/>
      <c r="BG51" s="389"/>
      <c r="BH51" s="389"/>
      <c r="BI51" s="389"/>
      <c r="BJ51" s="389"/>
      <c r="BK51" s="389"/>
      <c r="BL51" s="389"/>
      <c r="BM51" s="389"/>
      <c r="BN51" s="389"/>
      <c r="BO51" s="389"/>
      <c r="BP51" s="389"/>
      <c r="BQ51" s="389"/>
      <c r="BR51" s="389"/>
      <c r="BS51" s="389"/>
      <c r="BT51" s="389"/>
      <c r="BU51" s="389"/>
      <c r="BV51" s="389"/>
      <c r="BW51" s="389"/>
      <c r="BX51" s="389"/>
      <c r="BY51" s="389"/>
      <c r="BZ51" s="389"/>
      <c r="CA51" s="389"/>
      <c r="CB51" s="389"/>
      <c r="CC51" s="389"/>
      <c r="CD51" s="389"/>
      <c r="CE51" s="389"/>
      <c r="CF51" s="389"/>
      <c r="CG51" s="389"/>
      <c r="CH51" s="389"/>
      <c r="CI51" s="389"/>
      <c r="CJ51" s="389"/>
      <c r="CK51" s="389"/>
      <c r="CL51" s="389"/>
      <c r="CM51" s="389"/>
      <c r="CN51" s="389"/>
      <c r="CO51" s="389"/>
      <c r="CP51" s="389"/>
      <c r="CQ51" s="389"/>
      <c r="CR51" s="10"/>
      <c r="CS51" s="390"/>
      <c r="CT51" s="390"/>
      <c r="CU51" s="390"/>
      <c r="CV51" s="391"/>
      <c r="CW51" s="19"/>
      <c r="CX51" s="20"/>
      <c r="CY51" s="9"/>
      <c r="CZ51" s="389"/>
      <c r="DA51" s="389"/>
      <c r="DB51" s="389"/>
      <c r="DC51" s="389"/>
      <c r="DD51" s="389"/>
      <c r="DE51" s="389"/>
      <c r="DF51" s="389"/>
      <c r="DG51" s="389"/>
      <c r="DH51" s="389"/>
      <c r="DI51" s="389"/>
      <c r="DJ51" s="389"/>
      <c r="DK51" s="389"/>
      <c r="DL51" s="389"/>
      <c r="DM51" s="389"/>
      <c r="DN51" s="389"/>
      <c r="DO51" s="389"/>
      <c r="DP51" s="389"/>
      <c r="DQ51" s="389"/>
      <c r="DR51" s="389"/>
      <c r="DS51" s="389"/>
      <c r="DT51" s="389"/>
      <c r="DU51" s="389"/>
      <c r="DV51" s="389"/>
      <c r="DW51" s="389"/>
      <c r="DX51" s="389"/>
      <c r="DY51" s="389"/>
      <c r="DZ51" s="389"/>
      <c r="EA51" s="389"/>
      <c r="EB51" s="389"/>
      <c r="EC51" s="389"/>
      <c r="ED51" s="389"/>
      <c r="EE51" s="389"/>
      <c r="EF51" s="389"/>
      <c r="EG51" s="389"/>
      <c r="EH51" s="389"/>
      <c r="EI51" s="389"/>
      <c r="EJ51" s="389"/>
      <c r="EK51" s="389"/>
      <c r="EL51" s="389"/>
      <c r="EM51" s="389"/>
      <c r="EN51" s="389"/>
      <c r="EO51" s="389"/>
      <c r="EP51" s="10"/>
      <c r="EQ51" s="390"/>
      <c r="ER51" s="390"/>
      <c r="ES51" s="390"/>
      <c r="ET51" s="391"/>
      <c r="EU51" s="19"/>
      <c r="EV51" s="2"/>
      <c r="EW51" s="2"/>
      <c r="EX51" s="2"/>
      <c r="EY51" s="368"/>
      <c r="FA51" s="368"/>
      <c r="FB51" s="28"/>
    </row>
    <row r="52" spans="1:158" ht="4.5" customHeight="1">
      <c r="A52" s="2"/>
      <c r="B52" s="20"/>
      <c r="C52" s="392" t="s">
        <v>23</v>
      </c>
      <c r="D52" s="392"/>
      <c r="E52" s="392"/>
      <c r="F52" s="392"/>
      <c r="G52" s="392"/>
      <c r="H52" s="392"/>
      <c r="I52" s="392" t="s">
        <v>24</v>
      </c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3" t="s">
        <v>83</v>
      </c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3"/>
      <c r="AN52" s="393"/>
      <c r="AO52" s="393"/>
      <c r="AP52" s="393"/>
      <c r="AQ52" s="393"/>
      <c r="AR52" s="393"/>
      <c r="AS52" s="393"/>
      <c r="AT52" s="393"/>
      <c r="AU52" s="393"/>
      <c r="AV52" s="393"/>
      <c r="AW52" s="393"/>
      <c r="AX52" s="394"/>
      <c r="AY52" s="19"/>
      <c r="AZ52" s="20"/>
      <c r="BA52" s="392" t="s">
        <v>23</v>
      </c>
      <c r="BB52" s="392"/>
      <c r="BC52" s="392"/>
      <c r="BD52" s="392"/>
      <c r="BE52" s="392"/>
      <c r="BF52" s="392"/>
      <c r="BG52" s="392" t="s">
        <v>24</v>
      </c>
      <c r="BH52" s="392"/>
      <c r="BI52" s="392"/>
      <c r="BJ52" s="392"/>
      <c r="BK52" s="392"/>
      <c r="BL52" s="392"/>
      <c r="BM52" s="392"/>
      <c r="BN52" s="392"/>
      <c r="BO52" s="392"/>
      <c r="BP52" s="392"/>
      <c r="BQ52" s="392"/>
      <c r="BR52" s="392"/>
      <c r="BS52" s="392"/>
      <c r="BT52" s="392"/>
      <c r="BU52" s="392"/>
      <c r="BV52" s="393" t="s">
        <v>83</v>
      </c>
      <c r="BW52" s="393"/>
      <c r="BX52" s="393"/>
      <c r="BY52" s="393"/>
      <c r="BZ52" s="393"/>
      <c r="CA52" s="393"/>
      <c r="CB52" s="393"/>
      <c r="CC52" s="393"/>
      <c r="CD52" s="393"/>
      <c r="CE52" s="393"/>
      <c r="CF52" s="393"/>
      <c r="CG52" s="393"/>
      <c r="CH52" s="393"/>
      <c r="CI52" s="393"/>
      <c r="CJ52" s="393"/>
      <c r="CK52" s="393"/>
      <c r="CL52" s="393"/>
      <c r="CM52" s="393"/>
      <c r="CN52" s="393"/>
      <c r="CO52" s="393"/>
      <c r="CP52" s="393"/>
      <c r="CQ52" s="393"/>
      <c r="CR52" s="393"/>
      <c r="CS52" s="393"/>
      <c r="CT52" s="393"/>
      <c r="CU52" s="393"/>
      <c r="CV52" s="394"/>
      <c r="CW52" s="19"/>
      <c r="CX52" s="20"/>
      <c r="CY52" s="392" t="s">
        <v>23</v>
      </c>
      <c r="CZ52" s="392"/>
      <c r="DA52" s="392"/>
      <c r="DB52" s="392"/>
      <c r="DC52" s="392"/>
      <c r="DD52" s="392"/>
      <c r="DE52" s="392" t="s">
        <v>24</v>
      </c>
      <c r="DF52" s="392"/>
      <c r="DG52" s="392"/>
      <c r="DH52" s="392"/>
      <c r="DI52" s="392"/>
      <c r="DJ52" s="392"/>
      <c r="DK52" s="392"/>
      <c r="DL52" s="392"/>
      <c r="DM52" s="392"/>
      <c r="DN52" s="392"/>
      <c r="DO52" s="392"/>
      <c r="DP52" s="392"/>
      <c r="DQ52" s="392"/>
      <c r="DR52" s="392"/>
      <c r="DS52" s="392"/>
      <c r="DT52" s="393" t="s">
        <v>83</v>
      </c>
      <c r="DU52" s="393"/>
      <c r="DV52" s="393"/>
      <c r="DW52" s="393"/>
      <c r="DX52" s="393"/>
      <c r="DY52" s="393"/>
      <c r="DZ52" s="393"/>
      <c r="EA52" s="393"/>
      <c r="EB52" s="393"/>
      <c r="EC52" s="393"/>
      <c r="ED52" s="393"/>
      <c r="EE52" s="393"/>
      <c r="EF52" s="393"/>
      <c r="EG52" s="393"/>
      <c r="EH52" s="393"/>
      <c r="EI52" s="393"/>
      <c r="EJ52" s="393"/>
      <c r="EK52" s="393"/>
      <c r="EL52" s="393"/>
      <c r="EM52" s="393"/>
      <c r="EN52" s="393"/>
      <c r="EO52" s="393"/>
      <c r="EP52" s="393"/>
      <c r="EQ52" s="393"/>
      <c r="ER52" s="393"/>
      <c r="ES52" s="393"/>
      <c r="ET52" s="394"/>
      <c r="EU52" s="19"/>
      <c r="EV52" s="2"/>
      <c r="EW52" s="2"/>
      <c r="EX52" s="2"/>
      <c r="EY52" s="368"/>
      <c r="FA52" s="368"/>
      <c r="FB52" s="28"/>
    </row>
    <row r="53" spans="1:158" ht="4.5" customHeight="1">
      <c r="A53" s="2"/>
      <c r="B53" s="20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  <c r="AT53" s="395"/>
      <c r="AU53" s="395"/>
      <c r="AV53" s="395"/>
      <c r="AW53" s="395"/>
      <c r="AX53" s="396"/>
      <c r="AY53" s="19"/>
      <c r="AZ53" s="20"/>
      <c r="BA53" s="392"/>
      <c r="BB53" s="392"/>
      <c r="BC53" s="392"/>
      <c r="BD53" s="392"/>
      <c r="BE53" s="392"/>
      <c r="BF53" s="392"/>
      <c r="BG53" s="392"/>
      <c r="BH53" s="392"/>
      <c r="BI53" s="392"/>
      <c r="BJ53" s="392"/>
      <c r="BK53" s="392"/>
      <c r="BL53" s="392"/>
      <c r="BM53" s="392"/>
      <c r="BN53" s="392"/>
      <c r="BO53" s="392"/>
      <c r="BP53" s="392"/>
      <c r="BQ53" s="392"/>
      <c r="BR53" s="392"/>
      <c r="BS53" s="392"/>
      <c r="BT53" s="392"/>
      <c r="BU53" s="392"/>
      <c r="BV53" s="395"/>
      <c r="BW53" s="395"/>
      <c r="BX53" s="395"/>
      <c r="BY53" s="395"/>
      <c r="BZ53" s="395"/>
      <c r="CA53" s="395"/>
      <c r="CB53" s="395"/>
      <c r="CC53" s="395"/>
      <c r="CD53" s="395"/>
      <c r="CE53" s="395"/>
      <c r="CF53" s="395"/>
      <c r="CG53" s="395"/>
      <c r="CH53" s="395"/>
      <c r="CI53" s="395"/>
      <c r="CJ53" s="395"/>
      <c r="CK53" s="395"/>
      <c r="CL53" s="395"/>
      <c r="CM53" s="395"/>
      <c r="CN53" s="395"/>
      <c r="CO53" s="395"/>
      <c r="CP53" s="395"/>
      <c r="CQ53" s="395"/>
      <c r="CR53" s="395"/>
      <c r="CS53" s="395"/>
      <c r="CT53" s="395"/>
      <c r="CU53" s="395"/>
      <c r="CV53" s="396"/>
      <c r="CW53" s="19"/>
      <c r="CX53" s="20"/>
      <c r="CY53" s="392"/>
      <c r="CZ53" s="392"/>
      <c r="DA53" s="392"/>
      <c r="DB53" s="392"/>
      <c r="DC53" s="392"/>
      <c r="DD53" s="392"/>
      <c r="DE53" s="392"/>
      <c r="DF53" s="392"/>
      <c r="DG53" s="392"/>
      <c r="DH53" s="392"/>
      <c r="DI53" s="392"/>
      <c r="DJ53" s="392"/>
      <c r="DK53" s="392"/>
      <c r="DL53" s="392"/>
      <c r="DM53" s="392"/>
      <c r="DN53" s="392"/>
      <c r="DO53" s="392"/>
      <c r="DP53" s="392"/>
      <c r="DQ53" s="392"/>
      <c r="DR53" s="392"/>
      <c r="DS53" s="392"/>
      <c r="DT53" s="395"/>
      <c r="DU53" s="395"/>
      <c r="DV53" s="395"/>
      <c r="DW53" s="395"/>
      <c r="DX53" s="395"/>
      <c r="DY53" s="395"/>
      <c r="DZ53" s="395"/>
      <c r="EA53" s="395"/>
      <c r="EB53" s="395"/>
      <c r="EC53" s="395"/>
      <c r="ED53" s="395"/>
      <c r="EE53" s="395"/>
      <c r="EF53" s="395"/>
      <c r="EG53" s="395"/>
      <c r="EH53" s="395"/>
      <c r="EI53" s="395"/>
      <c r="EJ53" s="395"/>
      <c r="EK53" s="395"/>
      <c r="EL53" s="395"/>
      <c r="EM53" s="395"/>
      <c r="EN53" s="395"/>
      <c r="EO53" s="395"/>
      <c r="EP53" s="395"/>
      <c r="EQ53" s="395"/>
      <c r="ER53" s="395"/>
      <c r="ES53" s="395"/>
      <c r="ET53" s="396"/>
      <c r="EU53" s="19"/>
      <c r="EV53" s="2"/>
      <c r="EW53" s="2"/>
      <c r="EX53" s="2"/>
      <c r="EY53" s="368"/>
      <c r="FA53" s="368"/>
      <c r="FB53" s="28"/>
    </row>
    <row r="54" spans="1:158" ht="4.5" customHeight="1">
      <c r="A54" s="2"/>
      <c r="B54" s="20"/>
      <c r="C54" s="397">
        <f>'入力シート'!$Y$54</f>
      </c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8">
        <f>'入力シート'!$AT$54</f>
      </c>
      <c r="Y54" s="399"/>
      <c r="Z54" s="399"/>
      <c r="AA54" s="400">
        <f>'入力シート'!$AW$54</f>
      </c>
      <c r="AB54" s="400"/>
      <c r="AC54" s="400"/>
      <c r="AD54" s="400">
        <f>'入力シート'!$AZ$54</f>
      </c>
      <c r="AE54" s="400"/>
      <c r="AF54" s="400"/>
      <c r="AG54" s="400">
        <f>'入力シート'!$BC$54</f>
      </c>
      <c r="AH54" s="400"/>
      <c r="AI54" s="400"/>
      <c r="AJ54" s="400">
        <f>'入力シート'!$BF$54</f>
      </c>
      <c r="AK54" s="400"/>
      <c r="AL54" s="400"/>
      <c r="AM54" s="400">
        <f>'入力シート'!$BI$54</f>
      </c>
      <c r="AN54" s="400"/>
      <c r="AO54" s="400"/>
      <c r="AP54" s="400">
        <f>'入力シート'!$BL$54</f>
      </c>
      <c r="AQ54" s="400"/>
      <c r="AR54" s="400"/>
      <c r="AS54" s="400">
        <f>'入力シート'!$BO$54</f>
      </c>
      <c r="AT54" s="400"/>
      <c r="AU54" s="400"/>
      <c r="AV54" s="400">
        <f>'入力シート'!$BR$54</f>
      </c>
      <c r="AW54" s="400"/>
      <c r="AX54" s="403"/>
      <c r="AY54" s="19"/>
      <c r="AZ54" s="20"/>
      <c r="BA54" s="397">
        <f>'入力シート'!$Y$54</f>
      </c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8">
        <f>'入力シート'!$AT$54</f>
      </c>
      <c r="BW54" s="399"/>
      <c r="BX54" s="399"/>
      <c r="BY54" s="400">
        <f>'入力シート'!$AW$54</f>
      </c>
      <c r="BZ54" s="400"/>
      <c r="CA54" s="400"/>
      <c r="CB54" s="400">
        <f>'入力シート'!$AZ$54</f>
      </c>
      <c r="CC54" s="400"/>
      <c r="CD54" s="400"/>
      <c r="CE54" s="400">
        <f>'入力シート'!$BC$54</f>
      </c>
      <c r="CF54" s="400"/>
      <c r="CG54" s="400"/>
      <c r="CH54" s="400">
        <f>'入力シート'!$BF$54</f>
      </c>
      <c r="CI54" s="400"/>
      <c r="CJ54" s="400"/>
      <c r="CK54" s="400">
        <f>'入力シート'!$BI$54</f>
      </c>
      <c r="CL54" s="400"/>
      <c r="CM54" s="400"/>
      <c r="CN54" s="400">
        <f>'入力シート'!$BL$54</f>
      </c>
      <c r="CO54" s="400"/>
      <c r="CP54" s="400"/>
      <c r="CQ54" s="400">
        <f>'入力シート'!$BO$54</f>
      </c>
      <c r="CR54" s="400"/>
      <c r="CS54" s="400"/>
      <c r="CT54" s="400">
        <f>'入力シート'!$BR$54</f>
      </c>
      <c r="CU54" s="400"/>
      <c r="CV54" s="403"/>
      <c r="CW54" s="19"/>
      <c r="CX54" s="20"/>
      <c r="CY54" s="397">
        <f>'入力シート'!$Y$54</f>
      </c>
      <c r="CZ54" s="397"/>
      <c r="DA54" s="397"/>
      <c r="DB54" s="397"/>
      <c r="DC54" s="397"/>
      <c r="DD54" s="397"/>
      <c r="DE54" s="397"/>
      <c r="DF54" s="397"/>
      <c r="DG54" s="397"/>
      <c r="DH54" s="397"/>
      <c r="DI54" s="397"/>
      <c r="DJ54" s="397"/>
      <c r="DK54" s="397"/>
      <c r="DL54" s="397"/>
      <c r="DM54" s="397"/>
      <c r="DN54" s="397"/>
      <c r="DO54" s="397"/>
      <c r="DP54" s="397"/>
      <c r="DQ54" s="397"/>
      <c r="DR54" s="397"/>
      <c r="DS54" s="397"/>
      <c r="DT54" s="398">
        <f>'入力シート'!$AT$54</f>
      </c>
      <c r="DU54" s="399"/>
      <c r="DV54" s="399"/>
      <c r="DW54" s="400">
        <f>'入力シート'!$AW$54</f>
      </c>
      <c r="DX54" s="400"/>
      <c r="DY54" s="400"/>
      <c r="DZ54" s="400">
        <f>'入力シート'!$AZ$54</f>
      </c>
      <c r="EA54" s="400"/>
      <c r="EB54" s="400"/>
      <c r="EC54" s="400">
        <f>'入力シート'!$BC$54</f>
      </c>
      <c r="ED54" s="400"/>
      <c r="EE54" s="400"/>
      <c r="EF54" s="400">
        <f>'入力シート'!$BF$54</f>
      </c>
      <c r="EG54" s="400"/>
      <c r="EH54" s="400"/>
      <c r="EI54" s="400">
        <f>'入力シート'!$BI$54</f>
      </c>
      <c r="EJ54" s="400"/>
      <c r="EK54" s="400"/>
      <c r="EL54" s="400">
        <f>'入力シート'!$BL$54</f>
      </c>
      <c r="EM54" s="400"/>
      <c r="EN54" s="400"/>
      <c r="EO54" s="400">
        <f>'入力シート'!$BO$54</f>
      </c>
      <c r="EP54" s="400"/>
      <c r="EQ54" s="400"/>
      <c r="ER54" s="400">
        <f>'入力シート'!$BR$54</f>
      </c>
      <c r="ES54" s="400"/>
      <c r="ET54" s="403"/>
      <c r="EU54" s="19"/>
      <c r="EV54" s="2"/>
      <c r="EW54" s="2"/>
      <c r="EX54" s="2"/>
      <c r="EY54" s="368"/>
      <c r="FA54" s="368"/>
      <c r="FB54" s="28"/>
    </row>
    <row r="55" spans="1:158" ht="4.5" customHeight="1">
      <c r="A55" s="2"/>
      <c r="B55" s="20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8"/>
      <c r="Y55" s="399"/>
      <c r="Z55" s="399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401"/>
      <c r="AP55" s="401"/>
      <c r="AQ55" s="401"/>
      <c r="AR55" s="401"/>
      <c r="AS55" s="401"/>
      <c r="AT55" s="401"/>
      <c r="AU55" s="401"/>
      <c r="AV55" s="401"/>
      <c r="AW55" s="401"/>
      <c r="AX55" s="404"/>
      <c r="AY55" s="19"/>
      <c r="AZ55" s="20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8"/>
      <c r="BW55" s="399"/>
      <c r="BX55" s="399"/>
      <c r="BY55" s="401"/>
      <c r="BZ55" s="401"/>
      <c r="CA55" s="401"/>
      <c r="CB55" s="401"/>
      <c r="CC55" s="401"/>
      <c r="CD55" s="401"/>
      <c r="CE55" s="401"/>
      <c r="CF55" s="401"/>
      <c r="CG55" s="401"/>
      <c r="CH55" s="401"/>
      <c r="CI55" s="401"/>
      <c r="CJ55" s="401"/>
      <c r="CK55" s="401"/>
      <c r="CL55" s="401"/>
      <c r="CM55" s="401"/>
      <c r="CN55" s="401"/>
      <c r="CO55" s="401"/>
      <c r="CP55" s="401"/>
      <c r="CQ55" s="401"/>
      <c r="CR55" s="401"/>
      <c r="CS55" s="401"/>
      <c r="CT55" s="401"/>
      <c r="CU55" s="401"/>
      <c r="CV55" s="404"/>
      <c r="CW55" s="19"/>
      <c r="CX55" s="20"/>
      <c r="CY55" s="397"/>
      <c r="CZ55" s="397"/>
      <c r="DA55" s="397"/>
      <c r="DB55" s="397"/>
      <c r="DC55" s="397"/>
      <c r="DD55" s="397"/>
      <c r="DE55" s="397"/>
      <c r="DF55" s="397"/>
      <c r="DG55" s="397"/>
      <c r="DH55" s="397"/>
      <c r="DI55" s="397"/>
      <c r="DJ55" s="397"/>
      <c r="DK55" s="397"/>
      <c r="DL55" s="397"/>
      <c r="DM55" s="397"/>
      <c r="DN55" s="397"/>
      <c r="DO55" s="397"/>
      <c r="DP55" s="397"/>
      <c r="DQ55" s="397"/>
      <c r="DR55" s="397"/>
      <c r="DS55" s="397"/>
      <c r="DT55" s="398"/>
      <c r="DU55" s="399"/>
      <c r="DV55" s="399"/>
      <c r="DW55" s="401"/>
      <c r="DX55" s="401"/>
      <c r="DY55" s="401"/>
      <c r="DZ55" s="401"/>
      <c r="EA55" s="401"/>
      <c r="EB55" s="401"/>
      <c r="EC55" s="401"/>
      <c r="ED55" s="401"/>
      <c r="EE55" s="401"/>
      <c r="EF55" s="401"/>
      <c r="EG55" s="401"/>
      <c r="EH55" s="401"/>
      <c r="EI55" s="401"/>
      <c r="EJ55" s="401"/>
      <c r="EK55" s="401"/>
      <c r="EL55" s="401"/>
      <c r="EM55" s="401"/>
      <c r="EN55" s="401"/>
      <c r="EO55" s="401"/>
      <c r="EP55" s="401"/>
      <c r="EQ55" s="401"/>
      <c r="ER55" s="401"/>
      <c r="ES55" s="401"/>
      <c r="ET55" s="404"/>
      <c r="EU55" s="19"/>
      <c r="EV55" s="2"/>
      <c r="EW55" s="2"/>
      <c r="EX55" s="2"/>
      <c r="EY55" s="368"/>
      <c r="FA55" s="368"/>
      <c r="FB55" s="28"/>
    </row>
    <row r="56" spans="1:158" ht="4.5" customHeight="1">
      <c r="A56" s="2"/>
      <c r="B56" s="20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8"/>
      <c r="Y56" s="399"/>
      <c r="Z56" s="399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401"/>
      <c r="AP56" s="401"/>
      <c r="AQ56" s="401"/>
      <c r="AR56" s="401"/>
      <c r="AS56" s="401"/>
      <c r="AT56" s="401"/>
      <c r="AU56" s="401"/>
      <c r="AV56" s="401"/>
      <c r="AW56" s="401"/>
      <c r="AX56" s="404"/>
      <c r="AY56" s="19"/>
      <c r="AZ56" s="20"/>
      <c r="BA56" s="397"/>
      <c r="BB56" s="397"/>
      <c r="BC56" s="397"/>
      <c r="BD56" s="397"/>
      <c r="BE56" s="397"/>
      <c r="BF56" s="397"/>
      <c r="BG56" s="397"/>
      <c r="BH56" s="397"/>
      <c r="BI56" s="397"/>
      <c r="BJ56" s="397"/>
      <c r="BK56" s="397"/>
      <c r="BL56" s="397"/>
      <c r="BM56" s="397"/>
      <c r="BN56" s="397"/>
      <c r="BO56" s="397"/>
      <c r="BP56" s="397"/>
      <c r="BQ56" s="397"/>
      <c r="BR56" s="397"/>
      <c r="BS56" s="397"/>
      <c r="BT56" s="397"/>
      <c r="BU56" s="397"/>
      <c r="BV56" s="398"/>
      <c r="BW56" s="399"/>
      <c r="BX56" s="399"/>
      <c r="BY56" s="401"/>
      <c r="BZ56" s="401"/>
      <c r="CA56" s="401"/>
      <c r="CB56" s="401"/>
      <c r="CC56" s="401"/>
      <c r="CD56" s="401"/>
      <c r="CE56" s="401"/>
      <c r="CF56" s="401"/>
      <c r="CG56" s="401"/>
      <c r="CH56" s="401"/>
      <c r="CI56" s="401"/>
      <c r="CJ56" s="401"/>
      <c r="CK56" s="401"/>
      <c r="CL56" s="401"/>
      <c r="CM56" s="401"/>
      <c r="CN56" s="401"/>
      <c r="CO56" s="401"/>
      <c r="CP56" s="401"/>
      <c r="CQ56" s="401"/>
      <c r="CR56" s="401"/>
      <c r="CS56" s="401"/>
      <c r="CT56" s="401"/>
      <c r="CU56" s="401"/>
      <c r="CV56" s="404"/>
      <c r="CW56" s="19"/>
      <c r="CX56" s="20"/>
      <c r="CY56" s="397"/>
      <c r="CZ56" s="397"/>
      <c r="DA56" s="397"/>
      <c r="DB56" s="397"/>
      <c r="DC56" s="397"/>
      <c r="DD56" s="397"/>
      <c r="DE56" s="397"/>
      <c r="DF56" s="397"/>
      <c r="DG56" s="397"/>
      <c r="DH56" s="397"/>
      <c r="DI56" s="397"/>
      <c r="DJ56" s="397"/>
      <c r="DK56" s="397"/>
      <c r="DL56" s="397"/>
      <c r="DM56" s="397"/>
      <c r="DN56" s="397"/>
      <c r="DO56" s="397"/>
      <c r="DP56" s="397"/>
      <c r="DQ56" s="397"/>
      <c r="DR56" s="397"/>
      <c r="DS56" s="397"/>
      <c r="DT56" s="398"/>
      <c r="DU56" s="399"/>
      <c r="DV56" s="399"/>
      <c r="DW56" s="401"/>
      <c r="DX56" s="401"/>
      <c r="DY56" s="401"/>
      <c r="DZ56" s="401"/>
      <c r="EA56" s="401"/>
      <c r="EB56" s="401"/>
      <c r="EC56" s="401"/>
      <c r="ED56" s="401"/>
      <c r="EE56" s="401"/>
      <c r="EF56" s="401"/>
      <c r="EG56" s="401"/>
      <c r="EH56" s="401"/>
      <c r="EI56" s="401"/>
      <c r="EJ56" s="401"/>
      <c r="EK56" s="401"/>
      <c r="EL56" s="401"/>
      <c r="EM56" s="401"/>
      <c r="EN56" s="401"/>
      <c r="EO56" s="401"/>
      <c r="EP56" s="401"/>
      <c r="EQ56" s="401"/>
      <c r="ER56" s="401"/>
      <c r="ES56" s="401"/>
      <c r="ET56" s="404"/>
      <c r="EU56" s="19"/>
      <c r="EV56" s="2"/>
      <c r="EW56" s="2"/>
      <c r="EX56" s="2"/>
      <c r="EY56" s="368"/>
      <c r="FA56" s="368"/>
      <c r="FB56" s="28"/>
    </row>
    <row r="57" spans="1:158" ht="4.5" customHeight="1">
      <c r="A57" s="2"/>
      <c r="B57" s="20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8"/>
      <c r="Y57" s="399"/>
      <c r="Z57" s="399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5"/>
      <c r="AY57" s="19"/>
      <c r="AZ57" s="20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8"/>
      <c r="BW57" s="399"/>
      <c r="BX57" s="399"/>
      <c r="BY57" s="402"/>
      <c r="BZ57" s="402"/>
      <c r="CA57" s="402"/>
      <c r="CB57" s="402"/>
      <c r="CC57" s="402"/>
      <c r="CD57" s="402"/>
      <c r="CE57" s="402"/>
      <c r="CF57" s="402"/>
      <c r="CG57" s="402"/>
      <c r="CH57" s="402"/>
      <c r="CI57" s="402"/>
      <c r="CJ57" s="402"/>
      <c r="CK57" s="402"/>
      <c r="CL57" s="402"/>
      <c r="CM57" s="402"/>
      <c r="CN57" s="402"/>
      <c r="CO57" s="402"/>
      <c r="CP57" s="402"/>
      <c r="CQ57" s="402"/>
      <c r="CR57" s="402"/>
      <c r="CS57" s="402"/>
      <c r="CT57" s="402"/>
      <c r="CU57" s="402"/>
      <c r="CV57" s="405"/>
      <c r="CW57" s="19"/>
      <c r="CX57" s="20"/>
      <c r="CY57" s="397"/>
      <c r="CZ57" s="397"/>
      <c r="DA57" s="397"/>
      <c r="DB57" s="397"/>
      <c r="DC57" s="397"/>
      <c r="DD57" s="397"/>
      <c r="DE57" s="397"/>
      <c r="DF57" s="397"/>
      <c r="DG57" s="397"/>
      <c r="DH57" s="397"/>
      <c r="DI57" s="397"/>
      <c r="DJ57" s="397"/>
      <c r="DK57" s="397"/>
      <c r="DL57" s="397"/>
      <c r="DM57" s="397"/>
      <c r="DN57" s="397"/>
      <c r="DO57" s="397"/>
      <c r="DP57" s="397"/>
      <c r="DQ57" s="397"/>
      <c r="DR57" s="397"/>
      <c r="DS57" s="397"/>
      <c r="DT57" s="398"/>
      <c r="DU57" s="399"/>
      <c r="DV57" s="399"/>
      <c r="DW57" s="402"/>
      <c r="DX57" s="402"/>
      <c r="DY57" s="402"/>
      <c r="DZ57" s="402"/>
      <c r="EA57" s="402"/>
      <c r="EB57" s="402"/>
      <c r="EC57" s="402"/>
      <c r="ED57" s="402"/>
      <c r="EE57" s="402"/>
      <c r="EF57" s="402"/>
      <c r="EG57" s="402"/>
      <c r="EH57" s="402"/>
      <c r="EI57" s="402"/>
      <c r="EJ57" s="402"/>
      <c r="EK57" s="402"/>
      <c r="EL57" s="402"/>
      <c r="EM57" s="402"/>
      <c r="EN57" s="402"/>
      <c r="EO57" s="402"/>
      <c r="EP57" s="402"/>
      <c r="EQ57" s="402"/>
      <c r="ER57" s="402"/>
      <c r="ES57" s="402"/>
      <c r="ET57" s="405"/>
      <c r="EU57" s="19"/>
      <c r="EV57" s="2"/>
      <c r="EW57" s="2"/>
      <c r="EX57" s="2"/>
      <c r="EY57" s="368"/>
      <c r="FA57" s="368"/>
      <c r="FB57" s="28"/>
    </row>
    <row r="58" spans="1:158" ht="4.5" customHeight="1">
      <c r="A58" s="2"/>
      <c r="B58" s="20"/>
      <c r="C58" s="406" t="s">
        <v>28</v>
      </c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4"/>
      <c r="AD58" s="393" t="s">
        <v>29</v>
      </c>
      <c r="AE58" s="393"/>
      <c r="AF58" s="393"/>
      <c r="AG58" s="393"/>
      <c r="AH58" s="393"/>
      <c r="AI58" s="393"/>
      <c r="AJ58" s="393"/>
      <c r="AK58" s="393"/>
      <c r="AL58" s="393"/>
      <c r="AM58" s="393"/>
      <c r="AN58" s="393"/>
      <c r="AO58" s="393"/>
      <c r="AP58" s="393"/>
      <c r="AQ58" s="393"/>
      <c r="AR58" s="393"/>
      <c r="AS58" s="393"/>
      <c r="AT58" s="393"/>
      <c r="AU58" s="393"/>
      <c r="AV58" s="393"/>
      <c r="AW58" s="393"/>
      <c r="AX58" s="394"/>
      <c r="AY58" s="19"/>
      <c r="AZ58" s="20"/>
      <c r="BA58" s="406" t="s">
        <v>28</v>
      </c>
      <c r="BB58" s="393"/>
      <c r="BC58" s="393"/>
      <c r="BD58" s="393"/>
      <c r="BE58" s="393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3"/>
      <c r="BQ58" s="393"/>
      <c r="BR58" s="393"/>
      <c r="BS58" s="393"/>
      <c r="BT58" s="393"/>
      <c r="BU58" s="393"/>
      <c r="BV58" s="393"/>
      <c r="BW58" s="393"/>
      <c r="BX58" s="393"/>
      <c r="BY58" s="393"/>
      <c r="BZ58" s="393"/>
      <c r="CA58" s="394"/>
      <c r="CB58" s="393" t="s">
        <v>29</v>
      </c>
      <c r="CC58" s="393"/>
      <c r="CD58" s="393"/>
      <c r="CE58" s="393"/>
      <c r="CF58" s="393"/>
      <c r="CG58" s="393"/>
      <c r="CH58" s="393"/>
      <c r="CI58" s="393"/>
      <c r="CJ58" s="393"/>
      <c r="CK58" s="393"/>
      <c r="CL58" s="393"/>
      <c r="CM58" s="393"/>
      <c r="CN58" s="393"/>
      <c r="CO58" s="393"/>
      <c r="CP58" s="393"/>
      <c r="CQ58" s="393"/>
      <c r="CR58" s="393"/>
      <c r="CS58" s="393"/>
      <c r="CT58" s="393"/>
      <c r="CU58" s="393"/>
      <c r="CV58" s="394"/>
      <c r="CW58" s="19"/>
      <c r="CX58" s="20"/>
      <c r="CY58" s="406" t="s">
        <v>28</v>
      </c>
      <c r="CZ58" s="393"/>
      <c r="DA58" s="393"/>
      <c r="DB58" s="393"/>
      <c r="DC58" s="393"/>
      <c r="DD58" s="393"/>
      <c r="DE58" s="393"/>
      <c r="DF58" s="393"/>
      <c r="DG58" s="393"/>
      <c r="DH58" s="393"/>
      <c r="DI58" s="393"/>
      <c r="DJ58" s="393"/>
      <c r="DK58" s="393"/>
      <c r="DL58" s="393"/>
      <c r="DM58" s="393"/>
      <c r="DN58" s="393"/>
      <c r="DO58" s="393"/>
      <c r="DP58" s="393"/>
      <c r="DQ58" s="393"/>
      <c r="DR58" s="393"/>
      <c r="DS58" s="393"/>
      <c r="DT58" s="393"/>
      <c r="DU58" s="393"/>
      <c r="DV58" s="393"/>
      <c r="DW58" s="393"/>
      <c r="DX58" s="393"/>
      <c r="DY58" s="394"/>
      <c r="DZ58" s="393" t="s">
        <v>29</v>
      </c>
      <c r="EA58" s="393"/>
      <c r="EB58" s="393"/>
      <c r="EC58" s="393"/>
      <c r="ED58" s="393"/>
      <c r="EE58" s="393"/>
      <c r="EF58" s="393"/>
      <c r="EG58" s="393"/>
      <c r="EH58" s="393"/>
      <c r="EI58" s="393"/>
      <c r="EJ58" s="393"/>
      <c r="EK58" s="393"/>
      <c r="EL58" s="393"/>
      <c r="EM58" s="393"/>
      <c r="EN58" s="393"/>
      <c r="EO58" s="393"/>
      <c r="EP58" s="393"/>
      <c r="EQ58" s="393"/>
      <c r="ER58" s="393"/>
      <c r="ES58" s="393"/>
      <c r="ET58" s="394"/>
      <c r="EU58" s="19"/>
      <c r="EV58" s="2"/>
      <c r="EW58" s="2"/>
      <c r="EX58" s="2"/>
      <c r="EY58" s="368"/>
      <c r="FA58" s="368"/>
      <c r="FB58" s="28"/>
    </row>
    <row r="59" spans="1:158" ht="4.5" customHeight="1">
      <c r="A59" s="2"/>
      <c r="B59" s="20"/>
      <c r="C59" s="407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6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5"/>
      <c r="AO59" s="395"/>
      <c r="AP59" s="395"/>
      <c r="AQ59" s="395"/>
      <c r="AR59" s="395"/>
      <c r="AS59" s="395"/>
      <c r="AT59" s="395"/>
      <c r="AU59" s="395"/>
      <c r="AV59" s="395"/>
      <c r="AW59" s="395"/>
      <c r="AX59" s="396"/>
      <c r="AY59" s="19"/>
      <c r="AZ59" s="20"/>
      <c r="BA59" s="407"/>
      <c r="BB59" s="395"/>
      <c r="BC59" s="395"/>
      <c r="BD59" s="395"/>
      <c r="BE59" s="395"/>
      <c r="BF59" s="395"/>
      <c r="BG59" s="395"/>
      <c r="BH59" s="395"/>
      <c r="BI59" s="395"/>
      <c r="BJ59" s="395"/>
      <c r="BK59" s="395"/>
      <c r="BL59" s="395"/>
      <c r="BM59" s="395"/>
      <c r="BN59" s="395"/>
      <c r="BO59" s="395"/>
      <c r="BP59" s="395"/>
      <c r="BQ59" s="395"/>
      <c r="BR59" s="395"/>
      <c r="BS59" s="395"/>
      <c r="BT59" s="395"/>
      <c r="BU59" s="395"/>
      <c r="BV59" s="395"/>
      <c r="BW59" s="395"/>
      <c r="BX59" s="395"/>
      <c r="BY59" s="395"/>
      <c r="BZ59" s="395"/>
      <c r="CA59" s="396"/>
      <c r="CB59" s="395"/>
      <c r="CC59" s="395"/>
      <c r="CD59" s="395"/>
      <c r="CE59" s="395"/>
      <c r="CF59" s="395"/>
      <c r="CG59" s="395"/>
      <c r="CH59" s="395"/>
      <c r="CI59" s="395"/>
      <c r="CJ59" s="395"/>
      <c r="CK59" s="395"/>
      <c r="CL59" s="395"/>
      <c r="CM59" s="395"/>
      <c r="CN59" s="395"/>
      <c r="CO59" s="395"/>
      <c r="CP59" s="395"/>
      <c r="CQ59" s="395"/>
      <c r="CR59" s="395"/>
      <c r="CS59" s="395"/>
      <c r="CT59" s="395"/>
      <c r="CU59" s="395"/>
      <c r="CV59" s="396"/>
      <c r="CW59" s="19"/>
      <c r="CX59" s="20"/>
      <c r="CY59" s="407"/>
      <c r="CZ59" s="395"/>
      <c r="DA59" s="395"/>
      <c r="DB59" s="395"/>
      <c r="DC59" s="395"/>
      <c r="DD59" s="395"/>
      <c r="DE59" s="395"/>
      <c r="DF59" s="395"/>
      <c r="DG59" s="395"/>
      <c r="DH59" s="395"/>
      <c r="DI59" s="395"/>
      <c r="DJ59" s="395"/>
      <c r="DK59" s="395"/>
      <c r="DL59" s="395"/>
      <c r="DM59" s="395"/>
      <c r="DN59" s="395"/>
      <c r="DO59" s="395"/>
      <c r="DP59" s="395"/>
      <c r="DQ59" s="395"/>
      <c r="DR59" s="395"/>
      <c r="DS59" s="395"/>
      <c r="DT59" s="395"/>
      <c r="DU59" s="395"/>
      <c r="DV59" s="395"/>
      <c r="DW59" s="395"/>
      <c r="DX59" s="395"/>
      <c r="DY59" s="396"/>
      <c r="DZ59" s="395"/>
      <c r="EA59" s="395"/>
      <c r="EB59" s="395"/>
      <c r="EC59" s="395"/>
      <c r="ED59" s="395"/>
      <c r="EE59" s="395"/>
      <c r="EF59" s="395"/>
      <c r="EG59" s="395"/>
      <c r="EH59" s="395"/>
      <c r="EI59" s="395"/>
      <c r="EJ59" s="395"/>
      <c r="EK59" s="395"/>
      <c r="EL59" s="395"/>
      <c r="EM59" s="395"/>
      <c r="EN59" s="395"/>
      <c r="EO59" s="395"/>
      <c r="EP59" s="395"/>
      <c r="EQ59" s="395"/>
      <c r="ER59" s="395"/>
      <c r="ES59" s="395"/>
      <c r="ET59" s="396"/>
      <c r="EU59" s="19"/>
      <c r="EV59" s="2"/>
      <c r="EW59" s="2"/>
      <c r="EX59" s="2"/>
      <c r="EY59" s="368"/>
      <c r="FA59" s="368"/>
      <c r="FB59" s="28"/>
    </row>
    <row r="60" spans="1:158" ht="4.5" customHeight="1">
      <c r="A60" s="2"/>
      <c r="B60" s="20"/>
      <c r="C60" s="408">
        <f>'入力シート'!$Y$60</f>
      </c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12"/>
      <c r="P60" s="12"/>
      <c r="Q60" s="409">
        <f>'入力シート'!$AM$60</f>
      </c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12"/>
      <c r="AC60" s="13"/>
      <c r="AD60" s="414">
        <f>'入力シート'!$AZ$60</f>
      </c>
      <c r="AE60" s="415"/>
      <c r="AF60" s="415"/>
      <c r="AG60" s="415"/>
      <c r="AH60" s="415"/>
      <c r="AI60" s="415"/>
      <c r="AJ60" s="415"/>
      <c r="AK60" s="415"/>
      <c r="AL60" s="415"/>
      <c r="AM60" s="415"/>
      <c r="AN60" s="415"/>
      <c r="AO60" s="415"/>
      <c r="AP60" s="415"/>
      <c r="AQ60" s="415"/>
      <c r="AR60" s="415"/>
      <c r="AS60" s="415"/>
      <c r="AT60" s="415"/>
      <c r="AU60" s="415"/>
      <c r="AV60" s="415"/>
      <c r="AW60" s="415"/>
      <c r="AX60" s="416"/>
      <c r="AY60" s="19"/>
      <c r="AZ60" s="20"/>
      <c r="BA60" s="408">
        <f>'入力シート'!$Y$60</f>
      </c>
      <c r="BB60" s="409"/>
      <c r="BC60" s="409"/>
      <c r="BD60" s="409"/>
      <c r="BE60" s="409"/>
      <c r="BF60" s="409"/>
      <c r="BG60" s="409"/>
      <c r="BH60" s="409"/>
      <c r="BI60" s="409"/>
      <c r="BJ60" s="409"/>
      <c r="BK60" s="409"/>
      <c r="BL60" s="409"/>
      <c r="BM60" s="12"/>
      <c r="BN60" s="12"/>
      <c r="BO60" s="409">
        <f>'入力シート'!$AM$60</f>
      </c>
      <c r="BP60" s="409"/>
      <c r="BQ60" s="409"/>
      <c r="BR60" s="409"/>
      <c r="BS60" s="409"/>
      <c r="BT60" s="409"/>
      <c r="BU60" s="409"/>
      <c r="BV60" s="409"/>
      <c r="BW60" s="409"/>
      <c r="BX60" s="409"/>
      <c r="BY60" s="409"/>
      <c r="BZ60" s="12"/>
      <c r="CA60" s="13"/>
      <c r="CB60" s="414">
        <f>'入力シート'!$AZ$60</f>
      </c>
      <c r="CC60" s="415"/>
      <c r="CD60" s="415"/>
      <c r="CE60" s="415"/>
      <c r="CF60" s="415"/>
      <c r="CG60" s="415"/>
      <c r="CH60" s="415"/>
      <c r="CI60" s="415"/>
      <c r="CJ60" s="415"/>
      <c r="CK60" s="415"/>
      <c r="CL60" s="415"/>
      <c r="CM60" s="415"/>
      <c r="CN60" s="415"/>
      <c r="CO60" s="415"/>
      <c r="CP60" s="415"/>
      <c r="CQ60" s="415"/>
      <c r="CR60" s="415"/>
      <c r="CS60" s="415"/>
      <c r="CT60" s="415"/>
      <c r="CU60" s="415"/>
      <c r="CV60" s="416"/>
      <c r="CW60" s="19"/>
      <c r="CX60" s="20"/>
      <c r="CY60" s="408">
        <f>'入力シート'!$Y$60</f>
      </c>
      <c r="CZ60" s="409"/>
      <c r="DA60" s="409"/>
      <c r="DB60" s="409"/>
      <c r="DC60" s="409"/>
      <c r="DD60" s="409"/>
      <c r="DE60" s="409"/>
      <c r="DF60" s="409"/>
      <c r="DG60" s="409"/>
      <c r="DH60" s="409"/>
      <c r="DI60" s="409"/>
      <c r="DJ60" s="409"/>
      <c r="DK60" s="12"/>
      <c r="DL60" s="12"/>
      <c r="DM60" s="409">
        <f>'入力シート'!$AM$60</f>
      </c>
      <c r="DN60" s="409"/>
      <c r="DO60" s="409"/>
      <c r="DP60" s="409"/>
      <c r="DQ60" s="409"/>
      <c r="DR60" s="409"/>
      <c r="DS60" s="409"/>
      <c r="DT60" s="409"/>
      <c r="DU60" s="409"/>
      <c r="DV60" s="409"/>
      <c r="DW60" s="409"/>
      <c r="DX60" s="12"/>
      <c r="DY60" s="13"/>
      <c r="DZ60" s="414">
        <f>'入力シート'!$AZ$60</f>
      </c>
      <c r="EA60" s="415"/>
      <c r="EB60" s="415"/>
      <c r="EC60" s="415"/>
      <c r="ED60" s="415"/>
      <c r="EE60" s="415"/>
      <c r="EF60" s="415"/>
      <c r="EG60" s="415"/>
      <c r="EH60" s="415"/>
      <c r="EI60" s="415"/>
      <c r="EJ60" s="415"/>
      <c r="EK60" s="415"/>
      <c r="EL60" s="415"/>
      <c r="EM60" s="415"/>
      <c r="EN60" s="415"/>
      <c r="EO60" s="415"/>
      <c r="EP60" s="415"/>
      <c r="EQ60" s="415"/>
      <c r="ER60" s="415"/>
      <c r="ES60" s="415"/>
      <c r="ET60" s="416"/>
      <c r="EU60" s="19"/>
      <c r="EV60" s="2"/>
      <c r="EW60" s="2"/>
      <c r="EX60" s="2"/>
      <c r="EY60" s="368"/>
      <c r="FA60" s="368"/>
      <c r="FB60" s="28"/>
    </row>
    <row r="61" spans="1:158" ht="4.5" customHeight="1">
      <c r="A61" s="2"/>
      <c r="B61" s="20"/>
      <c r="C61" s="410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11"/>
      <c r="P61" s="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14"/>
      <c r="AC61" s="15"/>
      <c r="AD61" s="417"/>
      <c r="AE61" s="418"/>
      <c r="AF61" s="418"/>
      <c r="AG61" s="418"/>
      <c r="AH61" s="418"/>
      <c r="AI61" s="418"/>
      <c r="AJ61" s="418"/>
      <c r="AK61" s="418"/>
      <c r="AL61" s="418"/>
      <c r="AM61" s="418"/>
      <c r="AN61" s="418"/>
      <c r="AO61" s="418"/>
      <c r="AP61" s="418"/>
      <c r="AQ61" s="418"/>
      <c r="AR61" s="418"/>
      <c r="AS61" s="418"/>
      <c r="AT61" s="418"/>
      <c r="AU61" s="418"/>
      <c r="AV61" s="418"/>
      <c r="AW61" s="418"/>
      <c r="AX61" s="419"/>
      <c r="AY61" s="19"/>
      <c r="AZ61" s="20"/>
      <c r="BA61" s="410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11"/>
      <c r="BN61" s="11"/>
      <c r="BO61" s="411"/>
      <c r="BP61" s="411"/>
      <c r="BQ61" s="411"/>
      <c r="BR61" s="411"/>
      <c r="BS61" s="411"/>
      <c r="BT61" s="411"/>
      <c r="BU61" s="411"/>
      <c r="BV61" s="411"/>
      <c r="BW61" s="411"/>
      <c r="BX61" s="411"/>
      <c r="BY61" s="411"/>
      <c r="BZ61" s="14"/>
      <c r="CA61" s="15"/>
      <c r="CB61" s="417"/>
      <c r="CC61" s="418"/>
      <c r="CD61" s="418"/>
      <c r="CE61" s="418"/>
      <c r="CF61" s="418"/>
      <c r="CG61" s="418"/>
      <c r="CH61" s="418"/>
      <c r="CI61" s="418"/>
      <c r="CJ61" s="418"/>
      <c r="CK61" s="418"/>
      <c r="CL61" s="418"/>
      <c r="CM61" s="418"/>
      <c r="CN61" s="418"/>
      <c r="CO61" s="418"/>
      <c r="CP61" s="418"/>
      <c r="CQ61" s="418"/>
      <c r="CR61" s="418"/>
      <c r="CS61" s="418"/>
      <c r="CT61" s="418"/>
      <c r="CU61" s="418"/>
      <c r="CV61" s="419"/>
      <c r="CW61" s="19"/>
      <c r="CX61" s="20"/>
      <c r="CY61" s="410"/>
      <c r="CZ61" s="411"/>
      <c r="DA61" s="411"/>
      <c r="DB61" s="411"/>
      <c r="DC61" s="411"/>
      <c r="DD61" s="411"/>
      <c r="DE61" s="411"/>
      <c r="DF61" s="411"/>
      <c r="DG61" s="411"/>
      <c r="DH61" s="411"/>
      <c r="DI61" s="411"/>
      <c r="DJ61" s="411"/>
      <c r="DK61" s="11"/>
      <c r="DL61" s="11"/>
      <c r="DM61" s="411"/>
      <c r="DN61" s="411"/>
      <c r="DO61" s="411"/>
      <c r="DP61" s="411"/>
      <c r="DQ61" s="411"/>
      <c r="DR61" s="411"/>
      <c r="DS61" s="411"/>
      <c r="DT61" s="411"/>
      <c r="DU61" s="411"/>
      <c r="DV61" s="411"/>
      <c r="DW61" s="411"/>
      <c r="DX61" s="14"/>
      <c r="DY61" s="15"/>
      <c r="DZ61" s="417"/>
      <c r="EA61" s="418"/>
      <c r="EB61" s="418"/>
      <c r="EC61" s="418"/>
      <c r="ED61" s="418"/>
      <c r="EE61" s="418"/>
      <c r="EF61" s="418"/>
      <c r="EG61" s="418"/>
      <c r="EH61" s="418"/>
      <c r="EI61" s="418"/>
      <c r="EJ61" s="418"/>
      <c r="EK61" s="418"/>
      <c r="EL61" s="418"/>
      <c r="EM61" s="418"/>
      <c r="EN61" s="418"/>
      <c r="EO61" s="418"/>
      <c r="EP61" s="418"/>
      <c r="EQ61" s="418"/>
      <c r="ER61" s="418"/>
      <c r="ES61" s="418"/>
      <c r="ET61" s="419"/>
      <c r="EU61" s="19"/>
      <c r="EV61" s="2"/>
      <c r="EW61" s="2"/>
      <c r="EX61" s="2"/>
      <c r="EY61" s="368"/>
      <c r="FA61" s="368"/>
      <c r="FB61" s="28"/>
    </row>
    <row r="62" spans="1:158" ht="4.5" customHeight="1">
      <c r="A62" s="2"/>
      <c r="B62" s="20"/>
      <c r="C62" s="410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23" t="s">
        <v>31</v>
      </c>
      <c r="P62" s="423"/>
      <c r="Q62" s="411"/>
      <c r="R62" s="411"/>
      <c r="S62" s="411"/>
      <c r="T62" s="411"/>
      <c r="U62" s="411"/>
      <c r="V62" s="411"/>
      <c r="W62" s="411"/>
      <c r="X62" s="411"/>
      <c r="Y62" s="411"/>
      <c r="Z62" s="411"/>
      <c r="AA62" s="411"/>
      <c r="AB62" s="423" t="s">
        <v>33</v>
      </c>
      <c r="AC62" s="425"/>
      <c r="AD62" s="417"/>
      <c r="AE62" s="418"/>
      <c r="AF62" s="418"/>
      <c r="AG62" s="418"/>
      <c r="AH62" s="418"/>
      <c r="AI62" s="418"/>
      <c r="AJ62" s="418"/>
      <c r="AK62" s="418"/>
      <c r="AL62" s="418"/>
      <c r="AM62" s="418"/>
      <c r="AN62" s="418"/>
      <c r="AO62" s="418"/>
      <c r="AP62" s="418"/>
      <c r="AQ62" s="418"/>
      <c r="AR62" s="418"/>
      <c r="AS62" s="418"/>
      <c r="AT62" s="418"/>
      <c r="AU62" s="418"/>
      <c r="AV62" s="418"/>
      <c r="AW62" s="418"/>
      <c r="AX62" s="419"/>
      <c r="AY62" s="19"/>
      <c r="AZ62" s="20"/>
      <c r="BA62" s="410"/>
      <c r="BB62" s="411"/>
      <c r="BC62" s="411"/>
      <c r="BD62" s="411"/>
      <c r="BE62" s="411"/>
      <c r="BF62" s="411"/>
      <c r="BG62" s="411"/>
      <c r="BH62" s="411"/>
      <c r="BI62" s="411"/>
      <c r="BJ62" s="411"/>
      <c r="BK62" s="411"/>
      <c r="BL62" s="411"/>
      <c r="BM62" s="423" t="s">
        <v>31</v>
      </c>
      <c r="BN62" s="423"/>
      <c r="BO62" s="411"/>
      <c r="BP62" s="411"/>
      <c r="BQ62" s="411"/>
      <c r="BR62" s="411"/>
      <c r="BS62" s="411"/>
      <c r="BT62" s="411"/>
      <c r="BU62" s="411"/>
      <c r="BV62" s="411"/>
      <c r="BW62" s="411"/>
      <c r="BX62" s="411"/>
      <c r="BY62" s="411"/>
      <c r="BZ62" s="423" t="s">
        <v>33</v>
      </c>
      <c r="CA62" s="425"/>
      <c r="CB62" s="417"/>
      <c r="CC62" s="418"/>
      <c r="CD62" s="418"/>
      <c r="CE62" s="418"/>
      <c r="CF62" s="418"/>
      <c r="CG62" s="418"/>
      <c r="CH62" s="418"/>
      <c r="CI62" s="418"/>
      <c r="CJ62" s="418"/>
      <c r="CK62" s="418"/>
      <c r="CL62" s="418"/>
      <c r="CM62" s="418"/>
      <c r="CN62" s="418"/>
      <c r="CO62" s="418"/>
      <c r="CP62" s="418"/>
      <c r="CQ62" s="418"/>
      <c r="CR62" s="418"/>
      <c r="CS62" s="418"/>
      <c r="CT62" s="418"/>
      <c r="CU62" s="418"/>
      <c r="CV62" s="419"/>
      <c r="CW62" s="19"/>
      <c r="CX62" s="20"/>
      <c r="CY62" s="410"/>
      <c r="CZ62" s="411"/>
      <c r="DA62" s="411"/>
      <c r="DB62" s="411"/>
      <c r="DC62" s="411"/>
      <c r="DD62" s="411"/>
      <c r="DE62" s="411"/>
      <c r="DF62" s="411"/>
      <c r="DG62" s="411"/>
      <c r="DH62" s="411"/>
      <c r="DI62" s="411"/>
      <c r="DJ62" s="411"/>
      <c r="DK62" s="423" t="s">
        <v>31</v>
      </c>
      <c r="DL62" s="423"/>
      <c r="DM62" s="411"/>
      <c r="DN62" s="411"/>
      <c r="DO62" s="411"/>
      <c r="DP62" s="411"/>
      <c r="DQ62" s="411"/>
      <c r="DR62" s="411"/>
      <c r="DS62" s="411"/>
      <c r="DT62" s="411"/>
      <c r="DU62" s="411"/>
      <c r="DV62" s="411"/>
      <c r="DW62" s="411"/>
      <c r="DX62" s="423" t="s">
        <v>33</v>
      </c>
      <c r="DY62" s="425"/>
      <c r="DZ62" s="417"/>
      <c r="EA62" s="418"/>
      <c r="EB62" s="418"/>
      <c r="EC62" s="418"/>
      <c r="ED62" s="418"/>
      <c r="EE62" s="418"/>
      <c r="EF62" s="418"/>
      <c r="EG62" s="418"/>
      <c r="EH62" s="418"/>
      <c r="EI62" s="418"/>
      <c r="EJ62" s="418"/>
      <c r="EK62" s="418"/>
      <c r="EL62" s="418"/>
      <c r="EM62" s="418"/>
      <c r="EN62" s="418"/>
      <c r="EO62" s="418"/>
      <c r="EP62" s="418"/>
      <c r="EQ62" s="418"/>
      <c r="ER62" s="418"/>
      <c r="ES62" s="418"/>
      <c r="ET62" s="419"/>
      <c r="EU62" s="19"/>
      <c r="EV62" s="2"/>
      <c r="EW62" s="2"/>
      <c r="EX62" s="2"/>
      <c r="EY62" s="368"/>
      <c r="FA62" s="368"/>
      <c r="FB62" s="28"/>
    </row>
    <row r="63" spans="1:158" ht="4.5" customHeight="1">
      <c r="A63" s="2"/>
      <c r="B63" s="20"/>
      <c r="C63" s="410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23"/>
      <c r="P63" s="423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23"/>
      <c r="AC63" s="425"/>
      <c r="AD63" s="417"/>
      <c r="AE63" s="418"/>
      <c r="AF63" s="418"/>
      <c r="AG63" s="418"/>
      <c r="AH63" s="418"/>
      <c r="AI63" s="418"/>
      <c r="AJ63" s="418"/>
      <c r="AK63" s="418"/>
      <c r="AL63" s="418"/>
      <c r="AM63" s="418"/>
      <c r="AN63" s="418"/>
      <c r="AO63" s="418"/>
      <c r="AP63" s="418"/>
      <c r="AQ63" s="418"/>
      <c r="AR63" s="418"/>
      <c r="AS63" s="418"/>
      <c r="AT63" s="418"/>
      <c r="AU63" s="418"/>
      <c r="AV63" s="418"/>
      <c r="AW63" s="418"/>
      <c r="AX63" s="419"/>
      <c r="AY63" s="19"/>
      <c r="AZ63" s="20"/>
      <c r="BA63" s="410"/>
      <c r="BB63" s="411"/>
      <c r="BC63" s="411"/>
      <c r="BD63" s="411"/>
      <c r="BE63" s="411"/>
      <c r="BF63" s="411"/>
      <c r="BG63" s="411"/>
      <c r="BH63" s="411"/>
      <c r="BI63" s="411"/>
      <c r="BJ63" s="411"/>
      <c r="BK63" s="411"/>
      <c r="BL63" s="411"/>
      <c r="BM63" s="423"/>
      <c r="BN63" s="423"/>
      <c r="BO63" s="411"/>
      <c r="BP63" s="411"/>
      <c r="BQ63" s="411"/>
      <c r="BR63" s="411"/>
      <c r="BS63" s="411"/>
      <c r="BT63" s="411"/>
      <c r="BU63" s="411"/>
      <c r="BV63" s="411"/>
      <c r="BW63" s="411"/>
      <c r="BX63" s="411"/>
      <c r="BY63" s="411"/>
      <c r="BZ63" s="423"/>
      <c r="CA63" s="425"/>
      <c r="CB63" s="417"/>
      <c r="CC63" s="418"/>
      <c r="CD63" s="418"/>
      <c r="CE63" s="418"/>
      <c r="CF63" s="418"/>
      <c r="CG63" s="418"/>
      <c r="CH63" s="418"/>
      <c r="CI63" s="418"/>
      <c r="CJ63" s="418"/>
      <c r="CK63" s="418"/>
      <c r="CL63" s="418"/>
      <c r="CM63" s="418"/>
      <c r="CN63" s="418"/>
      <c r="CO63" s="418"/>
      <c r="CP63" s="418"/>
      <c r="CQ63" s="418"/>
      <c r="CR63" s="418"/>
      <c r="CS63" s="418"/>
      <c r="CT63" s="418"/>
      <c r="CU63" s="418"/>
      <c r="CV63" s="419"/>
      <c r="CW63" s="19"/>
      <c r="CX63" s="20"/>
      <c r="CY63" s="410"/>
      <c r="CZ63" s="411"/>
      <c r="DA63" s="411"/>
      <c r="DB63" s="411"/>
      <c r="DC63" s="411"/>
      <c r="DD63" s="411"/>
      <c r="DE63" s="411"/>
      <c r="DF63" s="411"/>
      <c r="DG63" s="411"/>
      <c r="DH63" s="411"/>
      <c r="DI63" s="411"/>
      <c r="DJ63" s="411"/>
      <c r="DK63" s="423"/>
      <c r="DL63" s="423"/>
      <c r="DM63" s="411"/>
      <c r="DN63" s="411"/>
      <c r="DO63" s="411"/>
      <c r="DP63" s="411"/>
      <c r="DQ63" s="411"/>
      <c r="DR63" s="411"/>
      <c r="DS63" s="411"/>
      <c r="DT63" s="411"/>
      <c r="DU63" s="411"/>
      <c r="DV63" s="411"/>
      <c r="DW63" s="411"/>
      <c r="DX63" s="423"/>
      <c r="DY63" s="425"/>
      <c r="DZ63" s="417"/>
      <c r="EA63" s="418"/>
      <c r="EB63" s="418"/>
      <c r="EC63" s="418"/>
      <c r="ED63" s="418"/>
      <c r="EE63" s="418"/>
      <c r="EF63" s="418"/>
      <c r="EG63" s="418"/>
      <c r="EH63" s="418"/>
      <c r="EI63" s="418"/>
      <c r="EJ63" s="418"/>
      <c r="EK63" s="418"/>
      <c r="EL63" s="418"/>
      <c r="EM63" s="418"/>
      <c r="EN63" s="418"/>
      <c r="EO63" s="418"/>
      <c r="EP63" s="418"/>
      <c r="EQ63" s="418"/>
      <c r="ER63" s="418"/>
      <c r="ES63" s="418"/>
      <c r="ET63" s="419"/>
      <c r="EU63" s="19"/>
      <c r="EV63" s="2"/>
      <c r="EW63" s="2"/>
      <c r="EX63" s="2"/>
      <c r="EY63" s="368"/>
      <c r="FA63" s="368"/>
      <c r="FB63" s="28"/>
    </row>
    <row r="64" spans="1:158" ht="4.5" customHeight="1">
      <c r="A64" s="2"/>
      <c r="B64" s="20"/>
      <c r="C64" s="410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23"/>
      <c r="P64" s="423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23"/>
      <c r="AC64" s="425"/>
      <c r="AD64" s="417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  <c r="AO64" s="418"/>
      <c r="AP64" s="418"/>
      <c r="AQ64" s="418"/>
      <c r="AR64" s="418"/>
      <c r="AS64" s="418"/>
      <c r="AT64" s="418"/>
      <c r="AU64" s="418"/>
      <c r="AV64" s="418"/>
      <c r="AW64" s="418"/>
      <c r="AX64" s="419"/>
      <c r="AY64" s="19"/>
      <c r="AZ64" s="20"/>
      <c r="BA64" s="410"/>
      <c r="BB64" s="411"/>
      <c r="BC64" s="411"/>
      <c r="BD64" s="411"/>
      <c r="BE64" s="411"/>
      <c r="BF64" s="411"/>
      <c r="BG64" s="411"/>
      <c r="BH64" s="411"/>
      <c r="BI64" s="411"/>
      <c r="BJ64" s="411"/>
      <c r="BK64" s="411"/>
      <c r="BL64" s="411"/>
      <c r="BM64" s="423"/>
      <c r="BN64" s="423"/>
      <c r="BO64" s="411"/>
      <c r="BP64" s="411"/>
      <c r="BQ64" s="411"/>
      <c r="BR64" s="411"/>
      <c r="BS64" s="411"/>
      <c r="BT64" s="411"/>
      <c r="BU64" s="411"/>
      <c r="BV64" s="411"/>
      <c r="BW64" s="411"/>
      <c r="BX64" s="411"/>
      <c r="BY64" s="411"/>
      <c r="BZ64" s="423"/>
      <c r="CA64" s="425"/>
      <c r="CB64" s="417"/>
      <c r="CC64" s="418"/>
      <c r="CD64" s="418"/>
      <c r="CE64" s="418"/>
      <c r="CF64" s="418"/>
      <c r="CG64" s="418"/>
      <c r="CH64" s="418"/>
      <c r="CI64" s="418"/>
      <c r="CJ64" s="418"/>
      <c r="CK64" s="418"/>
      <c r="CL64" s="418"/>
      <c r="CM64" s="418"/>
      <c r="CN64" s="418"/>
      <c r="CO64" s="418"/>
      <c r="CP64" s="418"/>
      <c r="CQ64" s="418"/>
      <c r="CR64" s="418"/>
      <c r="CS64" s="418"/>
      <c r="CT64" s="418"/>
      <c r="CU64" s="418"/>
      <c r="CV64" s="419"/>
      <c r="CW64" s="19"/>
      <c r="CX64" s="20"/>
      <c r="CY64" s="410"/>
      <c r="CZ64" s="411"/>
      <c r="DA64" s="411"/>
      <c r="DB64" s="411"/>
      <c r="DC64" s="411"/>
      <c r="DD64" s="411"/>
      <c r="DE64" s="411"/>
      <c r="DF64" s="411"/>
      <c r="DG64" s="411"/>
      <c r="DH64" s="411"/>
      <c r="DI64" s="411"/>
      <c r="DJ64" s="411"/>
      <c r="DK64" s="423"/>
      <c r="DL64" s="423"/>
      <c r="DM64" s="411"/>
      <c r="DN64" s="411"/>
      <c r="DO64" s="411"/>
      <c r="DP64" s="411"/>
      <c r="DQ64" s="411"/>
      <c r="DR64" s="411"/>
      <c r="DS64" s="411"/>
      <c r="DT64" s="411"/>
      <c r="DU64" s="411"/>
      <c r="DV64" s="411"/>
      <c r="DW64" s="411"/>
      <c r="DX64" s="423"/>
      <c r="DY64" s="425"/>
      <c r="DZ64" s="417"/>
      <c r="EA64" s="418"/>
      <c r="EB64" s="418"/>
      <c r="EC64" s="418"/>
      <c r="ED64" s="418"/>
      <c r="EE64" s="418"/>
      <c r="EF64" s="418"/>
      <c r="EG64" s="418"/>
      <c r="EH64" s="418"/>
      <c r="EI64" s="418"/>
      <c r="EJ64" s="418"/>
      <c r="EK64" s="418"/>
      <c r="EL64" s="418"/>
      <c r="EM64" s="418"/>
      <c r="EN64" s="418"/>
      <c r="EO64" s="418"/>
      <c r="EP64" s="418"/>
      <c r="EQ64" s="418"/>
      <c r="ER64" s="418"/>
      <c r="ES64" s="418"/>
      <c r="ET64" s="419"/>
      <c r="EU64" s="19"/>
      <c r="EV64" s="2"/>
      <c r="EW64" s="2"/>
      <c r="EX64" s="2"/>
      <c r="EY64" s="368"/>
      <c r="FA64" s="368"/>
      <c r="FB64" s="28"/>
    </row>
    <row r="65" spans="1:158" ht="4.5" customHeight="1">
      <c r="A65" s="2"/>
      <c r="B65" s="20"/>
      <c r="C65" s="412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24"/>
      <c r="P65" s="424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24"/>
      <c r="AC65" s="426"/>
      <c r="AD65" s="420"/>
      <c r="AE65" s="421"/>
      <c r="AF65" s="421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  <c r="AR65" s="421"/>
      <c r="AS65" s="421"/>
      <c r="AT65" s="421"/>
      <c r="AU65" s="421"/>
      <c r="AV65" s="421"/>
      <c r="AW65" s="421"/>
      <c r="AX65" s="422"/>
      <c r="AY65" s="19"/>
      <c r="AZ65" s="20"/>
      <c r="BA65" s="412"/>
      <c r="BB65" s="413"/>
      <c r="BC65" s="413"/>
      <c r="BD65" s="413"/>
      <c r="BE65" s="413"/>
      <c r="BF65" s="413"/>
      <c r="BG65" s="413"/>
      <c r="BH65" s="413"/>
      <c r="BI65" s="413"/>
      <c r="BJ65" s="413"/>
      <c r="BK65" s="413"/>
      <c r="BL65" s="413"/>
      <c r="BM65" s="424"/>
      <c r="BN65" s="424"/>
      <c r="BO65" s="413"/>
      <c r="BP65" s="413"/>
      <c r="BQ65" s="413"/>
      <c r="BR65" s="413"/>
      <c r="BS65" s="413"/>
      <c r="BT65" s="413"/>
      <c r="BU65" s="413"/>
      <c r="BV65" s="413"/>
      <c r="BW65" s="413"/>
      <c r="BX65" s="413"/>
      <c r="BY65" s="413"/>
      <c r="BZ65" s="424"/>
      <c r="CA65" s="426"/>
      <c r="CB65" s="420"/>
      <c r="CC65" s="421"/>
      <c r="CD65" s="421"/>
      <c r="CE65" s="421"/>
      <c r="CF65" s="421"/>
      <c r="CG65" s="421"/>
      <c r="CH65" s="421"/>
      <c r="CI65" s="421"/>
      <c r="CJ65" s="421"/>
      <c r="CK65" s="421"/>
      <c r="CL65" s="421"/>
      <c r="CM65" s="421"/>
      <c r="CN65" s="421"/>
      <c r="CO65" s="421"/>
      <c r="CP65" s="421"/>
      <c r="CQ65" s="421"/>
      <c r="CR65" s="421"/>
      <c r="CS65" s="421"/>
      <c r="CT65" s="421"/>
      <c r="CU65" s="421"/>
      <c r="CV65" s="422"/>
      <c r="CW65" s="19"/>
      <c r="CX65" s="20"/>
      <c r="CY65" s="412"/>
      <c r="CZ65" s="413"/>
      <c r="DA65" s="413"/>
      <c r="DB65" s="413"/>
      <c r="DC65" s="413"/>
      <c r="DD65" s="413"/>
      <c r="DE65" s="413"/>
      <c r="DF65" s="413"/>
      <c r="DG65" s="413"/>
      <c r="DH65" s="413"/>
      <c r="DI65" s="413"/>
      <c r="DJ65" s="413"/>
      <c r="DK65" s="424"/>
      <c r="DL65" s="424"/>
      <c r="DM65" s="413"/>
      <c r="DN65" s="413"/>
      <c r="DO65" s="413"/>
      <c r="DP65" s="413"/>
      <c r="DQ65" s="413"/>
      <c r="DR65" s="413"/>
      <c r="DS65" s="413"/>
      <c r="DT65" s="413"/>
      <c r="DU65" s="413"/>
      <c r="DV65" s="413"/>
      <c r="DW65" s="413"/>
      <c r="DX65" s="424"/>
      <c r="DY65" s="426"/>
      <c r="DZ65" s="420"/>
      <c r="EA65" s="421"/>
      <c r="EB65" s="421"/>
      <c r="EC65" s="421"/>
      <c r="ED65" s="421"/>
      <c r="EE65" s="421"/>
      <c r="EF65" s="421"/>
      <c r="EG65" s="421"/>
      <c r="EH65" s="421"/>
      <c r="EI65" s="421"/>
      <c r="EJ65" s="421"/>
      <c r="EK65" s="421"/>
      <c r="EL65" s="421"/>
      <c r="EM65" s="421"/>
      <c r="EN65" s="421"/>
      <c r="EO65" s="421"/>
      <c r="EP65" s="421"/>
      <c r="EQ65" s="421"/>
      <c r="ER65" s="421"/>
      <c r="ES65" s="421"/>
      <c r="ET65" s="422"/>
      <c r="EU65" s="19"/>
      <c r="EV65" s="2"/>
      <c r="EW65" s="2"/>
      <c r="EX65" s="2"/>
      <c r="EY65" s="368"/>
      <c r="FA65" s="368"/>
      <c r="FB65" s="28"/>
    </row>
    <row r="66" spans="1:158" ht="4.5" customHeight="1">
      <c r="A66" s="2"/>
      <c r="B66" s="20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9" t="s">
        <v>34</v>
      </c>
      <c r="S66" s="430"/>
      <c r="T66" s="430"/>
      <c r="U66" s="430" t="s">
        <v>35</v>
      </c>
      <c r="V66" s="430"/>
      <c r="W66" s="433"/>
      <c r="X66" s="429" t="s">
        <v>36</v>
      </c>
      <c r="Y66" s="430"/>
      <c r="Z66" s="430"/>
      <c r="AA66" s="430" t="s">
        <v>37</v>
      </c>
      <c r="AB66" s="430"/>
      <c r="AC66" s="430"/>
      <c r="AD66" s="430" t="s">
        <v>34</v>
      </c>
      <c r="AE66" s="430"/>
      <c r="AF66" s="433"/>
      <c r="AG66" s="429" t="s">
        <v>35</v>
      </c>
      <c r="AH66" s="430"/>
      <c r="AI66" s="430"/>
      <c r="AJ66" s="430" t="s">
        <v>38</v>
      </c>
      <c r="AK66" s="430"/>
      <c r="AL66" s="430"/>
      <c r="AM66" s="430" t="s">
        <v>37</v>
      </c>
      <c r="AN66" s="430"/>
      <c r="AO66" s="433"/>
      <c r="AP66" s="429" t="s">
        <v>34</v>
      </c>
      <c r="AQ66" s="430"/>
      <c r="AR66" s="430"/>
      <c r="AS66" s="430" t="s">
        <v>35</v>
      </c>
      <c r="AT66" s="430"/>
      <c r="AU66" s="430"/>
      <c r="AV66" s="430" t="s">
        <v>39</v>
      </c>
      <c r="AW66" s="430"/>
      <c r="AX66" s="433"/>
      <c r="AY66" s="19"/>
      <c r="AZ66" s="20"/>
      <c r="BA66" s="427"/>
      <c r="BB66" s="427"/>
      <c r="BC66" s="427"/>
      <c r="BD66" s="427"/>
      <c r="BE66" s="427"/>
      <c r="BF66" s="427"/>
      <c r="BG66" s="427"/>
      <c r="BH66" s="427"/>
      <c r="BI66" s="427"/>
      <c r="BJ66" s="427"/>
      <c r="BK66" s="427"/>
      <c r="BL66" s="427"/>
      <c r="BM66" s="427"/>
      <c r="BN66" s="427"/>
      <c r="BO66" s="427"/>
      <c r="BP66" s="429" t="s">
        <v>34</v>
      </c>
      <c r="BQ66" s="430"/>
      <c r="BR66" s="430"/>
      <c r="BS66" s="430" t="s">
        <v>35</v>
      </c>
      <c r="BT66" s="430"/>
      <c r="BU66" s="433"/>
      <c r="BV66" s="429" t="s">
        <v>36</v>
      </c>
      <c r="BW66" s="430"/>
      <c r="BX66" s="430"/>
      <c r="BY66" s="430" t="s">
        <v>37</v>
      </c>
      <c r="BZ66" s="430"/>
      <c r="CA66" s="430"/>
      <c r="CB66" s="430" t="s">
        <v>34</v>
      </c>
      <c r="CC66" s="430"/>
      <c r="CD66" s="433"/>
      <c r="CE66" s="429" t="s">
        <v>35</v>
      </c>
      <c r="CF66" s="430"/>
      <c r="CG66" s="430"/>
      <c r="CH66" s="430" t="s">
        <v>38</v>
      </c>
      <c r="CI66" s="430"/>
      <c r="CJ66" s="430"/>
      <c r="CK66" s="430" t="s">
        <v>37</v>
      </c>
      <c r="CL66" s="430"/>
      <c r="CM66" s="433"/>
      <c r="CN66" s="429" t="s">
        <v>34</v>
      </c>
      <c r="CO66" s="430"/>
      <c r="CP66" s="430"/>
      <c r="CQ66" s="430" t="s">
        <v>35</v>
      </c>
      <c r="CR66" s="430"/>
      <c r="CS66" s="430"/>
      <c r="CT66" s="430" t="s">
        <v>39</v>
      </c>
      <c r="CU66" s="430"/>
      <c r="CV66" s="433"/>
      <c r="CW66" s="19"/>
      <c r="CX66" s="20"/>
      <c r="CY66" s="427"/>
      <c r="CZ66" s="427"/>
      <c r="DA66" s="427"/>
      <c r="DB66" s="427"/>
      <c r="DC66" s="427"/>
      <c r="DD66" s="427"/>
      <c r="DE66" s="427"/>
      <c r="DF66" s="427"/>
      <c r="DG66" s="427"/>
      <c r="DH66" s="427"/>
      <c r="DI66" s="427"/>
      <c r="DJ66" s="427"/>
      <c r="DK66" s="427"/>
      <c r="DL66" s="427"/>
      <c r="DM66" s="427"/>
      <c r="DN66" s="429" t="s">
        <v>34</v>
      </c>
      <c r="DO66" s="430"/>
      <c r="DP66" s="430"/>
      <c r="DQ66" s="430" t="s">
        <v>35</v>
      </c>
      <c r="DR66" s="430"/>
      <c r="DS66" s="433"/>
      <c r="DT66" s="429" t="s">
        <v>36</v>
      </c>
      <c r="DU66" s="430"/>
      <c r="DV66" s="430"/>
      <c r="DW66" s="430" t="s">
        <v>37</v>
      </c>
      <c r="DX66" s="430"/>
      <c r="DY66" s="430"/>
      <c r="DZ66" s="430" t="s">
        <v>34</v>
      </c>
      <c r="EA66" s="430"/>
      <c r="EB66" s="433"/>
      <c r="EC66" s="429" t="s">
        <v>35</v>
      </c>
      <c r="ED66" s="430"/>
      <c r="EE66" s="430"/>
      <c r="EF66" s="430" t="s">
        <v>38</v>
      </c>
      <c r="EG66" s="430"/>
      <c r="EH66" s="430"/>
      <c r="EI66" s="430" t="s">
        <v>37</v>
      </c>
      <c r="EJ66" s="430"/>
      <c r="EK66" s="433"/>
      <c r="EL66" s="429" t="s">
        <v>34</v>
      </c>
      <c r="EM66" s="430"/>
      <c r="EN66" s="430"/>
      <c r="EO66" s="430" t="s">
        <v>35</v>
      </c>
      <c r="EP66" s="430"/>
      <c r="EQ66" s="430"/>
      <c r="ER66" s="430" t="s">
        <v>39</v>
      </c>
      <c r="ES66" s="430"/>
      <c r="ET66" s="433"/>
      <c r="EU66" s="19"/>
      <c r="EV66" s="2"/>
      <c r="EW66" s="2"/>
      <c r="EX66" s="2"/>
      <c r="EY66" s="368"/>
      <c r="FA66" s="368"/>
      <c r="FB66" s="28"/>
    </row>
    <row r="67" spans="1:158" ht="4.5" customHeight="1">
      <c r="A67" s="2"/>
      <c r="B67" s="20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31"/>
      <c r="S67" s="432"/>
      <c r="T67" s="432"/>
      <c r="U67" s="432"/>
      <c r="V67" s="432"/>
      <c r="W67" s="434"/>
      <c r="X67" s="431"/>
      <c r="Y67" s="432"/>
      <c r="Z67" s="432"/>
      <c r="AA67" s="432"/>
      <c r="AB67" s="432"/>
      <c r="AC67" s="432"/>
      <c r="AD67" s="432"/>
      <c r="AE67" s="432"/>
      <c r="AF67" s="434"/>
      <c r="AG67" s="431"/>
      <c r="AH67" s="432"/>
      <c r="AI67" s="432"/>
      <c r="AJ67" s="432"/>
      <c r="AK67" s="432"/>
      <c r="AL67" s="432"/>
      <c r="AM67" s="432"/>
      <c r="AN67" s="432"/>
      <c r="AO67" s="434"/>
      <c r="AP67" s="431"/>
      <c r="AQ67" s="432"/>
      <c r="AR67" s="432"/>
      <c r="AS67" s="432"/>
      <c r="AT67" s="432"/>
      <c r="AU67" s="432"/>
      <c r="AV67" s="432"/>
      <c r="AW67" s="432"/>
      <c r="AX67" s="434"/>
      <c r="AY67" s="19"/>
      <c r="AZ67" s="20"/>
      <c r="BA67" s="428"/>
      <c r="BB67" s="428"/>
      <c r="BC67" s="428"/>
      <c r="BD67" s="428"/>
      <c r="BE67" s="428"/>
      <c r="BF67" s="428"/>
      <c r="BG67" s="428"/>
      <c r="BH67" s="428"/>
      <c r="BI67" s="428"/>
      <c r="BJ67" s="428"/>
      <c r="BK67" s="428"/>
      <c r="BL67" s="428"/>
      <c r="BM67" s="428"/>
      <c r="BN67" s="428"/>
      <c r="BO67" s="428"/>
      <c r="BP67" s="431"/>
      <c r="BQ67" s="432"/>
      <c r="BR67" s="432"/>
      <c r="BS67" s="432"/>
      <c r="BT67" s="432"/>
      <c r="BU67" s="434"/>
      <c r="BV67" s="431"/>
      <c r="BW67" s="432"/>
      <c r="BX67" s="432"/>
      <c r="BY67" s="432"/>
      <c r="BZ67" s="432"/>
      <c r="CA67" s="432"/>
      <c r="CB67" s="432"/>
      <c r="CC67" s="432"/>
      <c r="CD67" s="434"/>
      <c r="CE67" s="431"/>
      <c r="CF67" s="432"/>
      <c r="CG67" s="432"/>
      <c r="CH67" s="432"/>
      <c r="CI67" s="432"/>
      <c r="CJ67" s="432"/>
      <c r="CK67" s="432"/>
      <c r="CL67" s="432"/>
      <c r="CM67" s="434"/>
      <c r="CN67" s="431"/>
      <c r="CO67" s="432"/>
      <c r="CP67" s="432"/>
      <c r="CQ67" s="432"/>
      <c r="CR67" s="432"/>
      <c r="CS67" s="432"/>
      <c r="CT67" s="432"/>
      <c r="CU67" s="432"/>
      <c r="CV67" s="434"/>
      <c r="CW67" s="19"/>
      <c r="CX67" s="20"/>
      <c r="CY67" s="428"/>
      <c r="CZ67" s="428"/>
      <c r="DA67" s="428"/>
      <c r="DB67" s="428"/>
      <c r="DC67" s="428"/>
      <c r="DD67" s="428"/>
      <c r="DE67" s="428"/>
      <c r="DF67" s="428"/>
      <c r="DG67" s="428"/>
      <c r="DH67" s="428"/>
      <c r="DI67" s="428"/>
      <c r="DJ67" s="428"/>
      <c r="DK67" s="428"/>
      <c r="DL67" s="428"/>
      <c r="DM67" s="428"/>
      <c r="DN67" s="431"/>
      <c r="DO67" s="432"/>
      <c r="DP67" s="432"/>
      <c r="DQ67" s="432"/>
      <c r="DR67" s="432"/>
      <c r="DS67" s="434"/>
      <c r="DT67" s="431"/>
      <c r="DU67" s="432"/>
      <c r="DV67" s="432"/>
      <c r="DW67" s="432"/>
      <c r="DX67" s="432"/>
      <c r="DY67" s="432"/>
      <c r="DZ67" s="432"/>
      <c r="EA67" s="432"/>
      <c r="EB67" s="434"/>
      <c r="EC67" s="431"/>
      <c r="ED67" s="432"/>
      <c r="EE67" s="432"/>
      <c r="EF67" s="432"/>
      <c r="EG67" s="432"/>
      <c r="EH67" s="432"/>
      <c r="EI67" s="432"/>
      <c r="EJ67" s="432"/>
      <c r="EK67" s="434"/>
      <c r="EL67" s="431"/>
      <c r="EM67" s="432"/>
      <c r="EN67" s="432"/>
      <c r="EO67" s="432"/>
      <c r="EP67" s="432"/>
      <c r="EQ67" s="432"/>
      <c r="ER67" s="432"/>
      <c r="ES67" s="432"/>
      <c r="ET67" s="434"/>
      <c r="EU67" s="19"/>
      <c r="EV67" s="2"/>
      <c r="EW67" s="2"/>
      <c r="EX67" s="2"/>
      <c r="EY67" s="368"/>
      <c r="FA67" s="368"/>
      <c r="FB67" s="28"/>
    </row>
    <row r="68" spans="1:158" ht="4.5" customHeight="1">
      <c r="A68" s="2"/>
      <c r="B68" s="20"/>
      <c r="C68" s="435" t="s">
        <v>40</v>
      </c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7"/>
      <c r="O68" s="441" t="s">
        <v>41</v>
      </c>
      <c r="P68" s="442"/>
      <c r="Q68" s="443"/>
      <c r="R68" s="447">
        <f>'入力シート'!AN68</f>
      </c>
      <c r="S68" s="401"/>
      <c r="T68" s="401"/>
      <c r="U68" s="401">
        <f>'入力シート'!AQ68</f>
      </c>
      <c r="V68" s="401"/>
      <c r="W68" s="404"/>
      <c r="X68" s="448">
        <f>'入力シート'!AT68</f>
      </c>
      <c r="Y68" s="401"/>
      <c r="Z68" s="401"/>
      <c r="AA68" s="401">
        <f>'入力シート'!AW68</f>
      </c>
      <c r="AB68" s="401"/>
      <c r="AC68" s="401"/>
      <c r="AD68" s="401">
        <f>'入力シート'!AZ68</f>
      </c>
      <c r="AE68" s="401"/>
      <c r="AF68" s="404"/>
      <c r="AG68" s="448">
        <f>'入力シート'!BC68</f>
      </c>
      <c r="AH68" s="401"/>
      <c r="AI68" s="401"/>
      <c r="AJ68" s="401">
        <f>'入力シート'!BF68</f>
      </c>
      <c r="AK68" s="401"/>
      <c r="AL68" s="401"/>
      <c r="AM68" s="401">
        <f>'入力シート'!BI68</f>
      </c>
      <c r="AN68" s="401"/>
      <c r="AO68" s="404"/>
      <c r="AP68" s="448">
        <f>'入力シート'!BL68</f>
      </c>
      <c r="AQ68" s="401"/>
      <c r="AR68" s="401"/>
      <c r="AS68" s="401">
        <f>'入力シート'!BO68</f>
      </c>
      <c r="AT68" s="401"/>
      <c r="AU68" s="401"/>
      <c r="AV68" s="401">
        <f>'入力シート'!BR68</f>
      </c>
      <c r="AW68" s="401"/>
      <c r="AX68" s="404"/>
      <c r="AY68" s="19"/>
      <c r="AZ68" s="20"/>
      <c r="BA68" s="435" t="s">
        <v>40</v>
      </c>
      <c r="BB68" s="436"/>
      <c r="BC68" s="436"/>
      <c r="BD68" s="436"/>
      <c r="BE68" s="436"/>
      <c r="BF68" s="436"/>
      <c r="BG68" s="436"/>
      <c r="BH68" s="436"/>
      <c r="BI68" s="436"/>
      <c r="BJ68" s="436"/>
      <c r="BK68" s="436"/>
      <c r="BL68" s="437"/>
      <c r="BM68" s="441" t="s">
        <v>41</v>
      </c>
      <c r="BN68" s="442"/>
      <c r="BO68" s="443"/>
      <c r="BP68" s="447">
        <f>'入力シート'!AN68</f>
      </c>
      <c r="BQ68" s="401"/>
      <c r="BR68" s="401"/>
      <c r="BS68" s="401">
        <f>'入力シート'!AQ68</f>
      </c>
      <c r="BT68" s="401"/>
      <c r="BU68" s="404"/>
      <c r="BV68" s="448">
        <f>'入力シート'!AT68</f>
      </c>
      <c r="BW68" s="401"/>
      <c r="BX68" s="401"/>
      <c r="BY68" s="401">
        <f>'入力シート'!AW68</f>
      </c>
      <c r="BZ68" s="401"/>
      <c r="CA68" s="401"/>
      <c r="CB68" s="401">
        <f>'入力シート'!AZ68</f>
      </c>
      <c r="CC68" s="401"/>
      <c r="CD68" s="404"/>
      <c r="CE68" s="448">
        <f>'入力シート'!BC68</f>
      </c>
      <c r="CF68" s="401"/>
      <c r="CG68" s="401"/>
      <c r="CH68" s="401">
        <f>'入力シート'!BF68</f>
      </c>
      <c r="CI68" s="401"/>
      <c r="CJ68" s="401"/>
      <c r="CK68" s="401">
        <f>'入力シート'!BI68</f>
      </c>
      <c r="CL68" s="401"/>
      <c r="CM68" s="404"/>
      <c r="CN68" s="448">
        <f>'入力シート'!BL68</f>
      </c>
      <c r="CO68" s="401"/>
      <c r="CP68" s="401"/>
      <c r="CQ68" s="401">
        <f>'入力シート'!BO68</f>
      </c>
      <c r="CR68" s="401"/>
      <c r="CS68" s="401"/>
      <c r="CT68" s="401">
        <f>'入力シート'!BR68</f>
      </c>
      <c r="CU68" s="401"/>
      <c r="CV68" s="404"/>
      <c r="CW68" s="19"/>
      <c r="CX68" s="20"/>
      <c r="CY68" s="435" t="s">
        <v>40</v>
      </c>
      <c r="CZ68" s="436"/>
      <c r="DA68" s="436"/>
      <c r="DB68" s="436"/>
      <c r="DC68" s="436"/>
      <c r="DD68" s="436"/>
      <c r="DE68" s="436"/>
      <c r="DF68" s="436"/>
      <c r="DG68" s="436"/>
      <c r="DH68" s="436"/>
      <c r="DI68" s="436"/>
      <c r="DJ68" s="437"/>
      <c r="DK68" s="441" t="s">
        <v>41</v>
      </c>
      <c r="DL68" s="442"/>
      <c r="DM68" s="443"/>
      <c r="DN68" s="447">
        <f>'入力シート'!AN68</f>
      </c>
      <c r="DO68" s="401"/>
      <c r="DP68" s="401"/>
      <c r="DQ68" s="401">
        <f>'入力シート'!AQ68</f>
      </c>
      <c r="DR68" s="401"/>
      <c r="DS68" s="404"/>
      <c r="DT68" s="448">
        <f>'入力シート'!AT68</f>
      </c>
      <c r="DU68" s="401"/>
      <c r="DV68" s="401"/>
      <c r="DW68" s="401">
        <f>'入力シート'!AW68</f>
      </c>
      <c r="DX68" s="401"/>
      <c r="DY68" s="401"/>
      <c r="DZ68" s="401">
        <f>'入力シート'!AZ68</f>
      </c>
      <c r="EA68" s="401"/>
      <c r="EB68" s="404"/>
      <c r="EC68" s="448">
        <f>'入力シート'!BC68</f>
      </c>
      <c r="ED68" s="401"/>
      <c r="EE68" s="401"/>
      <c r="EF68" s="401">
        <f>'入力シート'!BF68</f>
      </c>
      <c r="EG68" s="401"/>
      <c r="EH68" s="401"/>
      <c r="EI68" s="401">
        <f>'入力シート'!BI68</f>
      </c>
      <c r="EJ68" s="401"/>
      <c r="EK68" s="404"/>
      <c r="EL68" s="448">
        <f>'入力シート'!BL68</f>
      </c>
      <c r="EM68" s="401"/>
      <c r="EN68" s="401"/>
      <c r="EO68" s="401">
        <f>'入力シート'!BO68</f>
      </c>
      <c r="EP68" s="401"/>
      <c r="EQ68" s="401"/>
      <c r="ER68" s="401">
        <f>'入力シート'!BR68</f>
      </c>
      <c r="ES68" s="401"/>
      <c r="ET68" s="404"/>
      <c r="EU68" s="19"/>
      <c r="EV68" s="2"/>
      <c r="EW68" s="2"/>
      <c r="EX68" s="2"/>
      <c r="EY68" s="368"/>
      <c r="FA68" s="368"/>
      <c r="FB68" s="28"/>
    </row>
    <row r="69" spans="1:158" ht="4.5" customHeight="1">
      <c r="A69" s="2"/>
      <c r="B69" s="20"/>
      <c r="C69" s="435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7"/>
      <c r="O69" s="441"/>
      <c r="P69" s="442"/>
      <c r="Q69" s="443"/>
      <c r="R69" s="448"/>
      <c r="S69" s="401"/>
      <c r="T69" s="401"/>
      <c r="U69" s="401"/>
      <c r="V69" s="401"/>
      <c r="W69" s="404"/>
      <c r="X69" s="448"/>
      <c r="Y69" s="401"/>
      <c r="Z69" s="401"/>
      <c r="AA69" s="401"/>
      <c r="AB69" s="401"/>
      <c r="AC69" s="401"/>
      <c r="AD69" s="401"/>
      <c r="AE69" s="401"/>
      <c r="AF69" s="404"/>
      <c r="AG69" s="448"/>
      <c r="AH69" s="401"/>
      <c r="AI69" s="401"/>
      <c r="AJ69" s="401"/>
      <c r="AK69" s="401"/>
      <c r="AL69" s="401"/>
      <c r="AM69" s="401"/>
      <c r="AN69" s="401"/>
      <c r="AO69" s="404"/>
      <c r="AP69" s="448"/>
      <c r="AQ69" s="401"/>
      <c r="AR69" s="401"/>
      <c r="AS69" s="401"/>
      <c r="AT69" s="401"/>
      <c r="AU69" s="401"/>
      <c r="AV69" s="401"/>
      <c r="AW69" s="401"/>
      <c r="AX69" s="404"/>
      <c r="AY69" s="19"/>
      <c r="AZ69" s="20"/>
      <c r="BA69" s="435"/>
      <c r="BB69" s="436"/>
      <c r="BC69" s="436"/>
      <c r="BD69" s="436"/>
      <c r="BE69" s="436"/>
      <c r="BF69" s="436"/>
      <c r="BG69" s="436"/>
      <c r="BH69" s="436"/>
      <c r="BI69" s="436"/>
      <c r="BJ69" s="436"/>
      <c r="BK69" s="436"/>
      <c r="BL69" s="437"/>
      <c r="BM69" s="441"/>
      <c r="BN69" s="442"/>
      <c r="BO69" s="443"/>
      <c r="BP69" s="448"/>
      <c r="BQ69" s="401"/>
      <c r="BR69" s="401"/>
      <c r="BS69" s="401"/>
      <c r="BT69" s="401"/>
      <c r="BU69" s="404"/>
      <c r="BV69" s="448"/>
      <c r="BW69" s="401"/>
      <c r="BX69" s="401"/>
      <c r="BY69" s="401"/>
      <c r="BZ69" s="401"/>
      <c r="CA69" s="401"/>
      <c r="CB69" s="401"/>
      <c r="CC69" s="401"/>
      <c r="CD69" s="404"/>
      <c r="CE69" s="448"/>
      <c r="CF69" s="401"/>
      <c r="CG69" s="401"/>
      <c r="CH69" s="401"/>
      <c r="CI69" s="401"/>
      <c r="CJ69" s="401"/>
      <c r="CK69" s="401"/>
      <c r="CL69" s="401"/>
      <c r="CM69" s="404"/>
      <c r="CN69" s="448"/>
      <c r="CO69" s="401"/>
      <c r="CP69" s="401"/>
      <c r="CQ69" s="401"/>
      <c r="CR69" s="401"/>
      <c r="CS69" s="401"/>
      <c r="CT69" s="401"/>
      <c r="CU69" s="401"/>
      <c r="CV69" s="404"/>
      <c r="CW69" s="19"/>
      <c r="CX69" s="20"/>
      <c r="CY69" s="435"/>
      <c r="CZ69" s="436"/>
      <c r="DA69" s="436"/>
      <c r="DB69" s="436"/>
      <c r="DC69" s="436"/>
      <c r="DD69" s="436"/>
      <c r="DE69" s="436"/>
      <c r="DF69" s="436"/>
      <c r="DG69" s="436"/>
      <c r="DH69" s="436"/>
      <c r="DI69" s="436"/>
      <c r="DJ69" s="437"/>
      <c r="DK69" s="441"/>
      <c r="DL69" s="442"/>
      <c r="DM69" s="443"/>
      <c r="DN69" s="448"/>
      <c r="DO69" s="401"/>
      <c r="DP69" s="401"/>
      <c r="DQ69" s="401"/>
      <c r="DR69" s="401"/>
      <c r="DS69" s="404"/>
      <c r="DT69" s="448"/>
      <c r="DU69" s="401"/>
      <c r="DV69" s="401"/>
      <c r="DW69" s="401"/>
      <c r="DX69" s="401"/>
      <c r="DY69" s="401"/>
      <c r="DZ69" s="401"/>
      <c r="EA69" s="401"/>
      <c r="EB69" s="404"/>
      <c r="EC69" s="448"/>
      <c r="ED69" s="401"/>
      <c r="EE69" s="401"/>
      <c r="EF69" s="401"/>
      <c r="EG69" s="401"/>
      <c r="EH69" s="401"/>
      <c r="EI69" s="401"/>
      <c r="EJ69" s="401"/>
      <c r="EK69" s="404"/>
      <c r="EL69" s="448"/>
      <c r="EM69" s="401"/>
      <c r="EN69" s="401"/>
      <c r="EO69" s="401"/>
      <c r="EP69" s="401"/>
      <c r="EQ69" s="401"/>
      <c r="ER69" s="401"/>
      <c r="ES69" s="401"/>
      <c r="ET69" s="404"/>
      <c r="EU69" s="19"/>
      <c r="EV69" s="2"/>
      <c r="EW69" s="2"/>
      <c r="EX69" s="2"/>
      <c r="EY69" s="368"/>
      <c r="FA69" s="368"/>
      <c r="FB69" s="28"/>
    </row>
    <row r="70" spans="1:158" ht="4.5" customHeight="1">
      <c r="A70" s="2"/>
      <c r="B70" s="20"/>
      <c r="C70" s="435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7"/>
      <c r="O70" s="441"/>
      <c r="P70" s="442"/>
      <c r="Q70" s="443"/>
      <c r="R70" s="448"/>
      <c r="S70" s="401"/>
      <c r="T70" s="401"/>
      <c r="U70" s="401"/>
      <c r="V70" s="401"/>
      <c r="W70" s="404"/>
      <c r="X70" s="448"/>
      <c r="Y70" s="401"/>
      <c r="Z70" s="401"/>
      <c r="AA70" s="401"/>
      <c r="AB70" s="401"/>
      <c r="AC70" s="401"/>
      <c r="AD70" s="401"/>
      <c r="AE70" s="401"/>
      <c r="AF70" s="404"/>
      <c r="AG70" s="448"/>
      <c r="AH70" s="401"/>
      <c r="AI70" s="401"/>
      <c r="AJ70" s="401"/>
      <c r="AK70" s="401"/>
      <c r="AL70" s="401"/>
      <c r="AM70" s="401"/>
      <c r="AN70" s="401"/>
      <c r="AO70" s="404"/>
      <c r="AP70" s="448"/>
      <c r="AQ70" s="401"/>
      <c r="AR70" s="401"/>
      <c r="AS70" s="401"/>
      <c r="AT70" s="401"/>
      <c r="AU70" s="401"/>
      <c r="AV70" s="401"/>
      <c r="AW70" s="401"/>
      <c r="AX70" s="404"/>
      <c r="AY70" s="19"/>
      <c r="AZ70" s="20"/>
      <c r="BA70" s="435"/>
      <c r="BB70" s="436"/>
      <c r="BC70" s="436"/>
      <c r="BD70" s="436"/>
      <c r="BE70" s="436"/>
      <c r="BF70" s="436"/>
      <c r="BG70" s="436"/>
      <c r="BH70" s="436"/>
      <c r="BI70" s="436"/>
      <c r="BJ70" s="436"/>
      <c r="BK70" s="436"/>
      <c r="BL70" s="437"/>
      <c r="BM70" s="441"/>
      <c r="BN70" s="442"/>
      <c r="BO70" s="443"/>
      <c r="BP70" s="448"/>
      <c r="BQ70" s="401"/>
      <c r="BR70" s="401"/>
      <c r="BS70" s="401"/>
      <c r="BT70" s="401"/>
      <c r="BU70" s="404"/>
      <c r="BV70" s="448"/>
      <c r="BW70" s="401"/>
      <c r="BX70" s="401"/>
      <c r="BY70" s="401"/>
      <c r="BZ70" s="401"/>
      <c r="CA70" s="401"/>
      <c r="CB70" s="401"/>
      <c r="CC70" s="401"/>
      <c r="CD70" s="404"/>
      <c r="CE70" s="448"/>
      <c r="CF70" s="401"/>
      <c r="CG70" s="401"/>
      <c r="CH70" s="401"/>
      <c r="CI70" s="401"/>
      <c r="CJ70" s="401"/>
      <c r="CK70" s="401"/>
      <c r="CL70" s="401"/>
      <c r="CM70" s="404"/>
      <c r="CN70" s="448"/>
      <c r="CO70" s="401"/>
      <c r="CP70" s="401"/>
      <c r="CQ70" s="401"/>
      <c r="CR70" s="401"/>
      <c r="CS70" s="401"/>
      <c r="CT70" s="401"/>
      <c r="CU70" s="401"/>
      <c r="CV70" s="404"/>
      <c r="CW70" s="19"/>
      <c r="CX70" s="20"/>
      <c r="CY70" s="435"/>
      <c r="CZ70" s="436"/>
      <c r="DA70" s="436"/>
      <c r="DB70" s="436"/>
      <c r="DC70" s="436"/>
      <c r="DD70" s="436"/>
      <c r="DE70" s="436"/>
      <c r="DF70" s="436"/>
      <c r="DG70" s="436"/>
      <c r="DH70" s="436"/>
      <c r="DI70" s="436"/>
      <c r="DJ70" s="437"/>
      <c r="DK70" s="441"/>
      <c r="DL70" s="442"/>
      <c r="DM70" s="443"/>
      <c r="DN70" s="448"/>
      <c r="DO70" s="401"/>
      <c r="DP70" s="401"/>
      <c r="DQ70" s="401"/>
      <c r="DR70" s="401"/>
      <c r="DS70" s="404"/>
      <c r="DT70" s="448"/>
      <c r="DU70" s="401"/>
      <c r="DV70" s="401"/>
      <c r="DW70" s="401"/>
      <c r="DX70" s="401"/>
      <c r="DY70" s="401"/>
      <c r="DZ70" s="401"/>
      <c r="EA70" s="401"/>
      <c r="EB70" s="404"/>
      <c r="EC70" s="448"/>
      <c r="ED70" s="401"/>
      <c r="EE70" s="401"/>
      <c r="EF70" s="401"/>
      <c r="EG70" s="401"/>
      <c r="EH70" s="401"/>
      <c r="EI70" s="401"/>
      <c r="EJ70" s="401"/>
      <c r="EK70" s="404"/>
      <c r="EL70" s="448"/>
      <c r="EM70" s="401"/>
      <c r="EN70" s="401"/>
      <c r="EO70" s="401"/>
      <c r="EP70" s="401"/>
      <c r="EQ70" s="401"/>
      <c r="ER70" s="401"/>
      <c r="ES70" s="401"/>
      <c r="ET70" s="404"/>
      <c r="EU70" s="19"/>
      <c r="EV70" s="2"/>
      <c r="EW70" s="2"/>
      <c r="EX70" s="2"/>
      <c r="EY70" s="368"/>
      <c r="FA70" s="368"/>
      <c r="FB70" s="28"/>
    </row>
    <row r="71" spans="1:158" ht="4.5" customHeight="1">
      <c r="A71" s="2"/>
      <c r="B71" s="20"/>
      <c r="C71" s="435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7"/>
      <c r="O71" s="441"/>
      <c r="P71" s="442"/>
      <c r="Q71" s="443"/>
      <c r="R71" s="448"/>
      <c r="S71" s="401"/>
      <c r="T71" s="401"/>
      <c r="U71" s="401"/>
      <c r="V71" s="401"/>
      <c r="W71" s="404"/>
      <c r="X71" s="448"/>
      <c r="Y71" s="401"/>
      <c r="Z71" s="401"/>
      <c r="AA71" s="401"/>
      <c r="AB71" s="401"/>
      <c r="AC71" s="401"/>
      <c r="AD71" s="401"/>
      <c r="AE71" s="401"/>
      <c r="AF71" s="404"/>
      <c r="AG71" s="448"/>
      <c r="AH71" s="401"/>
      <c r="AI71" s="401"/>
      <c r="AJ71" s="401"/>
      <c r="AK71" s="401"/>
      <c r="AL71" s="401"/>
      <c r="AM71" s="401"/>
      <c r="AN71" s="401"/>
      <c r="AO71" s="404"/>
      <c r="AP71" s="448"/>
      <c r="AQ71" s="401"/>
      <c r="AR71" s="401"/>
      <c r="AS71" s="401"/>
      <c r="AT71" s="401"/>
      <c r="AU71" s="401"/>
      <c r="AV71" s="401"/>
      <c r="AW71" s="401"/>
      <c r="AX71" s="404"/>
      <c r="AY71" s="19"/>
      <c r="AZ71" s="20"/>
      <c r="BA71" s="435"/>
      <c r="BB71" s="436"/>
      <c r="BC71" s="436"/>
      <c r="BD71" s="436"/>
      <c r="BE71" s="436"/>
      <c r="BF71" s="436"/>
      <c r="BG71" s="436"/>
      <c r="BH71" s="436"/>
      <c r="BI71" s="436"/>
      <c r="BJ71" s="436"/>
      <c r="BK71" s="436"/>
      <c r="BL71" s="437"/>
      <c r="BM71" s="441"/>
      <c r="BN71" s="442"/>
      <c r="BO71" s="443"/>
      <c r="BP71" s="448"/>
      <c r="BQ71" s="401"/>
      <c r="BR71" s="401"/>
      <c r="BS71" s="401"/>
      <c r="BT71" s="401"/>
      <c r="BU71" s="404"/>
      <c r="BV71" s="448"/>
      <c r="BW71" s="401"/>
      <c r="BX71" s="401"/>
      <c r="BY71" s="401"/>
      <c r="BZ71" s="401"/>
      <c r="CA71" s="401"/>
      <c r="CB71" s="401"/>
      <c r="CC71" s="401"/>
      <c r="CD71" s="404"/>
      <c r="CE71" s="448"/>
      <c r="CF71" s="401"/>
      <c r="CG71" s="401"/>
      <c r="CH71" s="401"/>
      <c r="CI71" s="401"/>
      <c r="CJ71" s="401"/>
      <c r="CK71" s="401"/>
      <c r="CL71" s="401"/>
      <c r="CM71" s="404"/>
      <c r="CN71" s="448"/>
      <c r="CO71" s="401"/>
      <c r="CP71" s="401"/>
      <c r="CQ71" s="401"/>
      <c r="CR71" s="401"/>
      <c r="CS71" s="401"/>
      <c r="CT71" s="401"/>
      <c r="CU71" s="401"/>
      <c r="CV71" s="404"/>
      <c r="CW71" s="19"/>
      <c r="CX71" s="20"/>
      <c r="CY71" s="435"/>
      <c r="CZ71" s="436"/>
      <c r="DA71" s="436"/>
      <c r="DB71" s="436"/>
      <c r="DC71" s="436"/>
      <c r="DD71" s="436"/>
      <c r="DE71" s="436"/>
      <c r="DF71" s="436"/>
      <c r="DG71" s="436"/>
      <c r="DH71" s="436"/>
      <c r="DI71" s="436"/>
      <c r="DJ71" s="437"/>
      <c r="DK71" s="441"/>
      <c r="DL71" s="442"/>
      <c r="DM71" s="443"/>
      <c r="DN71" s="448"/>
      <c r="DO71" s="401"/>
      <c r="DP71" s="401"/>
      <c r="DQ71" s="401"/>
      <c r="DR71" s="401"/>
      <c r="DS71" s="404"/>
      <c r="DT71" s="448"/>
      <c r="DU71" s="401"/>
      <c r="DV71" s="401"/>
      <c r="DW71" s="401"/>
      <c r="DX71" s="401"/>
      <c r="DY71" s="401"/>
      <c r="DZ71" s="401"/>
      <c r="EA71" s="401"/>
      <c r="EB71" s="404"/>
      <c r="EC71" s="448"/>
      <c r="ED71" s="401"/>
      <c r="EE71" s="401"/>
      <c r="EF71" s="401"/>
      <c r="EG71" s="401"/>
      <c r="EH71" s="401"/>
      <c r="EI71" s="401"/>
      <c r="EJ71" s="401"/>
      <c r="EK71" s="404"/>
      <c r="EL71" s="448"/>
      <c r="EM71" s="401"/>
      <c r="EN71" s="401"/>
      <c r="EO71" s="401"/>
      <c r="EP71" s="401"/>
      <c r="EQ71" s="401"/>
      <c r="ER71" s="401"/>
      <c r="ES71" s="401"/>
      <c r="ET71" s="404"/>
      <c r="EU71" s="19"/>
      <c r="EV71" s="2"/>
      <c r="EW71" s="2"/>
      <c r="EX71" s="2"/>
      <c r="EY71" s="368"/>
      <c r="FA71" s="368"/>
      <c r="FB71" s="28"/>
    </row>
    <row r="72" spans="1:158" ht="4.5" customHeight="1">
      <c r="A72" s="2"/>
      <c r="B72" s="20"/>
      <c r="C72" s="438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40"/>
      <c r="O72" s="444"/>
      <c r="P72" s="445"/>
      <c r="Q72" s="446"/>
      <c r="R72" s="449"/>
      <c r="S72" s="402"/>
      <c r="T72" s="402"/>
      <c r="U72" s="402"/>
      <c r="V72" s="402"/>
      <c r="W72" s="405"/>
      <c r="X72" s="449"/>
      <c r="Y72" s="402"/>
      <c r="Z72" s="402"/>
      <c r="AA72" s="402"/>
      <c r="AB72" s="402"/>
      <c r="AC72" s="402"/>
      <c r="AD72" s="402"/>
      <c r="AE72" s="402"/>
      <c r="AF72" s="405"/>
      <c r="AG72" s="449"/>
      <c r="AH72" s="402"/>
      <c r="AI72" s="402"/>
      <c r="AJ72" s="402"/>
      <c r="AK72" s="402"/>
      <c r="AL72" s="402"/>
      <c r="AM72" s="402"/>
      <c r="AN72" s="402"/>
      <c r="AO72" s="405"/>
      <c r="AP72" s="449"/>
      <c r="AQ72" s="402"/>
      <c r="AR72" s="402"/>
      <c r="AS72" s="402"/>
      <c r="AT72" s="402"/>
      <c r="AU72" s="402"/>
      <c r="AV72" s="402"/>
      <c r="AW72" s="402"/>
      <c r="AX72" s="405"/>
      <c r="AY72" s="19"/>
      <c r="AZ72" s="20"/>
      <c r="BA72" s="438"/>
      <c r="BB72" s="439"/>
      <c r="BC72" s="439"/>
      <c r="BD72" s="439"/>
      <c r="BE72" s="439"/>
      <c r="BF72" s="439"/>
      <c r="BG72" s="439"/>
      <c r="BH72" s="439"/>
      <c r="BI72" s="439"/>
      <c r="BJ72" s="439"/>
      <c r="BK72" s="439"/>
      <c r="BL72" s="440"/>
      <c r="BM72" s="444"/>
      <c r="BN72" s="445"/>
      <c r="BO72" s="446"/>
      <c r="BP72" s="449"/>
      <c r="BQ72" s="402"/>
      <c r="BR72" s="402"/>
      <c r="BS72" s="402"/>
      <c r="BT72" s="402"/>
      <c r="BU72" s="405"/>
      <c r="BV72" s="449"/>
      <c r="BW72" s="402"/>
      <c r="BX72" s="402"/>
      <c r="BY72" s="402"/>
      <c r="BZ72" s="402"/>
      <c r="CA72" s="402"/>
      <c r="CB72" s="402"/>
      <c r="CC72" s="402"/>
      <c r="CD72" s="405"/>
      <c r="CE72" s="449"/>
      <c r="CF72" s="402"/>
      <c r="CG72" s="402"/>
      <c r="CH72" s="402"/>
      <c r="CI72" s="402"/>
      <c r="CJ72" s="402"/>
      <c r="CK72" s="402"/>
      <c r="CL72" s="402"/>
      <c r="CM72" s="405"/>
      <c r="CN72" s="449"/>
      <c r="CO72" s="402"/>
      <c r="CP72" s="402"/>
      <c r="CQ72" s="402"/>
      <c r="CR72" s="402"/>
      <c r="CS72" s="402"/>
      <c r="CT72" s="402"/>
      <c r="CU72" s="402"/>
      <c r="CV72" s="405"/>
      <c r="CW72" s="19"/>
      <c r="CX72" s="20"/>
      <c r="CY72" s="438"/>
      <c r="CZ72" s="439"/>
      <c r="DA72" s="439"/>
      <c r="DB72" s="439"/>
      <c r="DC72" s="439"/>
      <c r="DD72" s="439"/>
      <c r="DE72" s="439"/>
      <c r="DF72" s="439"/>
      <c r="DG72" s="439"/>
      <c r="DH72" s="439"/>
      <c r="DI72" s="439"/>
      <c r="DJ72" s="440"/>
      <c r="DK72" s="444"/>
      <c r="DL72" s="445"/>
      <c r="DM72" s="446"/>
      <c r="DN72" s="449"/>
      <c r="DO72" s="402"/>
      <c r="DP72" s="402"/>
      <c r="DQ72" s="402"/>
      <c r="DR72" s="402"/>
      <c r="DS72" s="405"/>
      <c r="DT72" s="449"/>
      <c r="DU72" s="402"/>
      <c r="DV72" s="402"/>
      <c r="DW72" s="402"/>
      <c r="DX72" s="402"/>
      <c r="DY72" s="402"/>
      <c r="DZ72" s="402"/>
      <c r="EA72" s="402"/>
      <c r="EB72" s="405"/>
      <c r="EC72" s="449"/>
      <c r="ED72" s="402"/>
      <c r="EE72" s="402"/>
      <c r="EF72" s="402"/>
      <c r="EG72" s="402"/>
      <c r="EH72" s="402"/>
      <c r="EI72" s="402"/>
      <c r="EJ72" s="402"/>
      <c r="EK72" s="405"/>
      <c r="EL72" s="449"/>
      <c r="EM72" s="402"/>
      <c r="EN72" s="402"/>
      <c r="EO72" s="402"/>
      <c r="EP72" s="402"/>
      <c r="EQ72" s="402"/>
      <c r="ER72" s="402"/>
      <c r="ES72" s="402"/>
      <c r="ET72" s="405"/>
      <c r="EU72" s="19"/>
      <c r="EV72" s="2"/>
      <c r="EW72" s="2"/>
      <c r="EX72" s="2"/>
      <c r="EY72" s="368"/>
      <c r="FA72" s="368"/>
      <c r="FB72" s="28"/>
    </row>
    <row r="73" spans="1:158" ht="4.5" customHeight="1">
      <c r="A73" s="2"/>
      <c r="B73" s="20"/>
      <c r="C73" s="450" t="s">
        <v>43</v>
      </c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2"/>
      <c r="O73" s="453" t="s">
        <v>44</v>
      </c>
      <c r="P73" s="454"/>
      <c r="Q73" s="455"/>
      <c r="R73" s="456">
        <f>'入力シート'!AN73</f>
      </c>
      <c r="S73" s="400"/>
      <c r="T73" s="400"/>
      <c r="U73" s="400">
        <f>'入力シート'!AQ73</f>
      </c>
      <c r="V73" s="400"/>
      <c r="W73" s="403"/>
      <c r="X73" s="456">
        <f>'入力シート'!AT73</f>
      </c>
      <c r="Y73" s="400"/>
      <c r="Z73" s="400"/>
      <c r="AA73" s="400">
        <f>'入力シート'!AW73</f>
      </c>
      <c r="AB73" s="400"/>
      <c r="AC73" s="400"/>
      <c r="AD73" s="400">
        <f>'入力シート'!AZ73</f>
      </c>
      <c r="AE73" s="400"/>
      <c r="AF73" s="403"/>
      <c r="AG73" s="456">
        <f>'入力シート'!BC73</f>
      </c>
      <c r="AH73" s="400"/>
      <c r="AI73" s="400"/>
      <c r="AJ73" s="400">
        <f>'入力シート'!BF73</f>
      </c>
      <c r="AK73" s="400"/>
      <c r="AL73" s="400"/>
      <c r="AM73" s="400">
        <f>'入力シート'!BI73</f>
      </c>
      <c r="AN73" s="400"/>
      <c r="AO73" s="403"/>
      <c r="AP73" s="456">
        <f>'入力シート'!BL73</f>
      </c>
      <c r="AQ73" s="400"/>
      <c r="AR73" s="400"/>
      <c r="AS73" s="400">
        <f>'入力シート'!BO73</f>
      </c>
      <c r="AT73" s="400"/>
      <c r="AU73" s="400"/>
      <c r="AV73" s="400">
        <f>'入力シート'!BR73</f>
      </c>
      <c r="AW73" s="400"/>
      <c r="AX73" s="403"/>
      <c r="AY73" s="19"/>
      <c r="AZ73" s="20"/>
      <c r="BA73" s="450" t="s">
        <v>43</v>
      </c>
      <c r="BB73" s="451"/>
      <c r="BC73" s="451"/>
      <c r="BD73" s="451"/>
      <c r="BE73" s="451"/>
      <c r="BF73" s="451"/>
      <c r="BG73" s="451"/>
      <c r="BH73" s="451"/>
      <c r="BI73" s="451"/>
      <c r="BJ73" s="451"/>
      <c r="BK73" s="451"/>
      <c r="BL73" s="452"/>
      <c r="BM73" s="453" t="s">
        <v>44</v>
      </c>
      <c r="BN73" s="454"/>
      <c r="BO73" s="455"/>
      <c r="BP73" s="456">
        <f>'入力シート'!AN73</f>
      </c>
      <c r="BQ73" s="400"/>
      <c r="BR73" s="400"/>
      <c r="BS73" s="400">
        <f>'入力シート'!AQ73</f>
      </c>
      <c r="BT73" s="400"/>
      <c r="BU73" s="403"/>
      <c r="BV73" s="456">
        <f>'入力シート'!AT73</f>
      </c>
      <c r="BW73" s="400"/>
      <c r="BX73" s="400"/>
      <c r="BY73" s="400">
        <f>'入力シート'!AW73</f>
      </c>
      <c r="BZ73" s="400"/>
      <c r="CA73" s="400"/>
      <c r="CB73" s="400">
        <f>'入力シート'!AZ73</f>
      </c>
      <c r="CC73" s="400"/>
      <c r="CD73" s="403"/>
      <c r="CE73" s="456">
        <f>'入力シート'!BC73</f>
      </c>
      <c r="CF73" s="400"/>
      <c r="CG73" s="400"/>
      <c r="CH73" s="400">
        <f>'入力シート'!BF73</f>
      </c>
      <c r="CI73" s="400"/>
      <c r="CJ73" s="400"/>
      <c r="CK73" s="400">
        <f>'入力シート'!BI73</f>
      </c>
      <c r="CL73" s="400"/>
      <c r="CM73" s="403"/>
      <c r="CN73" s="456">
        <f>'入力シート'!BL73</f>
      </c>
      <c r="CO73" s="400"/>
      <c r="CP73" s="400"/>
      <c r="CQ73" s="400">
        <f>'入力シート'!BO73</f>
      </c>
      <c r="CR73" s="400"/>
      <c r="CS73" s="400"/>
      <c r="CT73" s="400">
        <f>'入力シート'!BR73</f>
      </c>
      <c r="CU73" s="400"/>
      <c r="CV73" s="403"/>
      <c r="CW73" s="19"/>
      <c r="CX73" s="20"/>
      <c r="CY73" s="450" t="s">
        <v>43</v>
      </c>
      <c r="CZ73" s="451"/>
      <c r="DA73" s="451"/>
      <c r="DB73" s="451"/>
      <c r="DC73" s="451"/>
      <c r="DD73" s="451"/>
      <c r="DE73" s="451"/>
      <c r="DF73" s="451"/>
      <c r="DG73" s="451"/>
      <c r="DH73" s="451"/>
      <c r="DI73" s="451"/>
      <c r="DJ73" s="452"/>
      <c r="DK73" s="453" t="s">
        <v>44</v>
      </c>
      <c r="DL73" s="454"/>
      <c r="DM73" s="455"/>
      <c r="DN73" s="456">
        <f>'入力シート'!AN73</f>
      </c>
      <c r="DO73" s="400"/>
      <c r="DP73" s="400"/>
      <c r="DQ73" s="400">
        <f>'入力シート'!AQ73</f>
      </c>
      <c r="DR73" s="400"/>
      <c r="DS73" s="403"/>
      <c r="DT73" s="456">
        <f>'入力シート'!AT73</f>
      </c>
      <c r="DU73" s="400"/>
      <c r="DV73" s="400"/>
      <c r="DW73" s="400">
        <f>'入力シート'!AW73</f>
      </c>
      <c r="DX73" s="400"/>
      <c r="DY73" s="400"/>
      <c r="DZ73" s="400">
        <f>'入力シート'!AZ73</f>
      </c>
      <c r="EA73" s="400"/>
      <c r="EB73" s="403"/>
      <c r="EC73" s="456">
        <f>'入力シート'!BC73</f>
      </c>
      <c r="ED73" s="400"/>
      <c r="EE73" s="400"/>
      <c r="EF73" s="400">
        <f>'入力シート'!BF73</f>
      </c>
      <c r="EG73" s="400"/>
      <c r="EH73" s="400"/>
      <c r="EI73" s="400">
        <f>'入力シート'!BI73</f>
      </c>
      <c r="EJ73" s="400"/>
      <c r="EK73" s="403"/>
      <c r="EL73" s="456">
        <f>'入力シート'!BL73</f>
      </c>
      <c r="EM73" s="400"/>
      <c r="EN73" s="400"/>
      <c r="EO73" s="400">
        <f>'入力シート'!BO73</f>
      </c>
      <c r="EP73" s="400"/>
      <c r="EQ73" s="400"/>
      <c r="ER73" s="400">
        <f>'入力シート'!BR73</f>
      </c>
      <c r="ES73" s="400"/>
      <c r="ET73" s="403"/>
      <c r="EU73" s="19"/>
      <c r="EV73" s="2"/>
      <c r="EW73" s="2"/>
      <c r="EX73" s="2"/>
      <c r="EY73" s="368"/>
      <c r="FA73" s="368"/>
      <c r="FB73" s="28"/>
    </row>
    <row r="74" spans="1:158" ht="4.5" customHeight="1">
      <c r="A74" s="2"/>
      <c r="B74" s="20"/>
      <c r="C74" s="435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7"/>
      <c r="O74" s="441"/>
      <c r="P74" s="442"/>
      <c r="Q74" s="443"/>
      <c r="R74" s="448"/>
      <c r="S74" s="401"/>
      <c r="T74" s="401"/>
      <c r="U74" s="401"/>
      <c r="V74" s="401"/>
      <c r="W74" s="404"/>
      <c r="X74" s="448"/>
      <c r="Y74" s="401"/>
      <c r="Z74" s="401"/>
      <c r="AA74" s="401"/>
      <c r="AB74" s="401"/>
      <c r="AC74" s="401"/>
      <c r="AD74" s="401"/>
      <c r="AE74" s="401"/>
      <c r="AF74" s="404"/>
      <c r="AG74" s="448"/>
      <c r="AH74" s="401"/>
      <c r="AI74" s="401"/>
      <c r="AJ74" s="401"/>
      <c r="AK74" s="401"/>
      <c r="AL74" s="401"/>
      <c r="AM74" s="401"/>
      <c r="AN74" s="401"/>
      <c r="AO74" s="404"/>
      <c r="AP74" s="448"/>
      <c r="AQ74" s="401"/>
      <c r="AR74" s="401"/>
      <c r="AS74" s="401"/>
      <c r="AT74" s="401"/>
      <c r="AU74" s="401"/>
      <c r="AV74" s="401"/>
      <c r="AW74" s="401"/>
      <c r="AX74" s="404"/>
      <c r="AY74" s="19"/>
      <c r="AZ74" s="20"/>
      <c r="BA74" s="435"/>
      <c r="BB74" s="436"/>
      <c r="BC74" s="436"/>
      <c r="BD74" s="436"/>
      <c r="BE74" s="436"/>
      <c r="BF74" s="436"/>
      <c r="BG74" s="436"/>
      <c r="BH74" s="436"/>
      <c r="BI74" s="436"/>
      <c r="BJ74" s="436"/>
      <c r="BK74" s="436"/>
      <c r="BL74" s="437"/>
      <c r="BM74" s="441"/>
      <c r="BN74" s="442"/>
      <c r="BO74" s="443"/>
      <c r="BP74" s="448"/>
      <c r="BQ74" s="401"/>
      <c r="BR74" s="401"/>
      <c r="BS74" s="401"/>
      <c r="BT74" s="401"/>
      <c r="BU74" s="404"/>
      <c r="BV74" s="448"/>
      <c r="BW74" s="401"/>
      <c r="BX74" s="401"/>
      <c r="BY74" s="401"/>
      <c r="BZ74" s="401"/>
      <c r="CA74" s="401"/>
      <c r="CB74" s="401"/>
      <c r="CC74" s="401"/>
      <c r="CD74" s="404"/>
      <c r="CE74" s="448"/>
      <c r="CF74" s="401"/>
      <c r="CG74" s="401"/>
      <c r="CH74" s="401"/>
      <c r="CI74" s="401"/>
      <c r="CJ74" s="401"/>
      <c r="CK74" s="401"/>
      <c r="CL74" s="401"/>
      <c r="CM74" s="404"/>
      <c r="CN74" s="448"/>
      <c r="CO74" s="401"/>
      <c r="CP74" s="401"/>
      <c r="CQ74" s="401"/>
      <c r="CR74" s="401"/>
      <c r="CS74" s="401"/>
      <c r="CT74" s="401"/>
      <c r="CU74" s="401"/>
      <c r="CV74" s="404"/>
      <c r="CW74" s="19"/>
      <c r="CX74" s="20"/>
      <c r="CY74" s="435"/>
      <c r="CZ74" s="436"/>
      <c r="DA74" s="436"/>
      <c r="DB74" s="436"/>
      <c r="DC74" s="436"/>
      <c r="DD74" s="436"/>
      <c r="DE74" s="436"/>
      <c r="DF74" s="436"/>
      <c r="DG74" s="436"/>
      <c r="DH74" s="436"/>
      <c r="DI74" s="436"/>
      <c r="DJ74" s="437"/>
      <c r="DK74" s="441"/>
      <c r="DL74" s="442"/>
      <c r="DM74" s="443"/>
      <c r="DN74" s="448"/>
      <c r="DO74" s="401"/>
      <c r="DP74" s="401"/>
      <c r="DQ74" s="401"/>
      <c r="DR74" s="401"/>
      <c r="DS74" s="404"/>
      <c r="DT74" s="448"/>
      <c r="DU74" s="401"/>
      <c r="DV74" s="401"/>
      <c r="DW74" s="401"/>
      <c r="DX74" s="401"/>
      <c r="DY74" s="401"/>
      <c r="DZ74" s="401"/>
      <c r="EA74" s="401"/>
      <c r="EB74" s="404"/>
      <c r="EC74" s="448"/>
      <c r="ED74" s="401"/>
      <c r="EE74" s="401"/>
      <c r="EF74" s="401"/>
      <c r="EG74" s="401"/>
      <c r="EH74" s="401"/>
      <c r="EI74" s="401"/>
      <c r="EJ74" s="401"/>
      <c r="EK74" s="404"/>
      <c r="EL74" s="448"/>
      <c r="EM74" s="401"/>
      <c r="EN74" s="401"/>
      <c r="EO74" s="401"/>
      <c r="EP74" s="401"/>
      <c r="EQ74" s="401"/>
      <c r="ER74" s="401"/>
      <c r="ES74" s="401"/>
      <c r="ET74" s="404"/>
      <c r="EU74" s="19"/>
      <c r="EV74" s="2"/>
      <c r="EW74" s="2"/>
      <c r="EX74" s="2"/>
      <c r="EY74" s="368"/>
      <c r="FA74" s="368"/>
      <c r="FB74" s="28"/>
    </row>
    <row r="75" spans="1:158" ht="4.5" customHeight="1">
      <c r="A75" s="2"/>
      <c r="B75" s="20"/>
      <c r="C75" s="435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7"/>
      <c r="O75" s="441"/>
      <c r="P75" s="442"/>
      <c r="Q75" s="443"/>
      <c r="R75" s="448"/>
      <c r="S75" s="401"/>
      <c r="T75" s="401"/>
      <c r="U75" s="401"/>
      <c r="V75" s="401"/>
      <c r="W75" s="404"/>
      <c r="X75" s="448"/>
      <c r="Y75" s="401"/>
      <c r="Z75" s="401"/>
      <c r="AA75" s="401"/>
      <c r="AB75" s="401"/>
      <c r="AC75" s="401"/>
      <c r="AD75" s="401"/>
      <c r="AE75" s="401"/>
      <c r="AF75" s="404"/>
      <c r="AG75" s="448"/>
      <c r="AH75" s="401"/>
      <c r="AI75" s="401"/>
      <c r="AJ75" s="401"/>
      <c r="AK75" s="401"/>
      <c r="AL75" s="401"/>
      <c r="AM75" s="401"/>
      <c r="AN75" s="401"/>
      <c r="AO75" s="404"/>
      <c r="AP75" s="448"/>
      <c r="AQ75" s="401"/>
      <c r="AR75" s="401"/>
      <c r="AS75" s="401"/>
      <c r="AT75" s="401"/>
      <c r="AU75" s="401"/>
      <c r="AV75" s="401"/>
      <c r="AW75" s="401"/>
      <c r="AX75" s="404"/>
      <c r="AY75" s="19"/>
      <c r="AZ75" s="20"/>
      <c r="BA75" s="435"/>
      <c r="BB75" s="436"/>
      <c r="BC75" s="436"/>
      <c r="BD75" s="436"/>
      <c r="BE75" s="436"/>
      <c r="BF75" s="436"/>
      <c r="BG75" s="436"/>
      <c r="BH75" s="436"/>
      <c r="BI75" s="436"/>
      <c r="BJ75" s="436"/>
      <c r="BK75" s="436"/>
      <c r="BL75" s="437"/>
      <c r="BM75" s="441"/>
      <c r="BN75" s="442"/>
      <c r="BO75" s="443"/>
      <c r="BP75" s="448"/>
      <c r="BQ75" s="401"/>
      <c r="BR75" s="401"/>
      <c r="BS75" s="401"/>
      <c r="BT75" s="401"/>
      <c r="BU75" s="404"/>
      <c r="BV75" s="448"/>
      <c r="BW75" s="401"/>
      <c r="BX75" s="401"/>
      <c r="BY75" s="401"/>
      <c r="BZ75" s="401"/>
      <c r="CA75" s="401"/>
      <c r="CB75" s="401"/>
      <c r="CC75" s="401"/>
      <c r="CD75" s="404"/>
      <c r="CE75" s="448"/>
      <c r="CF75" s="401"/>
      <c r="CG75" s="401"/>
      <c r="CH75" s="401"/>
      <c r="CI75" s="401"/>
      <c r="CJ75" s="401"/>
      <c r="CK75" s="401"/>
      <c r="CL75" s="401"/>
      <c r="CM75" s="404"/>
      <c r="CN75" s="448"/>
      <c r="CO75" s="401"/>
      <c r="CP75" s="401"/>
      <c r="CQ75" s="401"/>
      <c r="CR75" s="401"/>
      <c r="CS75" s="401"/>
      <c r="CT75" s="401"/>
      <c r="CU75" s="401"/>
      <c r="CV75" s="404"/>
      <c r="CW75" s="19"/>
      <c r="CX75" s="20"/>
      <c r="CY75" s="435"/>
      <c r="CZ75" s="436"/>
      <c r="DA75" s="436"/>
      <c r="DB75" s="436"/>
      <c r="DC75" s="436"/>
      <c r="DD75" s="436"/>
      <c r="DE75" s="436"/>
      <c r="DF75" s="436"/>
      <c r="DG75" s="436"/>
      <c r="DH75" s="436"/>
      <c r="DI75" s="436"/>
      <c r="DJ75" s="437"/>
      <c r="DK75" s="441"/>
      <c r="DL75" s="442"/>
      <c r="DM75" s="443"/>
      <c r="DN75" s="448"/>
      <c r="DO75" s="401"/>
      <c r="DP75" s="401"/>
      <c r="DQ75" s="401"/>
      <c r="DR75" s="401"/>
      <c r="DS75" s="404"/>
      <c r="DT75" s="448"/>
      <c r="DU75" s="401"/>
      <c r="DV75" s="401"/>
      <c r="DW75" s="401"/>
      <c r="DX75" s="401"/>
      <c r="DY75" s="401"/>
      <c r="DZ75" s="401"/>
      <c r="EA75" s="401"/>
      <c r="EB75" s="404"/>
      <c r="EC75" s="448"/>
      <c r="ED75" s="401"/>
      <c r="EE75" s="401"/>
      <c r="EF75" s="401"/>
      <c r="EG75" s="401"/>
      <c r="EH75" s="401"/>
      <c r="EI75" s="401"/>
      <c r="EJ75" s="401"/>
      <c r="EK75" s="404"/>
      <c r="EL75" s="448"/>
      <c r="EM75" s="401"/>
      <c r="EN75" s="401"/>
      <c r="EO75" s="401"/>
      <c r="EP75" s="401"/>
      <c r="EQ75" s="401"/>
      <c r="ER75" s="401"/>
      <c r="ES75" s="401"/>
      <c r="ET75" s="404"/>
      <c r="EU75" s="19"/>
      <c r="EV75" s="2"/>
      <c r="EW75" s="2"/>
      <c r="EX75" s="2"/>
      <c r="EY75" s="368"/>
      <c r="FA75" s="368"/>
      <c r="FB75" s="28"/>
    </row>
    <row r="76" spans="1:158" ht="4.5" customHeight="1">
      <c r="A76" s="2"/>
      <c r="B76" s="20"/>
      <c r="C76" s="435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7"/>
      <c r="O76" s="441"/>
      <c r="P76" s="442"/>
      <c r="Q76" s="443"/>
      <c r="R76" s="448"/>
      <c r="S76" s="401"/>
      <c r="T76" s="401"/>
      <c r="U76" s="401"/>
      <c r="V76" s="401"/>
      <c r="W76" s="404"/>
      <c r="X76" s="448"/>
      <c r="Y76" s="401"/>
      <c r="Z76" s="401"/>
      <c r="AA76" s="401"/>
      <c r="AB76" s="401"/>
      <c r="AC76" s="401"/>
      <c r="AD76" s="401"/>
      <c r="AE76" s="401"/>
      <c r="AF76" s="404"/>
      <c r="AG76" s="448"/>
      <c r="AH76" s="401"/>
      <c r="AI76" s="401"/>
      <c r="AJ76" s="401"/>
      <c r="AK76" s="401"/>
      <c r="AL76" s="401"/>
      <c r="AM76" s="401"/>
      <c r="AN76" s="401"/>
      <c r="AO76" s="404"/>
      <c r="AP76" s="448"/>
      <c r="AQ76" s="401"/>
      <c r="AR76" s="401"/>
      <c r="AS76" s="401"/>
      <c r="AT76" s="401"/>
      <c r="AU76" s="401"/>
      <c r="AV76" s="401"/>
      <c r="AW76" s="401"/>
      <c r="AX76" s="404"/>
      <c r="AY76" s="19"/>
      <c r="AZ76" s="20"/>
      <c r="BA76" s="435"/>
      <c r="BB76" s="436"/>
      <c r="BC76" s="436"/>
      <c r="BD76" s="436"/>
      <c r="BE76" s="436"/>
      <c r="BF76" s="436"/>
      <c r="BG76" s="436"/>
      <c r="BH76" s="436"/>
      <c r="BI76" s="436"/>
      <c r="BJ76" s="436"/>
      <c r="BK76" s="436"/>
      <c r="BL76" s="437"/>
      <c r="BM76" s="441"/>
      <c r="BN76" s="442"/>
      <c r="BO76" s="443"/>
      <c r="BP76" s="448"/>
      <c r="BQ76" s="401"/>
      <c r="BR76" s="401"/>
      <c r="BS76" s="401"/>
      <c r="BT76" s="401"/>
      <c r="BU76" s="404"/>
      <c r="BV76" s="448"/>
      <c r="BW76" s="401"/>
      <c r="BX76" s="401"/>
      <c r="BY76" s="401"/>
      <c r="BZ76" s="401"/>
      <c r="CA76" s="401"/>
      <c r="CB76" s="401"/>
      <c r="CC76" s="401"/>
      <c r="CD76" s="404"/>
      <c r="CE76" s="448"/>
      <c r="CF76" s="401"/>
      <c r="CG76" s="401"/>
      <c r="CH76" s="401"/>
      <c r="CI76" s="401"/>
      <c r="CJ76" s="401"/>
      <c r="CK76" s="401"/>
      <c r="CL76" s="401"/>
      <c r="CM76" s="404"/>
      <c r="CN76" s="448"/>
      <c r="CO76" s="401"/>
      <c r="CP76" s="401"/>
      <c r="CQ76" s="401"/>
      <c r="CR76" s="401"/>
      <c r="CS76" s="401"/>
      <c r="CT76" s="401"/>
      <c r="CU76" s="401"/>
      <c r="CV76" s="404"/>
      <c r="CW76" s="19"/>
      <c r="CX76" s="20"/>
      <c r="CY76" s="435"/>
      <c r="CZ76" s="436"/>
      <c r="DA76" s="436"/>
      <c r="DB76" s="436"/>
      <c r="DC76" s="436"/>
      <c r="DD76" s="436"/>
      <c r="DE76" s="436"/>
      <c r="DF76" s="436"/>
      <c r="DG76" s="436"/>
      <c r="DH76" s="436"/>
      <c r="DI76" s="436"/>
      <c r="DJ76" s="437"/>
      <c r="DK76" s="441"/>
      <c r="DL76" s="442"/>
      <c r="DM76" s="443"/>
      <c r="DN76" s="448"/>
      <c r="DO76" s="401"/>
      <c r="DP76" s="401"/>
      <c r="DQ76" s="401"/>
      <c r="DR76" s="401"/>
      <c r="DS76" s="404"/>
      <c r="DT76" s="448"/>
      <c r="DU76" s="401"/>
      <c r="DV76" s="401"/>
      <c r="DW76" s="401"/>
      <c r="DX76" s="401"/>
      <c r="DY76" s="401"/>
      <c r="DZ76" s="401"/>
      <c r="EA76" s="401"/>
      <c r="EB76" s="404"/>
      <c r="EC76" s="448"/>
      <c r="ED76" s="401"/>
      <c r="EE76" s="401"/>
      <c r="EF76" s="401"/>
      <c r="EG76" s="401"/>
      <c r="EH76" s="401"/>
      <c r="EI76" s="401"/>
      <c r="EJ76" s="401"/>
      <c r="EK76" s="404"/>
      <c r="EL76" s="448"/>
      <c r="EM76" s="401"/>
      <c r="EN76" s="401"/>
      <c r="EO76" s="401"/>
      <c r="EP76" s="401"/>
      <c r="EQ76" s="401"/>
      <c r="ER76" s="401"/>
      <c r="ES76" s="401"/>
      <c r="ET76" s="404"/>
      <c r="EU76" s="19"/>
      <c r="EV76" s="2"/>
      <c r="EW76" s="2"/>
      <c r="EX76" s="2"/>
      <c r="EY76" s="368"/>
      <c r="FA76" s="368"/>
      <c r="FB76" s="28"/>
    </row>
    <row r="77" spans="1:158" ht="4.5" customHeight="1">
      <c r="A77" s="2"/>
      <c r="B77" s="20"/>
      <c r="C77" s="438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40"/>
      <c r="O77" s="444"/>
      <c r="P77" s="445"/>
      <c r="Q77" s="446"/>
      <c r="R77" s="449"/>
      <c r="S77" s="402"/>
      <c r="T77" s="402"/>
      <c r="U77" s="402"/>
      <c r="V77" s="402"/>
      <c r="W77" s="405"/>
      <c r="X77" s="449"/>
      <c r="Y77" s="402"/>
      <c r="Z77" s="402"/>
      <c r="AA77" s="402"/>
      <c r="AB77" s="402"/>
      <c r="AC77" s="402"/>
      <c r="AD77" s="402"/>
      <c r="AE77" s="402"/>
      <c r="AF77" s="405"/>
      <c r="AG77" s="449"/>
      <c r="AH77" s="402"/>
      <c r="AI77" s="402"/>
      <c r="AJ77" s="402"/>
      <c r="AK77" s="402"/>
      <c r="AL77" s="402"/>
      <c r="AM77" s="402"/>
      <c r="AN77" s="402"/>
      <c r="AO77" s="405"/>
      <c r="AP77" s="449"/>
      <c r="AQ77" s="402"/>
      <c r="AR77" s="402"/>
      <c r="AS77" s="402"/>
      <c r="AT77" s="402"/>
      <c r="AU77" s="402"/>
      <c r="AV77" s="402"/>
      <c r="AW77" s="402"/>
      <c r="AX77" s="405"/>
      <c r="AY77" s="19"/>
      <c r="AZ77" s="20"/>
      <c r="BA77" s="438"/>
      <c r="BB77" s="439"/>
      <c r="BC77" s="439"/>
      <c r="BD77" s="439"/>
      <c r="BE77" s="439"/>
      <c r="BF77" s="439"/>
      <c r="BG77" s="439"/>
      <c r="BH77" s="439"/>
      <c r="BI77" s="439"/>
      <c r="BJ77" s="439"/>
      <c r="BK77" s="439"/>
      <c r="BL77" s="440"/>
      <c r="BM77" s="444"/>
      <c r="BN77" s="445"/>
      <c r="BO77" s="446"/>
      <c r="BP77" s="449"/>
      <c r="BQ77" s="402"/>
      <c r="BR77" s="402"/>
      <c r="BS77" s="402"/>
      <c r="BT77" s="402"/>
      <c r="BU77" s="405"/>
      <c r="BV77" s="449"/>
      <c r="BW77" s="402"/>
      <c r="BX77" s="402"/>
      <c r="BY77" s="402"/>
      <c r="BZ77" s="402"/>
      <c r="CA77" s="402"/>
      <c r="CB77" s="402"/>
      <c r="CC77" s="402"/>
      <c r="CD77" s="405"/>
      <c r="CE77" s="449"/>
      <c r="CF77" s="402"/>
      <c r="CG77" s="402"/>
      <c r="CH77" s="402"/>
      <c r="CI77" s="402"/>
      <c r="CJ77" s="402"/>
      <c r="CK77" s="402"/>
      <c r="CL77" s="402"/>
      <c r="CM77" s="405"/>
      <c r="CN77" s="449"/>
      <c r="CO77" s="402"/>
      <c r="CP77" s="402"/>
      <c r="CQ77" s="402"/>
      <c r="CR77" s="402"/>
      <c r="CS77" s="402"/>
      <c r="CT77" s="402"/>
      <c r="CU77" s="402"/>
      <c r="CV77" s="405"/>
      <c r="CW77" s="19"/>
      <c r="CX77" s="20"/>
      <c r="CY77" s="438"/>
      <c r="CZ77" s="439"/>
      <c r="DA77" s="439"/>
      <c r="DB77" s="439"/>
      <c r="DC77" s="439"/>
      <c r="DD77" s="439"/>
      <c r="DE77" s="439"/>
      <c r="DF77" s="439"/>
      <c r="DG77" s="439"/>
      <c r="DH77" s="439"/>
      <c r="DI77" s="439"/>
      <c r="DJ77" s="440"/>
      <c r="DK77" s="444"/>
      <c r="DL77" s="445"/>
      <c r="DM77" s="446"/>
      <c r="DN77" s="449"/>
      <c r="DO77" s="402"/>
      <c r="DP77" s="402"/>
      <c r="DQ77" s="402"/>
      <c r="DR77" s="402"/>
      <c r="DS77" s="405"/>
      <c r="DT77" s="449"/>
      <c r="DU77" s="402"/>
      <c r="DV77" s="402"/>
      <c r="DW77" s="402"/>
      <c r="DX77" s="402"/>
      <c r="DY77" s="402"/>
      <c r="DZ77" s="402"/>
      <c r="EA77" s="402"/>
      <c r="EB77" s="405"/>
      <c r="EC77" s="449"/>
      <c r="ED77" s="402"/>
      <c r="EE77" s="402"/>
      <c r="EF77" s="402"/>
      <c r="EG77" s="402"/>
      <c r="EH77" s="402"/>
      <c r="EI77" s="402"/>
      <c r="EJ77" s="402"/>
      <c r="EK77" s="405"/>
      <c r="EL77" s="449"/>
      <c r="EM77" s="402"/>
      <c r="EN77" s="402"/>
      <c r="EO77" s="402"/>
      <c r="EP77" s="402"/>
      <c r="EQ77" s="402"/>
      <c r="ER77" s="402"/>
      <c r="ES77" s="402"/>
      <c r="ET77" s="405"/>
      <c r="EU77" s="19"/>
      <c r="EV77" s="2"/>
      <c r="EW77" s="2"/>
      <c r="EX77" s="2"/>
      <c r="EY77" s="368"/>
      <c r="FA77" s="368"/>
      <c r="FB77" s="28"/>
    </row>
    <row r="78" spans="1:158" ht="4.5" customHeight="1">
      <c r="A78" s="2"/>
      <c r="B78" s="20"/>
      <c r="C78" s="450" t="s">
        <v>45</v>
      </c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2"/>
      <c r="O78" s="453" t="s">
        <v>46</v>
      </c>
      <c r="P78" s="454"/>
      <c r="Q78" s="455"/>
      <c r="R78" s="456">
        <f>'入力シート'!AN78</f>
      </c>
      <c r="S78" s="400"/>
      <c r="T78" s="400"/>
      <c r="U78" s="400">
        <f>'入力シート'!AQ78</f>
      </c>
      <c r="V78" s="400"/>
      <c r="W78" s="403"/>
      <c r="X78" s="456">
        <f>'入力シート'!AT78</f>
      </c>
      <c r="Y78" s="400"/>
      <c r="Z78" s="400"/>
      <c r="AA78" s="400">
        <f>'入力シート'!AW78</f>
      </c>
      <c r="AB78" s="400"/>
      <c r="AC78" s="400"/>
      <c r="AD78" s="400">
        <f>'入力シート'!AZ78</f>
      </c>
      <c r="AE78" s="400"/>
      <c r="AF78" s="403"/>
      <c r="AG78" s="456">
        <f>'入力シート'!BC78</f>
      </c>
      <c r="AH78" s="400"/>
      <c r="AI78" s="400"/>
      <c r="AJ78" s="400">
        <f>'入力シート'!BF78</f>
      </c>
      <c r="AK78" s="400"/>
      <c r="AL78" s="400"/>
      <c r="AM78" s="400">
        <f>'入力シート'!BI78</f>
      </c>
      <c r="AN78" s="400"/>
      <c r="AO78" s="403"/>
      <c r="AP78" s="456">
        <f>'入力シート'!BL78</f>
      </c>
      <c r="AQ78" s="400"/>
      <c r="AR78" s="400"/>
      <c r="AS78" s="400">
        <f>'入力シート'!BO78</f>
      </c>
      <c r="AT78" s="400"/>
      <c r="AU78" s="400"/>
      <c r="AV78" s="400">
        <f>'入力シート'!BR78</f>
      </c>
      <c r="AW78" s="400"/>
      <c r="AX78" s="403"/>
      <c r="AY78" s="19"/>
      <c r="AZ78" s="20"/>
      <c r="BA78" s="450" t="s">
        <v>45</v>
      </c>
      <c r="BB78" s="451"/>
      <c r="BC78" s="451"/>
      <c r="BD78" s="451"/>
      <c r="BE78" s="451"/>
      <c r="BF78" s="451"/>
      <c r="BG78" s="451"/>
      <c r="BH78" s="451"/>
      <c r="BI78" s="451"/>
      <c r="BJ78" s="451"/>
      <c r="BK78" s="451"/>
      <c r="BL78" s="452"/>
      <c r="BM78" s="453" t="s">
        <v>46</v>
      </c>
      <c r="BN78" s="454"/>
      <c r="BO78" s="455"/>
      <c r="BP78" s="456">
        <f>'入力シート'!AN78</f>
      </c>
      <c r="BQ78" s="400"/>
      <c r="BR78" s="400"/>
      <c r="BS78" s="400">
        <f>'入力シート'!AQ78</f>
      </c>
      <c r="BT78" s="400"/>
      <c r="BU78" s="403"/>
      <c r="BV78" s="456">
        <f>'入力シート'!AT78</f>
      </c>
      <c r="BW78" s="400"/>
      <c r="BX78" s="400"/>
      <c r="BY78" s="400">
        <f>'入力シート'!AW78</f>
      </c>
      <c r="BZ78" s="400"/>
      <c r="CA78" s="400"/>
      <c r="CB78" s="400">
        <f>'入力シート'!AZ78</f>
      </c>
      <c r="CC78" s="400"/>
      <c r="CD78" s="403"/>
      <c r="CE78" s="456">
        <f>'入力シート'!BC78</f>
      </c>
      <c r="CF78" s="400"/>
      <c r="CG78" s="400"/>
      <c r="CH78" s="400">
        <f>'入力シート'!BF78</f>
      </c>
      <c r="CI78" s="400"/>
      <c r="CJ78" s="400"/>
      <c r="CK78" s="400">
        <f>'入力シート'!BI78</f>
      </c>
      <c r="CL78" s="400"/>
      <c r="CM78" s="403"/>
      <c r="CN78" s="456">
        <f>'入力シート'!BL78</f>
      </c>
      <c r="CO78" s="400"/>
      <c r="CP78" s="400"/>
      <c r="CQ78" s="400">
        <f>'入力シート'!BO78</f>
      </c>
      <c r="CR78" s="400"/>
      <c r="CS78" s="400"/>
      <c r="CT78" s="400">
        <f>'入力シート'!BR78</f>
      </c>
      <c r="CU78" s="400"/>
      <c r="CV78" s="403"/>
      <c r="CW78" s="19"/>
      <c r="CX78" s="20"/>
      <c r="CY78" s="450" t="s">
        <v>45</v>
      </c>
      <c r="CZ78" s="451"/>
      <c r="DA78" s="451"/>
      <c r="DB78" s="451"/>
      <c r="DC78" s="451"/>
      <c r="DD78" s="451"/>
      <c r="DE78" s="451"/>
      <c r="DF78" s="451"/>
      <c r="DG78" s="451"/>
      <c r="DH78" s="451"/>
      <c r="DI78" s="451"/>
      <c r="DJ78" s="452"/>
      <c r="DK78" s="453" t="s">
        <v>46</v>
      </c>
      <c r="DL78" s="454"/>
      <c r="DM78" s="455"/>
      <c r="DN78" s="456">
        <f>'入力シート'!AN78</f>
      </c>
      <c r="DO78" s="400"/>
      <c r="DP78" s="400"/>
      <c r="DQ78" s="400">
        <f>'入力シート'!AQ78</f>
      </c>
      <c r="DR78" s="400"/>
      <c r="DS78" s="403"/>
      <c r="DT78" s="456">
        <f>'入力シート'!AT78</f>
      </c>
      <c r="DU78" s="400"/>
      <c r="DV78" s="400"/>
      <c r="DW78" s="400">
        <f>'入力シート'!AW78</f>
      </c>
      <c r="DX78" s="400"/>
      <c r="DY78" s="400"/>
      <c r="DZ78" s="400">
        <f>'入力シート'!AZ78</f>
      </c>
      <c r="EA78" s="400"/>
      <c r="EB78" s="403"/>
      <c r="EC78" s="456">
        <f>'入力シート'!BC78</f>
      </c>
      <c r="ED78" s="400"/>
      <c r="EE78" s="400"/>
      <c r="EF78" s="400">
        <f>'入力シート'!BF78</f>
      </c>
      <c r="EG78" s="400"/>
      <c r="EH78" s="400"/>
      <c r="EI78" s="400">
        <f>'入力シート'!BI78</f>
      </c>
      <c r="EJ78" s="400"/>
      <c r="EK78" s="403"/>
      <c r="EL78" s="456">
        <f>'入力シート'!BL78</f>
      </c>
      <c r="EM78" s="400"/>
      <c r="EN78" s="400"/>
      <c r="EO78" s="400">
        <f>'入力シート'!BO78</f>
      </c>
      <c r="EP78" s="400"/>
      <c r="EQ78" s="400"/>
      <c r="ER78" s="400">
        <f>'入力シート'!BR78</f>
      </c>
      <c r="ES78" s="400"/>
      <c r="ET78" s="403"/>
      <c r="EU78" s="19"/>
      <c r="EV78" s="2"/>
      <c r="EW78" s="2"/>
      <c r="EX78" s="2"/>
      <c r="EY78" s="368"/>
      <c r="FA78" s="368"/>
      <c r="FB78" s="28"/>
    </row>
    <row r="79" spans="1:158" ht="4.5" customHeight="1">
      <c r="A79" s="2"/>
      <c r="B79" s="20"/>
      <c r="C79" s="435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7"/>
      <c r="O79" s="441"/>
      <c r="P79" s="442"/>
      <c r="Q79" s="443"/>
      <c r="R79" s="448"/>
      <c r="S79" s="401"/>
      <c r="T79" s="401"/>
      <c r="U79" s="401"/>
      <c r="V79" s="401"/>
      <c r="W79" s="404"/>
      <c r="X79" s="448"/>
      <c r="Y79" s="401"/>
      <c r="Z79" s="401"/>
      <c r="AA79" s="401"/>
      <c r="AB79" s="401"/>
      <c r="AC79" s="401"/>
      <c r="AD79" s="401"/>
      <c r="AE79" s="401"/>
      <c r="AF79" s="404"/>
      <c r="AG79" s="448"/>
      <c r="AH79" s="401"/>
      <c r="AI79" s="401"/>
      <c r="AJ79" s="401"/>
      <c r="AK79" s="401"/>
      <c r="AL79" s="401"/>
      <c r="AM79" s="401"/>
      <c r="AN79" s="401"/>
      <c r="AO79" s="404"/>
      <c r="AP79" s="448"/>
      <c r="AQ79" s="401"/>
      <c r="AR79" s="401"/>
      <c r="AS79" s="401"/>
      <c r="AT79" s="401"/>
      <c r="AU79" s="401"/>
      <c r="AV79" s="401"/>
      <c r="AW79" s="401"/>
      <c r="AX79" s="404"/>
      <c r="AY79" s="19"/>
      <c r="AZ79" s="20"/>
      <c r="BA79" s="435"/>
      <c r="BB79" s="436"/>
      <c r="BC79" s="436"/>
      <c r="BD79" s="436"/>
      <c r="BE79" s="436"/>
      <c r="BF79" s="436"/>
      <c r="BG79" s="436"/>
      <c r="BH79" s="436"/>
      <c r="BI79" s="436"/>
      <c r="BJ79" s="436"/>
      <c r="BK79" s="436"/>
      <c r="BL79" s="437"/>
      <c r="BM79" s="441"/>
      <c r="BN79" s="442"/>
      <c r="BO79" s="443"/>
      <c r="BP79" s="448"/>
      <c r="BQ79" s="401"/>
      <c r="BR79" s="401"/>
      <c r="BS79" s="401"/>
      <c r="BT79" s="401"/>
      <c r="BU79" s="404"/>
      <c r="BV79" s="448"/>
      <c r="BW79" s="401"/>
      <c r="BX79" s="401"/>
      <c r="BY79" s="401"/>
      <c r="BZ79" s="401"/>
      <c r="CA79" s="401"/>
      <c r="CB79" s="401"/>
      <c r="CC79" s="401"/>
      <c r="CD79" s="404"/>
      <c r="CE79" s="448"/>
      <c r="CF79" s="401"/>
      <c r="CG79" s="401"/>
      <c r="CH79" s="401"/>
      <c r="CI79" s="401"/>
      <c r="CJ79" s="401"/>
      <c r="CK79" s="401"/>
      <c r="CL79" s="401"/>
      <c r="CM79" s="404"/>
      <c r="CN79" s="448"/>
      <c r="CO79" s="401"/>
      <c r="CP79" s="401"/>
      <c r="CQ79" s="401"/>
      <c r="CR79" s="401"/>
      <c r="CS79" s="401"/>
      <c r="CT79" s="401"/>
      <c r="CU79" s="401"/>
      <c r="CV79" s="404"/>
      <c r="CW79" s="19"/>
      <c r="CX79" s="20"/>
      <c r="CY79" s="435"/>
      <c r="CZ79" s="436"/>
      <c r="DA79" s="436"/>
      <c r="DB79" s="436"/>
      <c r="DC79" s="436"/>
      <c r="DD79" s="436"/>
      <c r="DE79" s="436"/>
      <c r="DF79" s="436"/>
      <c r="DG79" s="436"/>
      <c r="DH79" s="436"/>
      <c r="DI79" s="436"/>
      <c r="DJ79" s="437"/>
      <c r="DK79" s="441"/>
      <c r="DL79" s="442"/>
      <c r="DM79" s="443"/>
      <c r="DN79" s="448"/>
      <c r="DO79" s="401"/>
      <c r="DP79" s="401"/>
      <c r="DQ79" s="401"/>
      <c r="DR79" s="401"/>
      <c r="DS79" s="404"/>
      <c r="DT79" s="448"/>
      <c r="DU79" s="401"/>
      <c r="DV79" s="401"/>
      <c r="DW79" s="401"/>
      <c r="DX79" s="401"/>
      <c r="DY79" s="401"/>
      <c r="DZ79" s="401"/>
      <c r="EA79" s="401"/>
      <c r="EB79" s="404"/>
      <c r="EC79" s="448"/>
      <c r="ED79" s="401"/>
      <c r="EE79" s="401"/>
      <c r="EF79" s="401"/>
      <c r="EG79" s="401"/>
      <c r="EH79" s="401"/>
      <c r="EI79" s="401"/>
      <c r="EJ79" s="401"/>
      <c r="EK79" s="404"/>
      <c r="EL79" s="448"/>
      <c r="EM79" s="401"/>
      <c r="EN79" s="401"/>
      <c r="EO79" s="401"/>
      <c r="EP79" s="401"/>
      <c r="EQ79" s="401"/>
      <c r="ER79" s="401"/>
      <c r="ES79" s="401"/>
      <c r="ET79" s="404"/>
      <c r="EU79" s="19"/>
      <c r="EV79" s="2"/>
      <c r="EW79" s="2"/>
      <c r="EX79" s="2"/>
      <c r="EY79" s="368"/>
      <c r="FA79" s="368"/>
      <c r="FB79" s="28"/>
    </row>
    <row r="80" spans="1:158" ht="4.5" customHeight="1">
      <c r="A80" s="2"/>
      <c r="B80" s="20"/>
      <c r="C80" s="435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7"/>
      <c r="O80" s="441"/>
      <c r="P80" s="442"/>
      <c r="Q80" s="443"/>
      <c r="R80" s="448"/>
      <c r="S80" s="401"/>
      <c r="T80" s="401"/>
      <c r="U80" s="401"/>
      <c r="V80" s="401"/>
      <c r="W80" s="404"/>
      <c r="X80" s="448"/>
      <c r="Y80" s="401"/>
      <c r="Z80" s="401"/>
      <c r="AA80" s="401"/>
      <c r="AB80" s="401"/>
      <c r="AC80" s="401"/>
      <c r="AD80" s="401"/>
      <c r="AE80" s="401"/>
      <c r="AF80" s="404"/>
      <c r="AG80" s="448"/>
      <c r="AH80" s="401"/>
      <c r="AI80" s="401"/>
      <c r="AJ80" s="401"/>
      <c r="AK80" s="401"/>
      <c r="AL80" s="401"/>
      <c r="AM80" s="401"/>
      <c r="AN80" s="401"/>
      <c r="AO80" s="404"/>
      <c r="AP80" s="448"/>
      <c r="AQ80" s="401"/>
      <c r="AR80" s="401"/>
      <c r="AS80" s="401"/>
      <c r="AT80" s="401"/>
      <c r="AU80" s="401"/>
      <c r="AV80" s="401"/>
      <c r="AW80" s="401"/>
      <c r="AX80" s="404"/>
      <c r="AY80" s="19"/>
      <c r="AZ80" s="20"/>
      <c r="BA80" s="435"/>
      <c r="BB80" s="436"/>
      <c r="BC80" s="436"/>
      <c r="BD80" s="436"/>
      <c r="BE80" s="436"/>
      <c r="BF80" s="436"/>
      <c r="BG80" s="436"/>
      <c r="BH80" s="436"/>
      <c r="BI80" s="436"/>
      <c r="BJ80" s="436"/>
      <c r="BK80" s="436"/>
      <c r="BL80" s="437"/>
      <c r="BM80" s="441"/>
      <c r="BN80" s="442"/>
      <c r="BO80" s="443"/>
      <c r="BP80" s="448"/>
      <c r="BQ80" s="401"/>
      <c r="BR80" s="401"/>
      <c r="BS80" s="401"/>
      <c r="BT80" s="401"/>
      <c r="BU80" s="404"/>
      <c r="BV80" s="448"/>
      <c r="BW80" s="401"/>
      <c r="BX80" s="401"/>
      <c r="BY80" s="401"/>
      <c r="BZ80" s="401"/>
      <c r="CA80" s="401"/>
      <c r="CB80" s="401"/>
      <c r="CC80" s="401"/>
      <c r="CD80" s="404"/>
      <c r="CE80" s="448"/>
      <c r="CF80" s="401"/>
      <c r="CG80" s="401"/>
      <c r="CH80" s="401"/>
      <c r="CI80" s="401"/>
      <c r="CJ80" s="401"/>
      <c r="CK80" s="401"/>
      <c r="CL80" s="401"/>
      <c r="CM80" s="404"/>
      <c r="CN80" s="448"/>
      <c r="CO80" s="401"/>
      <c r="CP80" s="401"/>
      <c r="CQ80" s="401"/>
      <c r="CR80" s="401"/>
      <c r="CS80" s="401"/>
      <c r="CT80" s="401"/>
      <c r="CU80" s="401"/>
      <c r="CV80" s="404"/>
      <c r="CW80" s="19"/>
      <c r="CX80" s="20"/>
      <c r="CY80" s="435"/>
      <c r="CZ80" s="436"/>
      <c r="DA80" s="436"/>
      <c r="DB80" s="436"/>
      <c r="DC80" s="436"/>
      <c r="DD80" s="436"/>
      <c r="DE80" s="436"/>
      <c r="DF80" s="436"/>
      <c r="DG80" s="436"/>
      <c r="DH80" s="436"/>
      <c r="DI80" s="436"/>
      <c r="DJ80" s="437"/>
      <c r="DK80" s="441"/>
      <c r="DL80" s="442"/>
      <c r="DM80" s="443"/>
      <c r="DN80" s="448"/>
      <c r="DO80" s="401"/>
      <c r="DP80" s="401"/>
      <c r="DQ80" s="401"/>
      <c r="DR80" s="401"/>
      <c r="DS80" s="404"/>
      <c r="DT80" s="448"/>
      <c r="DU80" s="401"/>
      <c r="DV80" s="401"/>
      <c r="DW80" s="401"/>
      <c r="DX80" s="401"/>
      <c r="DY80" s="401"/>
      <c r="DZ80" s="401"/>
      <c r="EA80" s="401"/>
      <c r="EB80" s="404"/>
      <c r="EC80" s="448"/>
      <c r="ED80" s="401"/>
      <c r="EE80" s="401"/>
      <c r="EF80" s="401"/>
      <c r="EG80" s="401"/>
      <c r="EH80" s="401"/>
      <c r="EI80" s="401"/>
      <c r="EJ80" s="401"/>
      <c r="EK80" s="404"/>
      <c r="EL80" s="448"/>
      <c r="EM80" s="401"/>
      <c r="EN80" s="401"/>
      <c r="EO80" s="401"/>
      <c r="EP80" s="401"/>
      <c r="EQ80" s="401"/>
      <c r="ER80" s="401"/>
      <c r="ES80" s="401"/>
      <c r="ET80" s="404"/>
      <c r="EU80" s="19"/>
      <c r="EV80" s="2"/>
      <c r="EW80" s="2"/>
      <c r="EX80" s="2"/>
      <c r="EY80" s="368"/>
      <c r="FA80" s="368"/>
      <c r="FB80" s="28"/>
    </row>
    <row r="81" spans="1:158" ht="4.5" customHeight="1">
      <c r="A81" s="2"/>
      <c r="B81" s="20"/>
      <c r="C81" s="435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7"/>
      <c r="O81" s="441"/>
      <c r="P81" s="442"/>
      <c r="Q81" s="443"/>
      <c r="R81" s="448"/>
      <c r="S81" s="401"/>
      <c r="T81" s="401"/>
      <c r="U81" s="401"/>
      <c r="V81" s="401"/>
      <c r="W81" s="404"/>
      <c r="X81" s="448"/>
      <c r="Y81" s="401"/>
      <c r="Z81" s="401"/>
      <c r="AA81" s="401"/>
      <c r="AB81" s="401"/>
      <c r="AC81" s="401"/>
      <c r="AD81" s="401"/>
      <c r="AE81" s="401"/>
      <c r="AF81" s="404"/>
      <c r="AG81" s="448"/>
      <c r="AH81" s="401"/>
      <c r="AI81" s="401"/>
      <c r="AJ81" s="401"/>
      <c r="AK81" s="401"/>
      <c r="AL81" s="401"/>
      <c r="AM81" s="401"/>
      <c r="AN81" s="401"/>
      <c r="AO81" s="404"/>
      <c r="AP81" s="448"/>
      <c r="AQ81" s="401"/>
      <c r="AR81" s="401"/>
      <c r="AS81" s="401"/>
      <c r="AT81" s="401"/>
      <c r="AU81" s="401"/>
      <c r="AV81" s="401"/>
      <c r="AW81" s="401"/>
      <c r="AX81" s="404"/>
      <c r="AY81" s="19"/>
      <c r="AZ81" s="20"/>
      <c r="BA81" s="435"/>
      <c r="BB81" s="436"/>
      <c r="BC81" s="436"/>
      <c r="BD81" s="436"/>
      <c r="BE81" s="436"/>
      <c r="BF81" s="436"/>
      <c r="BG81" s="436"/>
      <c r="BH81" s="436"/>
      <c r="BI81" s="436"/>
      <c r="BJ81" s="436"/>
      <c r="BK81" s="436"/>
      <c r="BL81" s="437"/>
      <c r="BM81" s="441"/>
      <c r="BN81" s="442"/>
      <c r="BO81" s="443"/>
      <c r="BP81" s="448"/>
      <c r="BQ81" s="401"/>
      <c r="BR81" s="401"/>
      <c r="BS81" s="401"/>
      <c r="BT81" s="401"/>
      <c r="BU81" s="404"/>
      <c r="BV81" s="448"/>
      <c r="BW81" s="401"/>
      <c r="BX81" s="401"/>
      <c r="BY81" s="401"/>
      <c r="BZ81" s="401"/>
      <c r="CA81" s="401"/>
      <c r="CB81" s="401"/>
      <c r="CC81" s="401"/>
      <c r="CD81" s="404"/>
      <c r="CE81" s="448"/>
      <c r="CF81" s="401"/>
      <c r="CG81" s="401"/>
      <c r="CH81" s="401"/>
      <c r="CI81" s="401"/>
      <c r="CJ81" s="401"/>
      <c r="CK81" s="401"/>
      <c r="CL81" s="401"/>
      <c r="CM81" s="404"/>
      <c r="CN81" s="448"/>
      <c r="CO81" s="401"/>
      <c r="CP81" s="401"/>
      <c r="CQ81" s="401"/>
      <c r="CR81" s="401"/>
      <c r="CS81" s="401"/>
      <c r="CT81" s="401"/>
      <c r="CU81" s="401"/>
      <c r="CV81" s="404"/>
      <c r="CW81" s="19"/>
      <c r="CX81" s="20"/>
      <c r="CY81" s="435"/>
      <c r="CZ81" s="436"/>
      <c r="DA81" s="436"/>
      <c r="DB81" s="436"/>
      <c r="DC81" s="436"/>
      <c r="DD81" s="436"/>
      <c r="DE81" s="436"/>
      <c r="DF81" s="436"/>
      <c r="DG81" s="436"/>
      <c r="DH81" s="436"/>
      <c r="DI81" s="436"/>
      <c r="DJ81" s="437"/>
      <c r="DK81" s="441"/>
      <c r="DL81" s="442"/>
      <c r="DM81" s="443"/>
      <c r="DN81" s="448"/>
      <c r="DO81" s="401"/>
      <c r="DP81" s="401"/>
      <c r="DQ81" s="401"/>
      <c r="DR81" s="401"/>
      <c r="DS81" s="404"/>
      <c r="DT81" s="448"/>
      <c r="DU81" s="401"/>
      <c r="DV81" s="401"/>
      <c r="DW81" s="401"/>
      <c r="DX81" s="401"/>
      <c r="DY81" s="401"/>
      <c r="DZ81" s="401"/>
      <c r="EA81" s="401"/>
      <c r="EB81" s="404"/>
      <c r="EC81" s="448"/>
      <c r="ED81" s="401"/>
      <c r="EE81" s="401"/>
      <c r="EF81" s="401"/>
      <c r="EG81" s="401"/>
      <c r="EH81" s="401"/>
      <c r="EI81" s="401"/>
      <c r="EJ81" s="401"/>
      <c r="EK81" s="404"/>
      <c r="EL81" s="448"/>
      <c r="EM81" s="401"/>
      <c r="EN81" s="401"/>
      <c r="EO81" s="401"/>
      <c r="EP81" s="401"/>
      <c r="EQ81" s="401"/>
      <c r="ER81" s="401"/>
      <c r="ES81" s="401"/>
      <c r="ET81" s="404"/>
      <c r="EU81" s="19"/>
      <c r="EV81" s="2"/>
      <c r="EW81" s="2"/>
      <c r="EX81" s="2"/>
      <c r="EY81" s="368"/>
      <c r="FA81" s="368"/>
      <c r="FB81" s="28"/>
    </row>
    <row r="82" spans="1:158" ht="4.5" customHeight="1">
      <c r="A82" s="2"/>
      <c r="B82" s="20"/>
      <c r="C82" s="438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40"/>
      <c r="O82" s="444"/>
      <c r="P82" s="445"/>
      <c r="Q82" s="446"/>
      <c r="R82" s="449"/>
      <c r="S82" s="402"/>
      <c r="T82" s="402"/>
      <c r="U82" s="402"/>
      <c r="V82" s="402"/>
      <c r="W82" s="405"/>
      <c r="X82" s="449"/>
      <c r="Y82" s="402"/>
      <c r="Z82" s="402"/>
      <c r="AA82" s="402"/>
      <c r="AB82" s="402"/>
      <c r="AC82" s="402"/>
      <c r="AD82" s="402"/>
      <c r="AE82" s="402"/>
      <c r="AF82" s="405"/>
      <c r="AG82" s="449"/>
      <c r="AH82" s="402"/>
      <c r="AI82" s="402"/>
      <c r="AJ82" s="402"/>
      <c r="AK82" s="402"/>
      <c r="AL82" s="402"/>
      <c r="AM82" s="402"/>
      <c r="AN82" s="402"/>
      <c r="AO82" s="405"/>
      <c r="AP82" s="449"/>
      <c r="AQ82" s="402"/>
      <c r="AR82" s="402"/>
      <c r="AS82" s="402"/>
      <c r="AT82" s="402"/>
      <c r="AU82" s="402"/>
      <c r="AV82" s="402"/>
      <c r="AW82" s="402"/>
      <c r="AX82" s="405"/>
      <c r="AY82" s="19"/>
      <c r="AZ82" s="20"/>
      <c r="BA82" s="438"/>
      <c r="BB82" s="439"/>
      <c r="BC82" s="439"/>
      <c r="BD82" s="439"/>
      <c r="BE82" s="439"/>
      <c r="BF82" s="439"/>
      <c r="BG82" s="439"/>
      <c r="BH82" s="439"/>
      <c r="BI82" s="439"/>
      <c r="BJ82" s="439"/>
      <c r="BK82" s="439"/>
      <c r="BL82" s="440"/>
      <c r="BM82" s="444"/>
      <c r="BN82" s="445"/>
      <c r="BO82" s="446"/>
      <c r="BP82" s="449"/>
      <c r="BQ82" s="402"/>
      <c r="BR82" s="402"/>
      <c r="BS82" s="402"/>
      <c r="BT82" s="402"/>
      <c r="BU82" s="405"/>
      <c r="BV82" s="449"/>
      <c r="BW82" s="402"/>
      <c r="BX82" s="402"/>
      <c r="BY82" s="402"/>
      <c r="BZ82" s="402"/>
      <c r="CA82" s="402"/>
      <c r="CB82" s="402"/>
      <c r="CC82" s="402"/>
      <c r="CD82" s="405"/>
      <c r="CE82" s="449"/>
      <c r="CF82" s="402"/>
      <c r="CG82" s="402"/>
      <c r="CH82" s="402"/>
      <c r="CI82" s="402"/>
      <c r="CJ82" s="402"/>
      <c r="CK82" s="402"/>
      <c r="CL82" s="402"/>
      <c r="CM82" s="405"/>
      <c r="CN82" s="449"/>
      <c r="CO82" s="402"/>
      <c r="CP82" s="402"/>
      <c r="CQ82" s="402"/>
      <c r="CR82" s="402"/>
      <c r="CS82" s="402"/>
      <c r="CT82" s="402"/>
      <c r="CU82" s="402"/>
      <c r="CV82" s="405"/>
      <c r="CW82" s="19"/>
      <c r="CX82" s="20"/>
      <c r="CY82" s="438"/>
      <c r="CZ82" s="439"/>
      <c r="DA82" s="439"/>
      <c r="DB82" s="439"/>
      <c r="DC82" s="439"/>
      <c r="DD82" s="439"/>
      <c r="DE82" s="439"/>
      <c r="DF82" s="439"/>
      <c r="DG82" s="439"/>
      <c r="DH82" s="439"/>
      <c r="DI82" s="439"/>
      <c r="DJ82" s="440"/>
      <c r="DK82" s="444"/>
      <c r="DL82" s="445"/>
      <c r="DM82" s="446"/>
      <c r="DN82" s="449"/>
      <c r="DO82" s="402"/>
      <c r="DP82" s="402"/>
      <c r="DQ82" s="402"/>
      <c r="DR82" s="402"/>
      <c r="DS82" s="405"/>
      <c r="DT82" s="449"/>
      <c r="DU82" s="402"/>
      <c r="DV82" s="402"/>
      <c r="DW82" s="402"/>
      <c r="DX82" s="402"/>
      <c r="DY82" s="402"/>
      <c r="DZ82" s="402"/>
      <c r="EA82" s="402"/>
      <c r="EB82" s="405"/>
      <c r="EC82" s="449"/>
      <c r="ED82" s="402"/>
      <c r="EE82" s="402"/>
      <c r="EF82" s="402"/>
      <c r="EG82" s="402"/>
      <c r="EH82" s="402"/>
      <c r="EI82" s="402"/>
      <c r="EJ82" s="402"/>
      <c r="EK82" s="405"/>
      <c r="EL82" s="449"/>
      <c r="EM82" s="402"/>
      <c r="EN82" s="402"/>
      <c r="EO82" s="402"/>
      <c r="EP82" s="402"/>
      <c r="EQ82" s="402"/>
      <c r="ER82" s="402"/>
      <c r="ES82" s="402"/>
      <c r="ET82" s="405"/>
      <c r="EU82" s="19"/>
      <c r="EV82" s="2"/>
      <c r="EW82" s="2"/>
      <c r="EX82" s="2"/>
      <c r="EY82" s="368"/>
      <c r="FA82" s="368"/>
      <c r="FB82" s="28"/>
    </row>
    <row r="83" spans="1:158" ht="4.5" customHeight="1">
      <c r="A83" s="2"/>
      <c r="B83" s="20"/>
      <c r="C83" s="450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2"/>
      <c r="O83" s="453" t="s">
        <v>48</v>
      </c>
      <c r="P83" s="454"/>
      <c r="Q83" s="455"/>
      <c r="R83" s="456"/>
      <c r="S83" s="400"/>
      <c r="T83" s="400"/>
      <c r="U83" s="400"/>
      <c r="V83" s="400"/>
      <c r="W83" s="403"/>
      <c r="X83" s="456"/>
      <c r="Y83" s="400"/>
      <c r="Z83" s="400"/>
      <c r="AA83" s="400"/>
      <c r="AB83" s="400"/>
      <c r="AC83" s="400"/>
      <c r="AD83" s="400"/>
      <c r="AE83" s="400"/>
      <c r="AF83" s="403"/>
      <c r="AG83" s="456"/>
      <c r="AH83" s="400"/>
      <c r="AI83" s="400"/>
      <c r="AJ83" s="400"/>
      <c r="AK83" s="400"/>
      <c r="AL83" s="400"/>
      <c r="AM83" s="400"/>
      <c r="AN83" s="400"/>
      <c r="AO83" s="403"/>
      <c r="AP83" s="456"/>
      <c r="AQ83" s="400"/>
      <c r="AR83" s="400"/>
      <c r="AS83" s="400"/>
      <c r="AT83" s="400"/>
      <c r="AU83" s="400"/>
      <c r="AV83" s="400"/>
      <c r="AW83" s="400"/>
      <c r="AX83" s="403"/>
      <c r="AY83" s="19"/>
      <c r="AZ83" s="20"/>
      <c r="BA83" s="450"/>
      <c r="BB83" s="451"/>
      <c r="BC83" s="451"/>
      <c r="BD83" s="451"/>
      <c r="BE83" s="451"/>
      <c r="BF83" s="451"/>
      <c r="BG83" s="451"/>
      <c r="BH83" s="451"/>
      <c r="BI83" s="451"/>
      <c r="BJ83" s="451"/>
      <c r="BK83" s="451"/>
      <c r="BL83" s="452"/>
      <c r="BM83" s="453" t="s">
        <v>48</v>
      </c>
      <c r="BN83" s="454"/>
      <c r="BO83" s="455"/>
      <c r="BP83" s="456"/>
      <c r="BQ83" s="400"/>
      <c r="BR83" s="400"/>
      <c r="BS83" s="400"/>
      <c r="BT83" s="400"/>
      <c r="BU83" s="403"/>
      <c r="BV83" s="456"/>
      <c r="BW83" s="400"/>
      <c r="BX83" s="400"/>
      <c r="BY83" s="400"/>
      <c r="BZ83" s="400"/>
      <c r="CA83" s="400"/>
      <c r="CB83" s="400"/>
      <c r="CC83" s="400"/>
      <c r="CD83" s="403"/>
      <c r="CE83" s="456"/>
      <c r="CF83" s="400"/>
      <c r="CG83" s="400"/>
      <c r="CH83" s="400"/>
      <c r="CI83" s="400"/>
      <c r="CJ83" s="400"/>
      <c r="CK83" s="400"/>
      <c r="CL83" s="400"/>
      <c r="CM83" s="403"/>
      <c r="CN83" s="456"/>
      <c r="CO83" s="400"/>
      <c r="CP83" s="400"/>
      <c r="CQ83" s="400"/>
      <c r="CR83" s="400"/>
      <c r="CS83" s="400"/>
      <c r="CT83" s="400"/>
      <c r="CU83" s="400"/>
      <c r="CV83" s="403"/>
      <c r="CW83" s="19"/>
      <c r="CX83" s="20"/>
      <c r="CY83" s="450"/>
      <c r="CZ83" s="451"/>
      <c r="DA83" s="451"/>
      <c r="DB83" s="451"/>
      <c r="DC83" s="451"/>
      <c r="DD83" s="451"/>
      <c r="DE83" s="451"/>
      <c r="DF83" s="451"/>
      <c r="DG83" s="451"/>
      <c r="DH83" s="451"/>
      <c r="DI83" s="451"/>
      <c r="DJ83" s="452"/>
      <c r="DK83" s="453" t="s">
        <v>48</v>
      </c>
      <c r="DL83" s="454"/>
      <c r="DM83" s="455"/>
      <c r="DN83" s="456"/>
      <c r="DO83" s="400"/>
      <c r="DP83" s="400"/>
      <c r="DQ83" s="400"/>
      <c r="DR83" s="400"/>
      <c r="DS83" s="403"/>
      <c r="DT83" s="456"/>
      <c r="DU83" s="400"/>
      <c r="DV83" s="400"/>
      <c r="DW83" s="400"/>
      <c r="DX83" s="400"/>
      <c r="DY83" s="400"/>
      <c r="DZ83" s="400"/>
      <c r="EA83" s="400"/>
      <c r="EB83" s="403"/>
      <c r="EC83" s="456"/>
      <c r="ED83" s="400"/>
      <c r="EE83" s="400"/>
      <c r="EF83" s="400"/>
      <c r="EG83" s="400"/>
      <c r="EH83" s="400"/>
      <c r="EI83" s="400"/>
      <c r="EJ83" s="400"/>
      <c r="EK83" s="403"/>
      <c r="EL83" s="456"/>
      <c r="EM83" s="400"/>
      <c r="EN83" s="400"/>
      <c r="EO83" s="400"/>
      <c r="EP83" s="400"/>
      <c r="EQ83" s="400"/>
      <c r="ER83" s="400"/>
      <c r="ES83" s="400"/>
      <c r="ET83" s="403"/>
      <c r="EU83" s="19"/>
      <c r="EV83" s="2"/>
      <c r="EW83" s="2"/>
      <c r="EX83" s="2"/>
      <c r="EY83" s="368"/>
      <c r="FA83" s="368"/>
      <c r="FB83" s="28"/>
    </row>
    <row r="84" spans="1:158" ht="4.5" customHeight="1">
      <c r="A84" s="2"/>
      <c r="B84" s="20"/>
      <c r="C84" s="435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437"/>
      <c r="O84" s="441"/>
      <c r="P84" s="442"/>
      <c r="Q84" s="443"/>
      <c r="R84" s="448"/>
      <c r="S84" s="401"/>
      <c r="T84" s="401"/>
      <c r="U84" s="401"/>
      <c r="V84" s="401"/>
      <c r="W84" s="404"/>
      <c r="X84" s="448"/>
      <c r="Y84" s="401"/>
      <c r="Z84" s="401"/>
      <c r="AA84" s="401"/>
      <c r="AB84" s="401"/>
      <c r="AC84" s="401"/>
      <c r="AD84" s="401"/>
      <c r="AE84" s="401"/>
      <c r="AF84" s="404"/>
      <c r="AG84" s="448"/>
      <c r="AH84" s="401"/>
      <c r="AI84" s="401"/>
      <c r="AJ84" s="401"/>
      <c r="AK84" s="401"/>
      <c r="AL84" s="401"/>
      <c r="AM84" s="401"/>
      <c r="AN84" s="401"/>
      <c r="AO84" s="404"/>
      <c r="AP84" s="448"/>
      <c r="AQ84" s="401"/>
      <c r="AR84" s="401"/>
      <c r="AS84" s="401"/>
      <c r="AT84" s="401"/>
      <c r="AU84" s="401"/>
      <c r="AV84" s="401"/>
      <c r="AW84" s="401"/>
      <c r="AX84" s="404"/>
      <c r="AY84" s="19"/>
      <c r="AZ84" s="20"/>
      <c r="BA84" s="435"/>
      <c r="BB84" s="436"/>
      <c r="BC84" s="436"/>
      <c r="BD84" s="436"/>
      <c r="BE84" s="436"/>
      <c r="BF84" s="436"/>
      <c r="BG84" s="436"/>
      <c r="BH84" s="436"/>
      <c r="BI84" s="436"/>
      <c r="BJ84" s="436"/>
      <c r="BK84" s="436"/>
      <c r="BL84" s="437"/>
      <c r="BM84" s="441"/>
      <c r="BN84" s="442"/>
      <c r="BO84" s="443"/>
      <c r="BP84" s="448"/>
      <c r="BQ84" s="401"/>
      <c r="BR84" s="401"/>
      <c r="BS84" s="401"/>
      <c r="BT84" s="401"/>
      <c r="BU84" s="404"/>
      <c r="BV84" s="448"/>
      <c r="BW84" s="401"/>
      <c r="BX84" s="401"/>
      <c r="BY84" s="401"/>
      <c r="BZ84" s="401"/>
      <c r="CA84" s="401"/>
      <c r="CB84" s="401"/>
      <c r="CC84" s="401"/>
      <c r="CD84" s="404"/>
      <c r="CE84" s="448"/>
      <c r="CF84" s="401"/>
      <c r="CG84" s="401"/>
      <c r="CH84" s="401"/>
      <c r="CI84" s="401"/>
      <c r="CJ84" s="401"/>
      <c r="CK84" s="401"/>
      <c r="CL84" s="401"/>
      <c r="CM84" s="404"/>
      <c r="CN84" s="448"/>
      <c r="CO84" s="401"/>
      <c r="CP84" s="401"/>
      <c r="CQ84" s="401"/>
      <c r="CR84" s="401"/>
      <c r="CS84" s="401"/>
      <c r="CT84" s="401"/>
      <c r="CU84" s="401"/>
      <c r="CV84" s="404"/>
      <c r="CW84" s="19"/>
      <c r="CX84" s="20"/>
      <c r="CY84" s="435"/>
      <c r="CZ84" s="436"/>
      <c r="DA84" s="436"/>
      <c r="DB84" s="436"/>
      <c r="DC84" s="436"/>
      <c r="DD84" s="436"/>
      <c r="DE84" s="436"/>
      <c r="DF84" s="436"/>
      <c r="DG84" s="436"/>
      <c r="DH84" s="436"/>
      <c r="DI84" s="436"/>
      <c r="DJ84" s="437"/>
      <c r="DK84" s="441"/>
      <c r="DL84" s="442"/>
      <c r="DM84" s="443"/>
      <c r="DN84" s="448"/>
      <c r="DO84" s="401"/>
      <c r="DP84" s="401"/>
      <c r="DQ84" s="401"/>
      <c r="DR84" s="401"/>
      <c r="DS84" s="404"/>
      <c r="DT84" s="448"/>
      <c r="DU84" s="401"/>
      <c r="DV84" s="401"/>
      <c r="DW84" s="401"/>
      <c r="DX84" s="401"/>
      <c r="DY84" s="401"/>
      <c r="DZ84" s="401"/>
      <c r="EA84" s="401"/>
      <c r="EB84" s="404"/>
      <c r="EC84" s="448"/>
      <c r="ED84" s="401"/>
      <c r="EE84" s="401"/>
      <c r="EF84" s="401"/>
      <c r="EG84" s="401"/>
      <c r="EH84" s="401"/>
      <c r="EI84" s="401"/>
      <c r="EJ84" s="401"/>
      <c r="EK84" s="404"/>
      <c r="EL84" s="448"/>
      <c r="EM84" s="401"/>
      <c r="EN84" s="401"/>
      <c r="EO84" s="401"/>
      <c r="EP84" s="401"/>
      <c r="EQ84" s="401"/>
      <c r="ER84" s="401"/>
      <c r="ES84" s="401"/>
      <c r="ET84" s="404"/>
      <c r="EU84" s="19"/>
      <c r="EV84" s="2"/>
      <c r="EW84" s="2"/>
      <c r="EX84" s="2"/>
      <c r="EY84" s="368"/>
      <c r="FA84" s="368"/>
      <c r="FB84" s="28"/>
    </row>
    <row r="85" spans="1:158" ht="4.5" customHeight="1">
      <c r="A85" s="2"/>
      <c r="B85" s="20"/>
      <c r="C85" s="435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7"/>
      <c r="O85" s="441"/>
      <c r="P85" s="442"/>
      <c r="Q85" s="443"/>
      <c r="R85" s="448"/>
      <c r="S85" s="401"/>
      <c r="T85" s="401"/>
      <c r="U85" s="401"/>
      <c r="V85" s="401"/>
      <c r="W85" s="404"/>
      <c r="X85" s="448"/>
      <c r="Y85" s="401"/>
      <c r="Z85" s="401"/>
      <c r="AA85" s="401"/>
      <c r="AB85" s="401"/>
      <c r="AC85" s="401"/>
      <c r="AD85" s="401"/>
      <c r="AE85" s="401"/>
      <c r="AF85" s="404"/>
      <c r="AG85" s="448"/>
      <c r="AH85" s="401"/>
      <c r="AI85" s="401"/>
      <c r="AJ85" s="401"/>
      <c r="AK85" s="401"/>
      <c r="AL85" s="401"/>
      <c r="AM85" s="401"/>
      <c r="AN85" s="401"/>
      <c r="AO85" s="404"/>
      <c r="AP85" s="448"/>
      <c r="AQ85" s="401"/>
      <c r="AR85" s="401"/>
      <c r="AS85" s="401"/>
      <c r="AT85" s="401"/>
      <c r="AU85" s="401"/>
      <c r="AV85" s="401"/>
      <c r="AW85" s="401"/>
      <c r="AX85" s="404"/>
      <c r="AY85" s="19"/>
      <c r="AZ85" s="20"/>
      <c r="BA85" s="435"/>
      <c r="BB85" s="436"/>
      <c r="BC85" s="436"/>
      <c r="BD85" s="436"/>
      <c r="BE85" s="436"/>
      <c r="BF85" s="436"/>
      <c r="BG85" s="436"/>
      <c r="BH85" s="436"/>
      <c r="BI85" s="436"/>
      <c r="BJ85" s="436"/>
      <c r="BK85" s="436"/>
      <c r="BL85" s="437"/>
      <c r="BM85" s="441"/>
      <c r="BN85" s="442"/>
      <c r="BO85" s="443"/>
      <c r="BP85" s="448"/>
      <c r="BQ85" s="401"/>
      <c r="BR85" s="401"/>
      <c r="BS85" s="401"/>
      <c r="BT85" s="401"/>
      <c r="BU85" s="404"/>
      <c r="BV85" s="448"/>
      <c r="BW85" s="401"/>
      <c r="BX85" s="401"/>
      <c r="BY85" s="401"/>
      <c r="BZ85" s="401"/>
      <c r="CA85" s="401"/>
      <c r="CB85" s="401"/>
      <c r="CC85" s="401"/>
      <c r="CD85" s="404"/>
      <c r="CE85" s="448"/>
      <c r="CF85" s="401"/>
      <c r="CG85" s="401"/>
      <c r="CH85" s="401"/>
      <c r="CI85" s="401"/>
      <c r="CJ85" s="401"/>
      <c r="CK85" s="401"/>
      <c r="CL85" s="401"/>
      <c r="CM85" s="404"/>
      <c r="CN85" s="448"/>
      <c r="CO85" s="401"/>
      <c r="CP85" s="401"/>
      <c r="CQ85" s="401"/>
      <c r="CR85" s="401"/>
      <c r="CS85" s="401"/>
      <c r="CT85" s="401"/>
      <c r="CU85" s="401"/>
      <c r="CV85" s="404"/>
      <c r="CW85" s="19"/>
      <c r="CX85" s="20"/>
      <c r="CY85" s="435"/>
      <c r="CZ85" s="436"/>
      <c r="DA85" s="436"/>
      <c r="DB85" s="436"/>
      <c r="DC85" s="436"/>
      <c r="DD85" s="436"/>
      <c r="DE85" s="436"/>
      <c r="DF85" s="436"/>
      <c r="DG85" s="436"/>
      <c r="DH85" s="436"/>
      <c r="DI85" s="436"/>
      <c r="DJ85" s="437"/>
      <c r="DK85" s="441"/>
      <c r="DL85" s="442"/>
      <c r="DM85" s="443"/>
      <c r="DN85" s="448"/>
      <c r="DO85" s="401"/>
      <c r="DP85" s="401"/>
      <c r="DQ85" s="401"/>
      <c r="DR85" s="401"/>
      <c r="DS85" s="404"/>
      <c r="DT85" s="448"/>
      <c r="DU85" s="401"/>
      <c r="DV85" s="401"/>
      <c r="DW85" s="401"/>
      <c r="DX85" s="401"/>
      <c r="DY85" s="401"/>
      <c r="DZ85" s="401"/>
      <c r="EA85" s="401"/>
      <c r="EB85" s="404"/>
      <c r="EC85" s="448"/>
      <c r="ED85" s="401"/>
      <c r="EE85" s="401"/>
      <c r="EF85" s="401"/>
      <c r="EG85" s="401"/>
      <c r="EH85" s="401"/>
      <c r="EI85" s="401"/>
      <c r="EJ85" s="401"/>
      <c r="EK85" s="404"/>
      <c r="EL85" s="448"/>
      <c r="EM85" s="401"/>
      <c r="EN85" s="401"/>
      <c r="EO85" s="401"/>
      <c r="EP85" s="401"/>
      <c r="EQ85" s="401"/>
      <c r="ER85" s="401"/>
      <c r="ES85" s="401"/>
      <c r="ET85" s="404"/>
      <c r="EU85" s="19"/>
      <c r="EV85" s="2"/>
      <c r="EW85" s="2"/>
      <c r="EX85" s="2"/>
      <c r="EY85" s="368"/>
      <c r="FA85" s="368"/>
      <c r="FB85" s="28"/>
    </row>
    <row r="86" spans="1:158" ht="4.5" customHeight="1">
      <c r="A86" s="2"/>
      <c r="B86" s="20"/>
      <c r="C86" s="435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7"/>
      <c r="O86" s="441"/>
      <c r="P86" s="442"/>
      <c r="Q86" s="443"/>
      <c r="R86" s="448"/>
      <c r="S86" s="401"/>
      <c r="T86" s="401"/>
      <c r="U86" s="401"/>
      <c r="V86" s="401"/>
      <c r="W86" s="404"/>
      <c r="X86" s="448"/>
      <c r="Y86" s="401"/>
      <c r="Z86" s="401"/>
      <c r="AA86" s="401"/>
      <c r="AB86" s="401"/>
      <c r="AC86" s="401"/>
      <c r="AD86" s="401"/>
      <c r="AE86" s="401"/>
      <c r="AF86" s="404"/>
      <c r="AG86" s="448"/>
      <c r="AH86" s="401"/>
      <c r="AI86" s="401"/>
      <c r="AJ86" s="401"/>
      <c r="AK86" s="401"/>
      <c r="AL86" s="401"/>
      <c r="AM86" s="401"/>
      <c r="AN86" s="401"/>
      <c r="AO86" s="404"/>
      <c r="AP86" s="448"/>
      <c r="AQ86" s="401"/>
      <c r="AR86" s="401"/>
      <c r="AS86" s="401"/>
      <c r="AT86" s="401"/>
      <c r="AU86" s="401"/>
      <c r="AV86" s="401"/>
      <c r="AW86" s="401"/>
      <c r="AX86" s="404"/>
      <c r="AY86" s="19"/>
      <c r="AZ86" s="20"/>
      <c r="BA86" s="435"/>
      <c r="BB86" s="436"/>
      <c r="BC86" s="436"/>
      <c r="BD86" s="436"/>
      <c r="BE86" s="436"/>
      <c r="BF86" s="436"/>
      <c r="BG86" s="436"/>
      <c r="BH86" s="436"/>
      <c r="BI86" s="436"/>
      <c r="BJ86" s="436"/>
      <c r="BK86" s="436"/>
      <c r="BL86" s="437"/>
      <c r="BM86" s="441"/>
      <c r="BN86" s="442"/>
      <c r="BO86" s="443"/>
      <c r="BP86" s="448"/>
      <c r="BQ86" s="401"/>
      <c r="BR86" s="401"/>
      <c r="BS86" s="401"/>
      <c r="BT86" s="401"/>
      <c r="BU86" s="404"/>
      <c r="BV86" s="448"/>
      <c r="BW86" s="401"/>
      <c r="BX86" s="401"/>
      <c r="BY86" s="401"/>
      <c r="BZ86" s="401"/>
      <c r="CA86" s="401"/>
      <c r="CB86" s="401"/>
      <c r="CC86" s="401"/>
      <c r="CD86" s="404"/>
      <c r="CE86" s="448"/>
      <c r="CF86" s="401"/>
      <c r="CG86" s="401"/>
      <c r="CH86" s="401"/>
      <c r="CI86" s="401"/>
      <c r="CJ86" s="401"/>
      <c r="CK86" s="401"/>
      <c r="CL86" s="401"/>
      <c r="CM86" s="404"/>
      <c r="CN86" s="448"/>
      <c r="CO86" s="401"/>
      <c r="CP86" s="401"/>
      <c r="CQ86" s="401"/>
      <c r="CR86" s="401"/>
      <c r="CS86" s="401"/>
      <c r="CT86" s="401"/>
      <c r="CU86" s="401"/>
      <c r="CV86" s="404"/>
      <c r="CW86" s="19"/>
      <c r="CX86" s="20"/>
      <c r="CY86" s="435"/>
      <c r="CZ86" s="436"/>
      <c r="DA86" s="436"/>
      <c r="DB86" s="436"/>
      <c r="DC86" s="436"/>
      <c r="DD86" s="436"/>
      <c r="DE86" s="436"/>
      <c r="DF86" s="436"/>
      <c r="DG86" s="436"/>
      <c r="DH86" s="436"/>
      <c r="DI86" s="436"/>
      <c r="DJ86" s="437"/>
      <c r="DK86" s="441"/>
      <c r="DL86" s="442"/>
      <c r="DM86" s="443"/>
      <c r="DN86" s="448"/>
      <c r="DO86" s="401"/>
      <c r="DP86" s="401"/>
      <c r="DQ86" s="401"/>
      <c r="DR86" s="401"/>
      <c r="DS86" s="404"/>
      <c r="DT86" s="448"/>
      <c r="DU86" s="401"/>
      <c r="DV86" s="401"/>
      <c r="DW86" s="401"/>
      <c r="DX86" s="401"/>
      <c r="DY86" s="401"/>
      <c r="DZ86" s="401"/>
      <c r="EA86" s="401"/>
      <c r="EB86" s="404"/>
      <c r="EC86" s="448"/>
      <c r="ED86" s="401"/>
      <c r="EE86" s="401"/>
      <c r="EF86" s="401"/>
      <c r="EG86" s="401"/>
      <c r="EH86" s="401"/>
      <c r="EI86" s="401"/>
      <c r="EJ86" s="401"/>
      <c r="EK86" s="404"/>
      <c r="EL86" s="448"/>
      <c r="EM86" s="401"/>
      <c r="EN86" s="401"/>
      <c r="EO86" s="401"/>
      <c r="EP86" s="401"/>
      <c r="EQ86" s="401"/>
      <c r="ER86" s="401"/>
      <c r="ES86" s="401"/>
      <c r="ET86" s="404"/>
      <c r="EU86" s="19"/>
      <c r="EV86" s="2"/>
      <c r="EW86" s="2"/>
      <c r="EX86" s="2"/>
      <c r="EY86" s="368"/>
      <c r="FA86" s="368"/>
      <c r="FB86" s="28"/>
    </row>
    <row r="87" spans="1:158" ht="4.5" customHeight="1" thickBot="1">
      <c r="A87" s="2"/>
      <c r="B87" s="20"/>
      <c r="C87" s="435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7"/>
      <c r="O87" s="441"/>
      <c r="P87" s="442"/>
      <c r="Q87" s="443"/>
      <c r="R87" s="448"/>
      <c r="S87" s="401"/>
      <c r="T87" s="401"/>
      <c r="U87" s="401"/>
      <c r="V87" s="401"/>
      <c r="W87" s="404"/>
      <c r="X87" s="448"/>
      <c r="Y87" s="401"/>
      <c r="Z87" s="401"/>
      <c r="AA87" s="401"/>
      <c r="AB87" s="401"/>
      <c r="AC87" s="401"/>
      <c r="AD87" s="401"/>
      <c r="AE87" s="401"/>
      <c r="AF87" s="404"/>
      <c r="AG87" s="448"/>
      <c r="AH87" s="401"/>
      <c r="AI87" s="401"/>
      <c r="AJ87" s="401"/>
      <c r="AK87" s="401"/>
      <c r="AL87" s="401"/>
      <c r="AM87" s="401"/>
      <c r="AN87" s="401"/>
      <c r="AO87" s="404"/>
      <c r="AP87" s="448"/>
      <c r="AQ87" s="401"/>
      <c r="AR87" s="401"/>
      <c r="AS87" s="401"/>
      <c r="AT87" s="401"/>
      <c r="AU87" s="401"/>
      <c r="AV87" s="401"/>
      <c r="AW87" s="401"/>
      <c r="AX87" s="404"/>
      <c r="AY87" s="19"/>
      <c r="AZ87" s="20"/>
      <c r="BA87" s="435"/>
      <c r="BB87" s="436"/>
      <c r="BC87" s="436"/>
      <c r="BD87" s="436"/>
      <c r="BE87" s="436"/>
      <c r="BF87" s="436"/>
      <c r="BG87" s="436"/>
      <c r="BH87" s="436"/>
      <c r="BI87" s="436"/>
      <c r="BJ87" s="436"/>
      <c r="BK87" s="436"/>
      <c r="BL87" s="437"/>
      <c r="BM87" s="441"/>
      <c r="BN87" s="442"/>
      <c r="BO87" s="443"/>
      <c r="BP87" s="448"/>
      <c r="BQ87" s="401"/>
      <c r="BR87" s="401"/>
      <c r="BS87" s="401"/>
      <c r="BT87" s="401"/>
      <c r="BU87" s="404"/>
      <c r="BV87" s="448"/>
      <c r="BW87" s="401"/>
      <c r="BX87" s="401"/>
      <c r="BY87" s="401"/>
      <c r="BZ87" s="401"/>
      <c r="CA87" s="401"/>
      <c r="CB87" s="401"/>
      <c r="CC87" s="401"/>
      <c r="CD87" s="404"/>
      <c r="CE87" s="448"/>
      <c r="CF87" s="401"/>
      <c r="CG87" s="401"/>
      <c r="CH87" s="401"/>
      <c r="CI87" s="401"/>
      <c r="CJ87" s="401"/>
      <c r="CK87" s="401"/>
      <c r="CL87" s="401"/>
      <c r="CM87" s="404"/>
      <c r="CN87" s="448"/>
      <c r="CO87" s="401"/>
      <c r="CP87" s="401"/>
      <c r="CQ87" s="401"/>
      <c r="CR87" s="401"/>
      <c r="CS87" s="401"/>
      <c r="CT87" s="401"/>
      <c r="CU87" s="401"/>
      <c r="CV87" s="404"/>
      <c r="CW87" s="19"/>
      <c r="CX87" s="20"/>
      <c r="CY87" s="435"/>
      <c r="CZ87" s="436"/>
      <c r="DA87" s="436"/>
      <c r="DB87" s="436"/>
      <c r="DC87" s="436"/>
      <c r="DD87" s="436"/>
      <c r="DE87" s="436"/>
      <c r="DF87" s="436"/>
      <c r="DG87" s="436"/>
      <c r="DH87" s="436"/>
      <c r="DI87" s="436"/>
      <c r="DJ87" s="437"/>
      <c r="DK87" s="441"/>
      <c r="DL87" s="442"/>
      <c r="DM87" s="443"/>
      <c r="DN87" s="448"/>
      <c r="DO87" s="401"/>
      <c r="DP87" s="401"/>
      <c r="DQ87" s="401"/>
      <c r="DR87" s="401"/>
      <c r="DS87" s="404"/>
      <c r="DT87" s="448"/>
      <c r="DU87" s="401"/>
      <c r="DV87" s="401"/>
      <c r="DW87" s="401"/>
      <c r="DX87" s="401"/>
      <c r="DY87" s="401"/>
      <c r="DZ87" s="401"/>
      <c r="EA87" s="401"/>
      <c r="EB87" s="404"/>
      <c r="EC87" s="448"/>
      <c r="ED87" s="401"/>
      <c r="EE87" s="401"/>
      <c r="EF87" s="401"/>
      <c r="EG87" s="401"/>
      <c r="EH87" s="401"/>
      <c r="EI87" s="401"/>
      <c r="EJ87" s="401"/>
      <c r="EK87" s="404"/>
      <c r="EL87" s="448"/>
      <c r="EM87" s="401"/>
      <c r="EN87" s="401"/>
      <c r="EO87" s="401"/>
      <c r="EP87" s="401"/>
      <c r="EQ87" s="401"/>
      <c r="ER87" s="401"/>
      <c r="ES87" s="401"/>
      <c r="ET87" s="404"/>
      <c r="EU87" s="19"/>
      <c r="EV87" s="2"/>
      <c r="EW87" s="2"/>
      <c r="EX87" s="2"/>
      <c r="EY87" s="368"/>
      <c r="FA87" s="368"/>
      <c r="FB87" s="28"/>
    </row>
    <row r="88" spans="1:158" ht="4.5" customHeight="1">
      <c r="A88" s="2"/>
      <c r="B88" s="20"/>
      <c r="C88" s="457" t="s">
        <v>49</v>
      </c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9"/>
      <c r="O88" s="464" t="s">
        <v>50</v>
      </c>
      <c r="P88" s="465"/>
      <c r="Q88" s="466"/>
      <c r="R88" s="470">
        <f>'入力シート'!AN85</f>
      </c>
      <c r="S88" s="471"/>
      <c r="T88" s="472"/>
      <c r="U88" s="477">
        <f>'入力シート'!AQ85</f>
      </c>
      <c r="V88" s="471"/>
      <c r="W88" s="478"/>
      <c r="X88" s="470">
        <f>'入力シート'!AT85</f>
      </c>
      <c r="Y88" s="471"/>
      <c r="Z88" s="472"/>
      <c r="AA88" s="477">
        <f>'入力シート'!AW85</f>
      </c>
      <c r="AB88" s="471"/>
      <c r="AC88" s="472"/>
      <c r="AD88" s="477">
        <f>'入力シート'!AZ85</f>
      </c>
      <c r="AE88" s="471"/>
      <c r="AF88" s="478"/>
      <c r="AG88" s="470">
        <f>'入力シート'!BC85</f>
      </c>
      <c r="AH88" s="471"/>
      <c r="AI88" s="472"/>
      <c r="AJ88" s="477">
        <f>'入力シート'!BF85</f>
      </c>
      <c r="AK88" s="471"/>
      <c r="AL88" s="472"/>
      <c r="AM88" s="477">
        <f>'入力シート'!BI85</f>
      </c>
      <c r="AN88" s="471"/>
      <c r="AO88" s="478"/>
      <c r="AP88" s="470">
        <f>'入力シート'!BL85</f>
      </c>
      <c r="AQ88" s="471"/>
      <c r="AR88" s="472"/>
      <c r="AS88" s="477">
        <f>'入力シート'!BO85</f>
      </c>
      <c r="AT88" s="471"/>
      <c r="AU88" s="472"/>
      <c r="AV88" s="477">
        <f>'入力シート'!BR85</f>
      </c>
      <c r="AW88" s="471"/>
      <c r="AX88" s="483"/>
      <c r="AY88" s="19"/>
      <c r="AZ88" s="20"/>
      <c r="BA88" s="457" t="s">
        <v>49</v>
      </c>
      <c r="BB88" s="458"/>
      <c r="BC88" s="458"/>
      <c r="BD88" s="458"/>
      <c r="BE88" s="458"/>
      <c r="BF88" s="458"/>
      <c r="BG88" s="458"/>
      <c r="BH88" s="458"/>
      <c r="BI88" s="458"/>
      <c r="BJ88" s="458"/>
      <c r="BK88" s="458"/>
      <c r="BL88" s="459"/>
      <c r="BM88" s="464" t="s">
        <v>50</v>
      </c>
      <c r="BN88" s="465"/>
      <c r="BO88" s="466"/>
      <c r="BP88" s="486">
        <f>'入力シート'!AN85</f>
      </c>
      <c r="BQ88" s="487"/>
      <c r="BR88" s="487"/>
      <c r="BS88" s="487">
        <f>'入力シート'!AQ85</f>
      </c>
      <c r="BT88" s="487"/>
      <c r="BU88" s="490"/>
      <c r="BV88" s="486">
        <f>'入力シート'!AT85</f>
      </c>
      <c r="BW88" s="487"/>
      <c r="BX88" s="487"/>
      <c r="BY88" s="487">
        <f>'入力シート'!AW85</f>
      </c>
      <c r="BZ88" s="487"/>
      <c r="CA88" s="487"/>
      <c r="CB88" s="487">
        <f>'入力シート'!AZ85</f>
      </c>
      <c r="CC88" s="487"/>
      <c r="CD88" s="490"/>
      <c r="CE88" s="486">
        <f>'入力シート'!BC85</f>
      </c>
      <c r="CF88" s="487"/>
      <c r="CG88" s="487"/>
      <c r="CH88" s="487">
        <f>'入力シート'!BF85</f>
      </c>
      <c r="CI88" s="487"/>
      <c r="CJ88" s="487"/>
      <c r="CK88" s="487">
        <f>'入力シート'!BI85</f>
      </c>
      <c r="CL88" s="487"/>
      <c r="CM88" s="490"/>
      <c r="CN88" s="486">
        <f>'入力シート'!BL85</f>
      </c>
      <c r="CO88" s="487"/>
      <c r="CP88" s="487"/>
      <c r="CQ88" s="487">
        <f>'入力シート'!BO85</f>
      </c>
      <c r="CR88" s="487"/>
      <c r="CS88" s="487"/>
      <c r="CT88" s="487">
        <f>'入力シート'!BR85</f>
      </c>
      <c r="CU88" s="487"/>
      <c r="CV88" s="492"/>
      <c r="CW88" s="19"/>
      <c r="CX88" s="20"/>
      <c r="CY88" s="457" t="s">
        <v>49</v>
      </c>
      <c r="CZ88" s="458"/>
      <c r="DA88" s="458"/>
      <c r="DB88" s="458"/>
      <c r="DC88" s="458"/>
      <c r="DD88" s="458"/>
      <c r="DE88" s="458"/>
      <c r="DF88" s="458"/>
      <c r="DG88" s="458"/>
      <c r="DH88" s="458"/>
      <c r="DI88" s="458"/>
      <c r="DJ88" s="459"/>
      <c r="DK88" s="464" t="s">
        <v>50</v>
      </c>
      <c r="DL88" s="465"/>
      <c r="DM88" s="466"/>
      <c r="DN88" s="486">
        <f>'入力シート'!AN85</f>
      </c>
      <c r="DO88" s="487"/>
      <c r="DP88" s="487"/>
      <c r="DQ88" s="487">
        <f>'入力シート'!AQ85</f>
      </c>
      <c r="DR88" s="487"/>
      <c r="DS88" s="490"/>
      <c r="DT88" s="486">
        <f>'入力シート'!AT85</f>
      </c>
      <c r="DU88" s="487"/>
      <c r="DV88" s="487"/>
      <c r="DW88" s="487">
        <f>'入力シート'!AW85</f>
      </c>
      <c r="DX88" s="487"/>
      <c r="DY88" s="487"/>
      <c r="DZ88" s="487">
        <f>'入力シート'!AZ85</f>
      </c>
      <c r="EA88" s="487"/>
      <c r="EB88" s="490"/>
      <c r="EC88" s="486">
        <f>'入力シート'!BC85</f>
      </c>
      <c r="ED88" s="487"/>
      <c r="EE88" s="487"/>
      <c r="EF88" s="487">
        <f>'入力シート'!BF85</f>
      </c>
      <c r="EG88" s="487"/>
      <c r="EH88" s="487"/>
      <c r="EI88" s="487">
        <f>'入力シート'!BI85</f>
      </c>
      <c r="EJ88" s="487"/>
      <c r="EK88" s="490"/>
      <c r="EL88" s="486">
        <f>'入力シート'!BL85</f>
      </c>
      <c r="EM88" s="487"/>
      <c r="EN88" s="487"/>
      <c r="EO88" s="487">
        <f>'入力シート'!BO85</f>
      </c>
      <c r="EP88" s="487"/>
      <c r="EQ88" s="487"/>
      <c r="ER88" s="487">
        <f>'入力シート'!BR85</f>
      </c>
      <c r="ES88" s="487"/>
      <c r="ET88" s="492"/>
      <c r="EU88" s="19"/>
      <c r="EV88" s="2"/>
      <c r="EW88" s="2"/>
      <c r="EX88" s="2"/>
      <c r="EY88" s="368"/>
      <c r="FA88" s="368"/>
      <c r="FB88" s="28"/>
    </row>
    <row r="89" spans="1:158" ht="4.5" customHeight="1">
      <c r="A89" s="2"/>
      <c r="B89" s="20"/>
      <c r="C89" s="460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437"/>
      <c r="O89" s="441"/>
      <c r="P89" s="442"/>
      <c r="Q89" s="443"/>
      <c r="R89" s="372"/>
      <c r="S89" s="373"/>
      <c r="T89" s="473"/>
      <c r="U89" s="479"/>
      <c r="V89" s="373"/>
      <c r="W89" s="480"/>
      <c r="X89" s="372"/>
      <c r="Y89" s="373"/>
      <c r="Z89" s="473"/>
      <c r="AA89" s="479"/>
      <c r="AB89" s="373"/>
      <c r="AC89" s="473"/>
      <c r="AD89" s="479"/>
      <c r="AE89" s="373"/>
      <c r="AF89" s="480"/>
      <c r="AG89" s="372"/>
      <c r="AH89" s="373"/>
      <c r="AI89" s="473"/>
      <c r="AJ89" s="479"/>
      <c r="AK89" s="373"/>
      <c r="AL89" s="473"/>
      <c r="AM89" s="479"/>
      <c r="AN89" s="373"/>
      <c r="AO89" s="480"/>
      <c r="AP89" s="372"/>
      <c r="AQ89" s="373"/>
      <c r="AR89" s="473"/>
      <c r="AS89" s="479"/>
      <c r="AT89" s="373"/>
      <c r="AU89" s="473"/>
      <c r="AV89" s="479"/>
      <c r="AW89" s="373"/>
      <c r="AX89" s="484"/>
      <c r="AY89" s="19"/>
      <c r="AZ89" s="20"/>
      <c r="BA89" s="460"/>
      <c r="BB89" s="436"/>
      <c r="BC89" s="436"/>
      <c r="BD89" s="436"/>
      <c r="BE89" s="436"/>
      <c r="BF89" s="436"/>
      <c r="BG89" s="436"/>
      <c r="BH89" s="436"/>
      <c r="BI89" s="436"/>
      <c r="BJ89" s="436"/>
      <c r="BK89" s="436"/>
      <c r="BL89" s="437"/>
      <c r="BM89" s="441"/>
      <c r="BN89" s="442"/>
      <c r="BO89" s="443"/>
      <c r="BP89" s="448"/>
      <c r="BQ89" s="401"/>
      <c r="BR89" s="401"/>
      <c r="BS89" s="401"/>
      <c r="BT89" s="401"/>
      <c r="BU89" s="404"/>
      <c r="BV89" s="448"/>
      <c r="BW89" s="401"/>
      <c r="BX89" s="401"/>
      <c r="BY89" s="401"/>
      <c r="BZ89" s="401"/>
      <c r="CA89" s="401"/>
      <c r="CB89" s="401"/>
      <c r="CC89" s="401"/>
      <c r="CD89" s="404"/>
      <c r="CE89" s="448"/>
      <c r="CF89" s="401"/>
      <c r="CG89" s="401"/>
      <c r="CH89" s="401"/>
      <c r="CI89" s="401"/>
      <c r="CJ89" s="401"/>
      <c r="CK89" s="401"/>
      <c r="CL89" s="401"/>
      <c r="CM89" s="404"/>
      <c r="CN89" s="448"/>
      <c r="CO89" s="401"/>
      <c r="CP89" s="401"/>
      <c r="CQ89" s="401"/>
      <c r="CR89" s="401"/>
      <c r="CS89" s="401"/>
      <c r="CT89" s="401"/>
      <c r="CU89" s="401"/>
      <c r="CV89" s="493"/>
      <c r="CW89" s="19"/>
      <c r="CX89" s="20"/>
      <c r="CY89" s="460"/>
      <c r="CZ89" s="436"/>
      <c r="DA89" s="436"/>
      <c r="DB89" s="436"/>
      <c r="DC89" s="436"/>
      <c r="DD89" s="436"/>
      <c r="DE89" s="436"/>
      <c r="DF89" s="436"/>
      <c r="DG89" s="436"/>
      <c r="DH89" s="436"/>
      <c r="DI89" s="436"/>
      <c r="DJ89" s="437"/>
      <c r="DK89" s="441"/>
      <c r="DL89" s="442"/>
      <c r="DM89" s="443"/>
      <c r="DN89" s="448"/>
      <c r="DO89" s="401"/>
      <c r="DP89" s="401"/>
      <c r="DQ89" s="401"/>
      <c r="DR89" s="401"/>
      <c r="DS89" s="404"/>
      <c r="DT89" s="448"/>
      <c r="DU89" s="401"/>
      <c r="DV89" s="401"/>
      <c r="DW89" s="401"/>
      <c r="DX89" s="401"/>
      <c r="DY89" s="401"/>
      <c r="DZ89" s="401"/>
      <c r="EA89" s="401"/>
      <c r="EB89" s="404"/>
      <c r="EC89" s="448"/>
      <c r="ED89" s="401"/>
      <c r="EE89" s="401"/>
      <c r="EF89" s="401"/>
      <c r="EG89" s="401"/>
      <c r="EH89" s="401"/>
      <c r="EI89" s="401"/>
      <c r="EJ89" s="401"/>
      <c r="EK89" s="404"/>
      <c r="EL89" s="448"/>
      <c r="EM89" s="401"/>
      <c r="EN89" s="401"/>
      <c r="EO89" s="401"/>
      <c r="EP89" s="401"/>
      <c r="EQ89" s="401"/>
      <c r="ER89" s="401"/>
      <c r="ES89" s="401"/>
      <c r="ET89" s="493"/>
      <c r="EU89" s="19"/>
      <c r="EV89" s="2"/>
      <c r="EW89" s="2"/>
      <c r="EX89" s="2"/>
      <c r="EY89" s="368"/>
      <c r="FA89" s="368"/>
      <c r="FB89" s="28"/>
    </row>
    <row r="90" spans="1:158" ht="4.5" customHeight="1">
      <c r="A90" s="2"/>
      <c r="B90" s="20"/>
      <c r="C90" s="460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7"/>
      <c r="O90" s="441"/>
      <c r="P90" s="442"/>
      <c r="Q90" s="443"/>
      <c r="R90" s="372"/>
      <c r="S90" s="373"/>
      <c r="T90" s="473"/>
      <c r="U90" s="479"/>
      <c r="V90" s="373"/>
      <c r="W90" s="480"/>
      <c r="X90" s="372"/>
      <c r="Y90" s="373"/>
      <c r="Z90" s="473"/>
      <c r="AA90" s="479"/>
      <c r="AB90" s="373"/>
      <c r="AC90" s="473"/>
      <c r="AD90" s="479"/>
      <c r="AE90" s="373"/>
      <c r="AF90" s="480"/>
      <c r="AG90" s="372"/>
      <c r="AH90" s="373"/>
      <c r="AI90" s="473"/>
      <c r="AJ90" s="479"/>
      <c r="AK90" s="373"/>
      <c r="AL90" s="473"/>
      <c r="AM90" s="479"/>
      <c r="AN90" s="373"/>
      <c r="AO90" s="480"/>
      <c r="AP90" s="372"/>
      <c r="AQ90" s="373"/>
      <c r="AR90" s="473"/>
      <c r="AS90" s="479"/>
      <c r="AT90" s="373"/>
      <c r="AU90" s="473"/>
      <c r="AV90" s="479"/>
      <c r="AW90" s="373"/>
      <c r="AX90" s="484"/>
      <c r="AY90" s="19"/>
      <c r="AZ90" s="20"/>
      <c r="BA90" s="460"/>
      <c r="BB90" s="436"/>
      <c r="BC90" s="436"/>
      <c r="BD90" s="436"/>
      <c r="BE90" s="436"/>
      <c r="BF90" s="436"/>
      <c r="BG90" s="436"/>
      <c r="BH90" s="436"/>
      <c r="BI90" s="436"/>
      <c r="BJ90" s="436"/>
      <c r="BK90" s="436"/>
      <c r="BL90" s="437"/>
      <c r="BM90" s="441"/>
      <c r="BN90" s="442"/>
      <c r="BO90" s="443"/>
      <c r="BP90" s="448"/>
      <c r="BQ90" s="401"/>
      <c r="BR90" s="401"/>
      <c r="BS90" s="401"/>
      <c r="BT90" s="401"/>
      <c r="BU90" s="404"/>
      <c r="BV90" s="448"/>
      <c r="BW90" s="401"/>
      <c r="BX90" s="401"/>
      <c r="BY90" s="401"/>
      <c r="BZ90" s="401"/>
      <c r="CA90" s="401"/>
      <c r="CB90" s="401"/>
      <c r="CC90" s="401"/>
      <c r="CD90" s="404"/>
      <c r="CE90" s="448"/>
      <c r="CF90" s="401"/>
      <c r="CG90" s="401"/>
      <c r="CH90" s="401"/>
      <c r="CI90" s="401"/>
      <c r="CJ90" s="401"/>
      <c r="CK90" s="401"/>
      <c r="CL90" s="401"/>
      <c r="CM90" s="404"/>
      <c r="CN90" s="448"/>
      <c r="CO90" s="401"/>
      <c r="CP90" s="401"/>
      <c r="CQ90" s="401"/>
      <c r="CR90" s="401"/>
      <c r="CS90" s="401"/>
      <c r="CT90" s="401"/>
      <c r="CU90" s="401"/>
      <c r="CV90" s="493"/>
      <c r="CW90" s="19"/>
      <c r="CX90" s="20"/>
      <c r="CY90" s="460"/>
      <c r="CZ90" s="436"/>
      <c r="DA90" s="436"/>
      <c r="DB90" s="436"/>
      <c r="DC90" s="436"/>
      <c r="DD90" s="436"/>
      <c r="DE90" s="436"/>
      <c r="DF90" s="436"/>
      <c r="DG90" s="436"/>
      <c r="DH90" s="436"/>
      <c r="DI90" s="436"/>
      <c r="DJ90" s="437"/>
      <c r="DK90" s="441"/>
      <c r="DL90" s="442"/>
      <c r="DM90" s="443"/>
      <c r="DN90" s="448"/>
      <c r="DO90" s="401"/>
      <c r="DP90" s="401"/>
      <c r="DQ90" s="401"/>
      <c r="DR90" s="401"/>
      <c r="DS90" s="404"/>
      <c r="DT90" s="448"/>
      <c r="DU90" s="401"/>
      <c r="DV90" s="401"/>
      <c r="DW90" s="401"/>
      <c r="DX90" s="401"/>
      <c r="DY90" s="401"/>
      <c r="DZ90" s="401"/>
      <c r="EA90" s="401"/>
      <c r="EB90" s="404"/>
      <c r="EC90" s="448"/>
      <c r="ED90" s="401"/>
      <c r="EE90" s="401"/>
      <c r="EF90" s="401"/>
      <c r="EG90" s="401"/>
      <c r="EH90" s="401"/>
      <c r="EI90" s="401"/>
      <c r="EJ90" s="401"/>
      <c r="EK90" s="404"/>
      <c r="EL90" s="448"/>
      <c r="EM90" s="401"/>
      <c r="EN90" s="401"/>
      <c r="EO90" s="401"/>
      <c r="EP90" s="401"/>
      <c r="EQ90" s="401"/>
      <c r="ER90" s="401"/>
      <c r="ES90" s="401"/>
      <c r="ET90" s="493"/>
      <c r="EU90" s="19"/>
      <c r="EV90" s="2"/>
      <c r="EW90" s="2"/>
      <c r="EX90" s="2"/>
      <c r="EY90" s="368"/>
      <c r="FA90" s="368"/>
      <c r="FB90" s="28"/>
    </row>
    <row r="91" spans="1:158" ht="4.5" customHeight="1">
      <c r="A91" s="2"/>
      <c r="B91" s="20"/>
      <c r="C91" s="460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437"/>
      <c r="O91" s="441"/>
      <c r="P91" s="442"/>
      <c r="Q91" s="443"/>
      <c r="R91" s="372"/>
      <c r="S91" s="373"/>
      <c r="T91" s="473"/>
      <c r="U91" s="479"/>
      <c r="V91" s="373"/>
      <c r="W91" s="480"/>
      <c r="X91" s="372"/>
      <c r="Y91" s="373"/>
      <c r="Z91" s="473"/>
      <c r="AA91" s="479"/>
      <c r="AB91" s="373"/>
      <c r="AC91" s="473"/>
      <c r="AD91" s="479"/>
      <c r="AE91" s="373"/>
      <c r="AF91" s="480"/>
      <c r="AG91" s="372"/>
      <c r="AH91" s="373"/>
      <c r="AI91" s="473"/>
      <c r="AJ91" s="479"/>
      <c r="AK91" s="373"/>
      <c r="AL91" s="473"/>
      <c r="AM91" s="479"/>
      <c r="AN91" s="373"/>
      <c r="AO91" s="480"/>
      <c r="AP91" s="372"/>
      <c r="AQ91" s="373"/>
      <c r="AR91" s="473"/>
      <c r="AS91" s="479"/>
      <c r="AT91" s="373"/>
      <c r="AU91" s="473"/>
      <c r="AV91" s="479"/>
      <c r="AW91" s="373"/>
      <c r="AX91" s="484"/>
      <c r="AY91" s="19"/>
      <c r="AZ91" s="20"/>
      <c r="BA91" s="460"/>
      <c r="BB91" s="436"/>
      <c r="BC91" s="436"/>
      <c r="BD91" s="436"/>
      <c r="BE91" s="436"/>
      <c r="BF91" s="436"/>
      <c r="BG91" s="436"/>
      <c r="BH91" s="436"/>
      <c r="BI91" s="436"/>
      <c r="BJ91" s="436"/>
      <c r="BK91" s="436"/>
      <c r="BL91" s="437"/>
      <c r="BM91" s="441"/>
      <c r="BN91" s="442"/>
      <c r="BO91" s="443"/>
      <c r="BP91" s="448"/>
      <c r="BQ91" s="401"/>
      <c r="BR91" s="401"/>
      <c r="BS91" s="401"/>
      <c r="BT91" s="401"/>
      <c r="BU91" s="404"/>
      <c r="BV91" s="448"/>
      <c r="BW91" s="401"/>
      <c r="BX91" s="401"/>
      <c r="BY91" s="401"/>
      <c r="BZ91" s="401"/>
      <c r="CA91" s="401"/>
      <c r="CB91" s="401"/>
      <c r="CC91" s="401"/>
      <c r="CD91" s="404"/>
      <c r="CE91" s="448"/>
      <c r="CF91" s="401"/>
      <c r="CG91" s="401"/>
      <c r="CH91" s="401"/>
      <c r="CI91" s="401"/>
      <c r="CJ91" s="401"/>
      <c r="CK91" s="401"/>
      <c r="CL91" s="401"/>
      <c r="CM91" s="404"/>
      <c r="CN91" s="448"/>
      <c r="CO91" s="401"/>
      <c r="CP91" s="401"/>
      <c r="CQ91" s="401"/>
      <c r="CR91" s="401"/>
      <c r="CS91" s="401"/>
      <c r="CT91" s="401"/>
      <c r="CU91" s="401"/>
      <c r="CV91" s="493"/>
      <c r="CW91" s="19"/>
      <c r="CX91" s="20"/>
      <c r="CY91" s="460"/>
      <c r="CZ91" s="436"/>
      <c r="DA91" s="436"/>
      <c r="DB91" s="436"/>
      <c r="DC91" s="436"/>
      <c r="DD91" s="436"/>
      <c r="DE91" s="436"/>
      <c r="DF91" s="436"/>
      <c r="DG91" s="436"/>
      <c r="DH91" s="436"/>
      <c r="DI91" s="436"/>
      <c r="DJ91" s="437"/>
      <c r="DK91" s="441"/>
      <c r="DL91" s="442"/>
      <c r="DM91" s="443"/>
      <c r="DN91" s="448"/>
      <c r="DO91" s="401"/>
      <c r="DP91" s="401"/>
      <c r="DQ91" s="401"/>
      <c r="DR91" s="401"/>
      <c r="DS91" s="404"/>
      <c r="DT91" s="448"/>
      <c r="DU91" s="401"/>
      <c r="DV91" s="401"/>
      <c r="DW91" s="401"/>
      <c r="DX91" s="401"/>
      <c r="DY91" s="401"/>
      <c r="DZ91" s="401"/>
      <c r="EA91" s="401"/>
      <c r="EB91" s="404"/>
      <c r="EC91" s="448"/>
      <c r="ED91" s="401"/>
      <c r="EE91" s="401"/>
      <c r="EF91" s="401"/>
      <c r="EG91" s="401"/>
      <c r="EH91" s="401"/>
      <c r="EI91" s="401"/>
      <c r="EJ91" s="401"/>
      <c r="EK91" s="404"/>
      <c r="EL91" s="448"/>
      <c r="EM91" s="401"/>
      <c r="EN91" s="401"/>
      <c r="EO91" s="401"/>
      <c r="EP91" s="401"/>
      <c r="EQ91" s="401"/>
      <c r="ER91" s="401"/>
      <c r="ES91" s="401"/>
      <c r="ET91" s="493"/>
      <c r="EU91" s="19"/>
      <c r="EV91" s="2"/>
      <c r="EW91" s="2"/>
      <c r="EX91" s="2"/>
      <c r="EY91" s="368"/>
      <c r="FA91" s="368"/>
      <c r="FB91" s="28"/>
    </row>
    <row r="92" spans="1:158" ht="4.5" customHeight="1" thickBot="1">
      <c r="A92" s="2"/>
      <c r="B92" s="20"/>
      <c r="C92" s="461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3"/>
      <c r="O92" s="467"/>
      <c r="P92" s="468"/>
      <c r="Q92" s="469"/>
      <c r="R92" s="474"/>
      <c r="S92" s="475"/>
      <c r="T92" s="476"/>
      <c r="U92" s="481"/>
      <c r="V92" s="475"/>
      <c r="W92" s="482"/>
      <c r="X92" s="474"/>
      <c r="Y92" s="475"/>
      <c r="Z92" s="476"/>
      <c r="AA92" s="481"/>
      <c r="AB92" s="475"/>
      <c r="AC92" s="476"/>
      <c r="AD92" s="481"/>
      <c r="AE92" s="475"/>
      <c r="AF92" s="482"/>
      <c r="AG92" s="474"/>
      <c r="AH92" s="475"/>
      <c r="AI92" s="476"/>
      <c r="AJ92" s="481"/>
      <c r="AK92" s="475"/>
      <c r="AL92" s="476"/>
      <c r="AM92" s="481"/>
      <c r="AN92" s="475"/>
      <c r="AO92" s="482"/>
      <c r="AP92" s="474"/>
      <c r="AQ92" s="475"/>
      <c r="AR92" s="476"/>
      <c r="AS92" s="481"/>
      <c r="AT92" s="475"/>
      <c r="AU92" s="476"/>
      <c r="AV92" s="481"/>
      <c r="AW92" s="475"/>
      <c r="AX92" s="485"/>
      <c r="AY92" s="19"/>
      <c r="AZ92" s="20"/>
      <c r="BA92" s="461"/>
      <c r="BB92" s="462"/>
      <c r="BC92" s="462"/>
      <c r="BD92" s="462"/>
      <c r="BE92" s="462"/>
      <c r="BF92" s="462"/>
      <c r="BG92" s="462"/>
      <c r="BH92" s="462"/>
      <c r="BI92" s="462"/>
      <c r="BJ92" s="462"/>
      <c r="BK92" s="462"/>
      <c r="BL92" s="463"/>
      <c r="BM92" s="467"/>
      <c r="BN92" s="468"/>
      <c r="BO92" s="469"/>
      <c r="BP92" s="488"/>
      <c r="BQ92" s="489"/>
      <c r="BR92" s="489"/>
      <c r="BS92" s="489"/>
      <c r="BT92" s="489"/>
      <c r="BU92" s="491"/>
      <c r="BV92" s="488"/>
      <c r="BW92" s="489"/>
      <c r="BX92" s="489"/>
      <c r="BY92" s="489"/>
      <c r="BZ92" s="489"/>
      <c r="CA92" s="489"/>
      <c r="CB92" s="489"/>
      <c r="CC92" s="489"/>
      <c r="CD92" s="491"/>
      <c r="CE92" s="488"/>
      <c r="CF92" s="489"/>
      <c r="CG92" s="489"/>
      <c r="CH92" s="489"/>
      <c r="CI92" s="489"/>
      <c r="CJ92" s="489"/>
      <c r="CK92" s="489"/>
      <c r="CL92" s="489"/>
      <c r="CM92" s="491"/>
      <c r="CN92" s="488"/>
      <c r="CO92" s="489"/>
      <c r="CP92" s="489"/>
      <c r="CQ92" s="489"/>
      <c r="CR92" s="489"/>
      <c r="CS92" s="489"/>
      <c r="CT92" s="489"/>
      <c r="CU92" s="489"/>
      <c r="CV92" s="494"/>
      <c r="CW92" s="19"/>
      <c r="CX92" s="20"/>
      <c r="CY92" s="461"/>
      <c r="CZ92" s="462"/>
      <c r="DA92" s="462"/>
      <c r="DB92" s="462"/>
      <c r="DC92" s="462"/>
      <c r="DD92" s="462"/>
      <c r="DE92" s="462"/>
      <c r="DF92" s="462"/>
      <c r="DG92" s="462"/>
      <c r="DH92" s="462"/>
      <c r="DI92" s="462"/>
      <c r="DJ92" s="463"/>
      <c r="DK92" s="467"/>
      <c r="DL92" s="468"/>
      <c r="DM92" s="469"/>
      <c r="DN92" s="488"/>
      <c r="DO92" s="489"/>
      <c r="DP92" s="489"/>
      <c r="DQ92" s="489"/>
      <c r="DR92" s="489"/>
      <c r="DS92" s="491"/>
      <c r="DT92" s="488"/>
      <c r="DU92" s="489"/>
      <c r="DV92" s="489"/>
      <c r="DW92" s="489"/>
      <c r="DX92" s="489"/>
      <c r="DY92" s="489"/>
      <c r="DZ92" s="489"/>
      <c r="EA92" s="489"/>
      <c r="EB92" s="491"/>
      <c r="EC92" s="488"/>
      <c r="ED92" s="489"/>
      <c r="EE92" s="489"/>
      <c r="EF92" s="489"/>
      <c r="EG92" s="489"/>
      <c r="EH92" s="489"/>
      <c r="EI92" s="489"/>
      <c r="EJ92" s="489"/>
      <c r="EK92" s="491"/>
      <c r="EL92" s="488"/>
      <c r="EM92" s="489"/>
      <c r="EN92" s="489"/>
      <c r="EO92" s="489"/>
      <c r="EP92" s="489"/>
      <c r="EQ92" s="489"/>
      <c r="ER92" s="489"/>
      <c r="ES92" s="489"/>
      <c r="ET92" s="494"/>
      <c r="EU92" s="19"/>
      <c r="EV92" s="2"/>
      <c r="EW92" s="2"/>
      <c r="EX92" s="2"/>
      <c r="EY92" s="368"/>
      <c r="FA92" s="368"/>
      <c r="FB92" s="28"/>
    </row>
    <row r="93" spans="1:158" ht="4.5" customHeight="1">
      <c r="A93" s="2"/>
      <c r="B93" s="20"/>
      <c r="C93" s="513" t="s">
        <v>51</v>
      </c>
      <c r="D93" s="513"/>
      <c r="E93" s="513"/>
      <c r="F93" s="513"/>
      <c r="G93" s="513"/>
      <c r="H93" s="513"/>
      <c r="I93" s="513"/>
      <c r="J93" s="513"/>
      <c r="K93" s="495" t="str">
        <f>'入力シート'!$AG$90</f>
        <v>       年　　月　　日</v>
      </c>
      <c r="L93" s="516"/>
      <c r="M93" s="516"/>
      <c r="N93" s="516"/>
      <c r="O93" s="516"/>
      <c r="P93" s="516"/>
      <c r="Q93" s="516"/>
      <c r="R93" s="516"/>
      <c r="S93" s="516"/>
      <c r="T93" s="516"/>
      <c r="U93" s="516"/>
      <c r="V93" s="516"/>
      <c r="W93" s="516"/>
      <c r="X93" s="516"/>
      <c r="Y93" s="516"/>
      <c r="Z93" s="517"/>
      <c r="AA93" s="524" t="s">
        <v>52</v>
      </c>
      <c r="AB93" s="524"/>
      <c r="AC93" s="524"/>
      <c r="AD93" s="524"/>
      <c r="AE93" s="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4"/>
      <c r="AY93" s="19"/>
      <c r="AZ93" s="20"/>
      <c r="BA93" s="513" t="s">
        <v>51</v>
      </c>
      <c r="BB93" s="513"/>
      <c r="BC93" s="513"/>
      <c r="BD93" s="513"/>
      <c r="BE93" s="513"/>
      <c r="BF93" s="513"/>
      <c r="BG93" s="513"/>
      <c r="BH93" s="513"/>
      <c r="BI93" s="495" t="str">
        <f>K93</f>
        <v>       年　　月　　日</v>
      </c>
      <c r="BJ93" s="496"/>
      <c r="BK93" s="496"/>
      <c r="BL93" s="496"/>
      <c r="BM93" s="496"/>
      <c r="BN93" s="496"/>
      <c r="BO93" s="496"/>
      <c r="BP93" s="496"/>
      <c r="BQ93" s="496"/>
      <c r="BR93" s="496"/>
      <c r="BS93" s="496"/>
      <c r="BT93" s="496"/>
      <c r="BU93" s="496"/>
      <c r="BV93" s="496"/>
      <c r="BW93" s="496"/>
      <c r="BX93" s="497"/>
      <c r="BY93" s="524" t="s">
        <v>52</v>
      </c>
      <c r="BZ93" s="524"/>
      <c r="CA93" s="524"/>
      <c r="CB93" s="524"/>
      <c r="CC93" s="3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4"/>
      <c r="CW93" s="19"/>
      <c r="CX93" s="20"/>
      <c r="CY93" s="513" t="s">
        <v>51</v>
      </c>
      <c r="CZ93" s="513"/>
      <c r="DA93" s="513"/>
      <c r="DB93" s="513"/>
      <c r="DC93" s="513"/>
      <c r="DD93" s="513"/>
      <c r="DE93" s="513"/>
      <c r="DF93" s="513"/>
      <c r="DG93" s="495" t="str">
        <f>K93</f>
        <v>       年　　月　　日</v>
      </c>
      <c r="DH93" s="496"/>
      <c r="DI93" s="496"/>
      <c r="DJ93" s="496"/>
      <c r="DK93" s="496"/>
      <c r="DL93" s="496"/>
      <c r="DM93" s="496"/>
      <c r="DN93" s="496"/>
      <c r="DO93" s="496"/>
      <c r="DP93" s="496"/>
      <c r="DQ93" s="496"/>
      <c r="DR93" s="496"/>
      <c r="DS93" s="496"/>
      <c r="DT93" s="496"/>
      <c r="DU93" s="496"/>
      <c r="DV93" s="497"/>
      <c r="DW93" s="524" t="s">
        <v>52</v>
      </c>
      <c r="DX93" s="524"/>
      <c r="DY93" s="524"/>
      <c r="DZ93" s="524"/>
      <c r="EA93" s="3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4"/>
      <c r="EU93" s="19"/>
      <c r="EV93" s="2"/>
      <c r="EW93" s="2"/>
      <c r="EX93" s="2"/>
      <c r="EY93" s="368"/>
      <c r="FA93" s="368"/>
      <c r="FB93" s="28"/>
    </row>
    <row r="94" spans="1:158" ht="4.5" customHeight="1">
      <c r="A94" s="2"/>
      <c r="B94" s="20"/>
      <c r="C94" s="514"/>
      <c r="D94" s="514"/>
      <c r="E94" s="514"/>
      <c r="F94" s="514"/>
      <c r="G94" s="514"/>
      <c r="H94" s="514"/>
      <c r="I94" s="514"/>
      <c r="J94" s="514"/>
      <c r="K94" s="518"/>
      <c r="L94" s="519"/>
      <c r="M94" s="519"/>
      <c r="N94" s="519"/>
      <c r="O94" s="519"/>
      <c r="P94" s="519"/>
      <c r="Q94" s="519"/>
      <c r="R94" s="519"/>
      <c r="S94" s="519"/>
      <c r="T94" s="519"/>
      <c r="U94" s="519"/>
      <c r="V94" s="519"/>
      <c r="W94" s="519"/>
      <c r="X94" s="519"/>
      <c r="Y94" s="519"/>
      <c r="Z94" s="520"/>
      <c r="AA94" s="525"/>
      <c r="AB94" s="525"/>
      <c r="AC94" s="525"/>
      <c r="AD94" s="525"/>
      <c r="AE94" s="3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4"/>
      <c r="AY94" s="19"/>
      <c r="AZ94" s="20"/>
      <c r="BA94" s="514"/>
      <c r="BB94" s="514"/>
      <c r="BC94" s="514"/>
      <c r="BD94" s="514"/>
      <c r="BE94" s="514"/>
      <c r="BF94" s="514"/>
      <c r="BG94" s="514"/>
      <c r="BH94" s="514"/>
      <c r="BI94" s="498"/>
      <c r="BJ94" s="499"/>
      <c r="BK94" s="499"/>
      <c r="BL94" s="499"/>
      <c r="BM94" s="499"/>
      <c r="BN94" s="499"/>
      <c r="BO94" s="499"/>
      <c r="BP94" s="499"/>
      <c r="BQ94" s="499"/>
      <c r="BR94" s="499"/>
      <c r="BS94" s="499"/>
      <c r="BT94" s="499"/>
      <c r="BU94" s="499"/>
      <c r="BV94" s="499"/>
      <c r="BW94" s="499"/>
      <c r="BX94" s="500"/>
      <c r="BY94" s="525"/>
      <c r="BZ94" s="525"/>
      <c r="CA94" s="525"/>
      <c r="CB94" s="525"/>
      <c r="CC94" s="3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4"/>
      <c r="CW94" s="19"/>
      <c r="CX94" s="20"/>
      <c r="CY94" s="514"/>
      <c r="CZ94" s="514"/>
      <c r="DA94" s="514"/>
      <c r="DB94" s="514"/>
      <c r="DC94" s="514"/>
      <c r="DD94" s="514"/>
      <c r="DE94" s="514"/>
      <c r="DF94" s="514"/>
      <c r="DG94" s="498"/>
      <c r="DH94" s="499"/>
      <c r="DI94" s="499"/>
      <c r="DJ94" s="499"/>
      <c r="DK94" s="499"/>
      <c r="DL94" s="499"/>
      <c r="DM94" s="499"/>
      <c r="DN94" s="499"/>
      <c r="DO94" s="499"/>
      <c r="DP94" s="499"/>
      <c r="DQ94" s="499"/>
      <c r="DR94" s="499"/>
      <c r="DS94" s="499"/>
      <c r="DT94" s="499"/>
      <c r="DU94" s="499"/>
      <c r="DV94" s="500"/>
      <c r="DW94" s="525"/>
      <c r="DX94" s="525"/>
      <c r="DY94" s="525"/>
      <c r="DZ94" s="525"/>
      <c r="EA94" s="3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4"/>
      <c r="EU94" s="19"/>
      <c r="EV94" s="2"/>
      <c r="EW94" s="2"/>
      <c r="EX94" s="2"/>
      <c r="EY94" s="368"/>
      <c r="FA94" s="368"/>
      <c r="FB94" s="28"/>
    </row>
    <row r="95" spans="1:158" ht="4.5" customHeight="1">
      <c r="A95" s="2"/>
      <c r="B95" s="20"/>
      <c r="C95" s="514"/>
      <c r="D95" s="514"/>
      <c r="E95" s="514"/>
      <c r="F95" s="514"/>
      <c r="G95" s="514"/>
      <c r="H95" s="514"/>
      <c r="I95" s="514"/>
      <c r="J95" s="514"/>
      <c r="K95" s="518"/>
      <c r="L95" s="519"/>
      <c r="M95" s="519"/>
      <c r="N95" s="519"/>
      <c r="O95" s="519"/>
      <c r="P95" s="519"/>
      <c r="Q95" s="519"/>
      <c r="R95" s="519"/>
      <c r="S95" s="519"/>
      <c r="T95" s="519"/>
      <c r="U95" s="519"/>
      <c r="V95" s="519"/>
      <c r="W95" s="519"/>
      <c r="X95" s="519"/>
      <c r="Y95" s="519"/>
      <c r="Z95" s="520"/>
      <c r="AA95" s="525"/>
      <c r="AB95" s="525"/>
      <c r="AC95" s="525"/>
      <c r="AD95" s="525"/>
      <c r="AE95" s="3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4"/>
      <c r="AY95" s="19"/>
      <c r="AZ95" s="20"/>
      <c r="BA95" s="514"/>
      <c r="BB95" s="514"/>
      <c r="BC95" s="514"/>
      <c r="BD95" s="514"/>
      <c r="BE95" s="514"/>
      <c r="BF95" s="514"/>
      <c r="BG95" s="514"/>
      <c r="BH95" s="514"/>
      <c r="BI95" s="498"/>
      <c r="BJ95" s="499"/>
      <c r="BK95" s="499"/>
      <c r="BL95" s="499"/>
      <c r="BM95" s="499"/>
      <c r="BN95" s="499"/>
      <c r="BO95" s="499"/>
      <c r="BP95" s="499"/>
      <c r="BQ95" s="499"/>
      <c r="BR95" s="499"/>
      <c r="BS95" s="499"/>
      <c r="BT95" s="499"/>
      <c r="BU95" s="499"/>
      <c r="BV95" s="499"/>
      <c r="BW95" s="499"/>
      <c r="BX95" s="500"/>
      <c r="BY95" s="525"/>
      <c r="BZ95" s="525"/>
      <c r="CA95" s="525"/>
      <c r="CB95" s="525"/>
      <c r="CC95" s="3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4"/>
      <c r="CW95" s="19"/>
      <c r="CX95" s="20"/>
      <c r="CY95" s="514"/>
      <c r="CZ95" s="514"/>
      <c r="DA95" s="514"/>
      <c r="DB95" s="514"/>
      <c r="DC95" s="514"/>
      <c r="DD95" s="514"/>
      <c r="DE95" s="514"/>
      <c r="DF95" s="514"/>
      <c r="DG95" s="498"/>
      <c r="DH95" s="499"/>
      <c r="DI95" s="499"/>
      <c r="DJ95" s="499"/>
      <c r="DK95" s="499"/>
      <c r="DL95" s="499"/>
      <c r="DM95" s="499"/>
      <c r="DN95" s="499"/>
      <c r="DO95" s="499"/>
      <c r="DP95" s="499"/>
      <c r="DQ95" s="499"/>
      <c r="DR95" s="499"/>
      <c r="DS95" s="499"/>
      <c r="DT95" s="499"/>
      <c r="DU95" s="499"/>
      <c r="DV95" s="500"/>
      <c r="DW95" s="525"/>
      <c r="DX95" s="525"/>
      <c r="DY95" s="525"/>
      <c r="DZ95" s="525"/>
      <c r="EA95" s="3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4"/>
      <c r="EU95" s="19"/>
      <c r="EV95" s="2"/>
      <c r="EW95" s="2"/>
      <c r="EX95" s="2"/>
      <c r="EY95" s="368"/>
      <c r="FA95" s="368"/>
      <c r="FB95" s="28"/>
    </row>
    <row r="96" spans="1:158" ht="4.5" customHeight="1">
      <c r="A96" s="2"/>
      <c r="B96" s="20"/>
      <c r="C96" s="515"/>
      <c r="D96" s="515"/>
      <c r="E96" s="515"/>
      <c r="F96" s="515"/>
      <c r="G96" s="515"/>
      <c r="H96" s="515"/>
      <c r="I96" s="515"/>
      <c r="J96" s="515"/>
      <c r="K96" s="521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3"/>
      <c r="AA96" s="525"/>
      <c r="AB96" s="525"/>
      <c r="AC96" s="525"/>
      <c r="AD96" s="525"/>
      <c r="AE96" s="3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4"/>
      <c r="AY96" s="19"/>
      <c r="AZ96" s="20"/>
      <c r="BA96" s="515"/>
      <c r="BB96" s="515"/>
      <c r="BC96" s="515"/>
      <c r="BD96" s="515"/>
      <c r="BE96" s="515"/>
      <c r="BF96" s="515"/>
      <c r="BG96" s="515"/>
      <c r="BH96" s="515"/>
      <c r="BI96" s="501"/>
      <c r="BJ96" s="502"/>
      <c r="BK96" s="502"/>
      <c r="BL96" s="502"/>
      <c r="BM96" s="502"/>
      <c r="BN96" s="502"/>
      <c r="BO96" s="502"/>
      <c r="BP96" s="502"/>
      <c r="BQ96" s="502"/>
      <c r="BR96" s="502"/>
      <c r="BS96" s="502"/>
      <c r="BT96" s="502"/>
      <c r="BU96" s="502"/>
      <c r="BV96" s="502"/>
      <c r="BW96" s="502"/>
      <c r="BX96" s="503"/>
      <c r="BY96" s="525"/>
      <c r="BZ96" s="525"/>
      <c r="CA96" s="525"/>
      <c r="CB96" s="525"/>
      <c r="CC96" s="3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4"/>
      <c r="CW96" s="19"/>
      <c r="CX96" s="20"/>
      <c r="CY96" s="515"/>
      <c r="CZ96" s="515"/>
      <c r="DA96" s="515"/>
      <c r="DB96" s="515"/>
      <c r="DC96" s="515"/>
      <c r="DD96" s="515"/>
      <c r="DE96" s="515"/>
      <c r="DF96" s="515"/>
      <c r="DG96" s="501"/>
      <c r="DH96" s="502"/>
      <c r="DI96" s="502"/>
      <c r="DJ96" s="502"/>
      <c r="DK96" s="502"/>
      <c r="DL96" s="502"/>
      <c r="DM96" s="502"/>
      <c r="DN96" s="502"/>
      <c r="DO96" s="502"/>
      <c r="DP96" s="502"/>
      <c r="DQ96" s="502"/>
      <c r="DR96" s="502"/>
      <c r="DS96" s="502"/>
      <c r="DT96" s="502"/>
      <c r="DU96" s="502"/>
      <c r="DV96" s="503"/>
      <c r="DW96" s="525"/>
      <c r="DX96" s="525"/>
      <c r="DY96" s="525"/>
      <c r="DZ96" s="525"/>
      <c r="EA96" s="3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4"/>
      <c r="EU96" s="19"/>
      <c r="EV96" s="2"/>
      <c r="EW96" s="2"/>
      <c r="EX96" s="2"/>
      <c r="EY96" s="368"/>
      <c r="FA96" s="368"/>
      <c r="FB96" s="28"/>
    </row>
    <row r="97" spans="1:158" ht="4.5" customHeight="1">
      <c r="A97" s="2"/>
      <c r="B97" s="2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525"/>
      <c r="AB97" s="525"/>
      <c r="AC97" s="525"/>
      <c r="AD97" s="525"/>
      <c r="AE97" s="3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4"/>
      <c r="AY97" s="19"/>
      <c r="AZ97" s="20"/>
      <c r="BA97" s="527" t="s">
        <v>70</v>
      </c>
      <c r="BB97" s="528"/>
      <c r="BC97" s="528"/>
      <c r="BD97" s="528"/>
      <c r="BE97" s="528"/>
      <c r="BF97" s="528"/>
      <c r="BG97" s="528"/>
      <c r="BH97" s="529"/>
      <c r="BI97" s="530" t="s">
        <v>71</v>
      </c>
      <c r="BJ97" s="530"/>
      <c r="BK97" s="530"/>
      <c r="BL97" s="530"/>
      <c r="BM97" s="530"/>
      <c r="BN97" s="530"/>
      <c r="BO97" s="530"/>
      <c r="BP97" s="530"/>
      <c r="BQ97" s="530"/>
      <c r="BR97" s="530"/>
      <c r="BS97" s="530"/>
      <c r="BT97" s="530"/>
      <c r="BU97" s="530"/>
      <c r="BV97" s="530"/>
      <c r="BW97" s="530"/>
      <c r="BX97" s="530"/>
      <c r="BY97" s="525"/>
      <c r="BZ97" s="525"/>
      <c r="CA97" s="525"/>
      <c r="CB97" s="525"/>
      <c r="CC97" s="3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4"/>
      <c r="CW97" s="19"/>
      <c r="CX97" s="20"/>
      <c r="CY97" s="531" t="s">
        <v>53</v>
      </c>
      <c r="CZ97" s="532"/>
      <c r="DA97" s="532"/>
      <c r="DB97" s="532"/>
      <c r="DC97" s="532"/>
      <c r="DD97" s="532"/>
      <c r="DE97" s="532"/>
      <c r="DF97" s="532"/>
      <c r="DG97" s="533"/>
      <c r="DH97" s="533"/>
      <c r="DI97" s="533"/>
      <c r="DJ97" s="533"/>
      <c r="DK97" s="533"/>
      <c r="DL97" s="533"/>
      <c r="DM97" s="533"/>
      <c r="DN97" s="533"/>
      <c r="DO97" s="533"/>
      <c r="DP97" s="533"/>
      <c r="DQ97" s="533"/>
      <c r="DR97" s="533"/>
      <c r="DS97" s="533"/>
      <c r="DT97" s="533"/>
      <c r="DU97" s="533"/>
      <c r="DV97" s="533"/>
      <c r="DW97" s="525"/>
      <c r="DX97" s="525"/>
      <c r="DY97" s="525"/>
      <c r="DZ97" s="525"/>
      <c r="EA97" s="3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4"/>
      <c r="EU97" s="19"/>
      <c r="EV97" s="2"/>
      <c r="EW97" s="2"/>
      <c r="EX97" s="2"/>
      <c r="EY97" s="368"/>
      <c r="FA97" s="368"/>
      <c r="FB97" s="28"/>
    </row>
    <row r="98" spans="1:158" ht="4.5" customHeight="1">
      <c r="A98" s="2"/>
      <c r="B98" s="20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525"/>
      <c r="AB98" s="525"/>
      <c r="AC98" s="525"/>
      <c r="AD98" s="525"/>
      <c r="AE98" s="3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4"/>
      <c r="AY98" s="19"/>
      <c r="AZ98" s="20"/>
      <c r="BA98" s="498"/>
      <c r="BB98" s="499"/>
      <c r="BC98" s="499"/>
      <c r="BD98" s="499"/>
      <c r="BE98" s="499"/>
      <c r="BF98" s="499"/>
      <c r="BG98" s="499"/>
      <c r="BH98" s="500"/>
      <c r="BI98" s="530"/>
      <c r="BJ98" s="530"/>
      <c r="BK98" s="530"/>
      <c r="BL98" s="530"/>
      <c r="BM98" s="530"/>
      <c r="BN98" s="530"/>
      <c r="BO98" s="530"/>
      <c r="BP98" s="530"/>
      <c r="BQ98" s="530"/>
      <c r="BR98" s="530"/>
      <c r="BS98" s="530"/>
      <c r="BT98" s="530"/>
      <c r="BU98" s="530"/>
      <c r="BV98" s="530"/>
      <c r="BW98" s="530"/>
      <c r="BX98" s="530"/>
      <c r="BY98" s="525"/>
      <c r="BZ98" s="525"/>
      <c r="CA98" s="525"/>
      <c r="CB98" s="525"/>
      <c r="CC98" s="3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4"/>
      <c r="CW98" s="19"/>
      <c r="CX98" s="20"/>
      <c r="CY98" s="532"/>
      <c r="CZ98" s="532"/>
      <c r="DA98" s="532"/>
      <c r="DB98" s="532"/>
      <c r="DC98" s="532"/>
      <c r="DD98" s="532"/>
      <c r="DE98" s="532"/>
      <c r="DF98" s="532"/>
      <c r="DG98" s="533"/>
      <c r="DH98" s="533"/>
      <c r="DI98" s="533"/>
      <c r="DJ98" s="533"/>
      <c r="DK98" s="533"/>
      <c r="DL98" s="533"/>
      <c r="DM98" s="533"/>
      <c r="DN98" s="533"/>
      <c r="DO98" s="533"/>
      <c r="DP98" s="533"/>
      <c r="DQ98" s="533"/>
      <c r="DR98" s="533"/>
      <c r="DS98" s="533"/>
      <c r="DT98" s="533"/>
      <c r="DU98" s="533"/>
      <c r="DV98" s="533"/>
      <c r="DW98" s="525"/>
      <c r="DX98" s="525"/>
      <c r="DY98" s="525"/>
      <c r="DZ98" s="525"/>
      <c r="EA98" s="3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4"/>
      <c r="EU98" s="19"/>
      <c r="EV98" s="2"/>
      <c r="EW98" s="2"/>
      <c r="EX98" s="2"/>
      <c r="EY98" s="368"/>
      <c r="FA98" s="368"/>
      <c r="FB98" s="28"/>
    </row>
    <row r="99" spans="1:158" ht="4.5" customHeight="1">
      <c r="A99" s="2"/>
      <c r="B99" s="20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525"/>
      <c r="AB99" s="525"/>
      <c r="AC99" s="525"/>
      <c r="AD99" s="525"/>
      <c r="AE99" s="3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4"/>
      <c r="AY99" s="19"/>
      <c r="AZ99" s="20"/>
      <c r="BA99" s="498"/>
      <c r="BB99" s="499"/>
      <c r="BC99" s="499"/>
      <c r="BD99" s="499"/>
      <c r="BE99" s="499"/>
      <c r="BF99" s="499"/>
      <c r="BG99" s="499"/>
      <c r="BH99" s="500"/>
      <c r="BI99" s="530"/>
      <c r="BJ99" s="530"/>
      <c r="BK99" s="530"/>
      <c r="BL99" s="530"/>
      <c r="BM99" s="530"/>
      <c r="BN99" s="530"/>
      <c r="BO99" s="530"/>
      <c r="BP99" s="530"/>
      <c r="BQ99" s="530"/>
      <c r="BR99" s="530"/>
      <c r="BS99" s="530"/>
      <c r="BT99" s="530"/>
      <c r="BU99" s="530"/>
      <c r="BV99" s="530"/>
      <c r="BW99" s="530"/>
      <c r="BX99" s="530"/>
      <c r="BY99" s="525"/>
      <c r="BZ99" s="525"/>
      <c r="CA99" s="525"/>
      <c r="CB99" s="525"/>
      <c r="CC99" s="3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4"/>
      <c r="CW99" s="19"/>
      <c r="CX99" s="20"/>
      <c r="CY99" s="532"/>
      <c r="CZ99" s="532"/>
      <c r="DA99" s="532"/>
      <c r="DB99" s="532"/>
      <c r="DC99" s="532"/>
      <c r="DD99" s="532"/>
      <c r="DE99" s="532"/>
      <c r="DF99" s="532"/>
      <c r="DG99" s="533"/>
      <c r="DH99" s="533"/>
      <c r="DI99" s="533"/>
      <c r="DJ99" s="533"/>
      <c r="DK99" s="533"/>
      <c r="DL99" s="533"/>
      <c r="DM99" s="533"/>
      <c r="DN99" s="533"/>
      <c r="DO99" s="533"/>
      <c r="DP99" s="533"/>
      <c r="DQ99" s="533"/>
      <c r="DR99" s="533"/>
      <c r="DS99" s="533"/>
      <c r="DT99" s="533"/>
      <c r="DU99" s="533"/>
      <c r="DV99" s="533"/>
      <c r="DW99" s="525"/>
      <c r="DX99" s="525"/>
      <c r="DY99" s="525"/>
      <c r="DZ99" s="525"/>
      <c r="EA99" s="3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4"/>
      <c r="EU99" s="19"/>
      <c r="EV99" s="2"/>
      <c r="EW99" s="2"/>
      <c r="EX99" s="2"/>
      <c r="EY99" s="368"/>
      <c r="FA99" s="368"/>
      <c r="FB99" s="28"/>
    </row>
    <row r="100" spans="1:158" ht="4.5" customHeight="1">
      <c r="A100" s="2"/>
      <c r="B100" s="2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525"/>
      <c r="AB100" s="525"/>
      <c r="AC100" s="525"/>
      <c r="AD100" s="525"/>
      <c r="AE100" s="3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4"/>
      <c r="AY100" s="19"/>
      <c r="AZ100" s="20"/>
      <c r="BA100" s="498"/>
      <c r="BB100" s="499"/>
      <c r="BC100" s="499"/>
      <c r="BD100" s="499"/>
      <c r="BE100" s="499"/>
      <c r="BF100" s="499"/>
      <c r="BG100" s="499"/>
      <c r="BH100" s="500"/>
      <c r="BI100" s="530"/>
      <c r="BJ100" s="530"/>
      <c r="BK100" s="530"/>
      <c r="BL100" s="530"/>
      <c r="BM100" s="530"/>
      <c r="BN100" s="530"/>
      <c r="BO100" s="530"/>
      <c r="BP100" s="530"/>
      <c r="BQ100" s="530"/>
      <c r="BR100" s="530"/>
      <c r="BS100" s="530"/>
      <c r="BT100" s="530"/>
      <c r="BU100" s="530"/>
      <c r="BV100" s="530"/>
      <c r="BW100" s="530"/>
      <c r="BX100" s="530"/>
      <c r="BY100" s="525"/>
      <c r="BZ100" s="525"/>
      <c r="CA100" s="525"/>
      <c r="CB100" s="525"/>
      <c r="CC100" s="3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4"/>
      <c r="CW100" s="19"/>
      <c r="CX100" s="20"/>
      <c r="CY100" s="532"/>
      <c r="CZ100" s="532"/>
      <c r="DA100" s="532"/>
      <c r="DB100" s="532"/>
      <c r="DC100" s="532"/>
      <c r="DD100" s="532"/>
      <c r="DE100" s="532"/>
      <c r="DF100" s="532"/>
      <c r="DG100" s="533"/>
      <c r="DH100" s="533"/>
      <c r="DI100" s="533"/>
      <c r="DJ100" s="533"/>
      <c r="DK100" s="533"/>
      <c r="DL100" s="533"/>
      <c r="DM100" s="533"/>
      <c r="DN100" s="533"/>
      <c r="DO100" s="533"/>
      <c r="DP100" s="533"/>
      <c r="DQ100" s="533"/>
      <c r="DR100" s="533"/>
      <c r="DS100" s="533"/>
      <c r="DT100" s="533"/>
      <c r="DU100" s="533"/>
      <c r="DV100" s="533"/>
      <c r="DW100" s="525"/>
      <c r="DX100" s="525"/>
      <c r="DY100" s="525"/>
      <c r="DZ100" s="525"/>
      <c r="EA100" s="3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4"/>
      <c r="EU100" s="19"/>
      <c r="EV100" s="2"/>
      <c r="EW100" s="2"/>
      <c r="EX100" s="2"/>
      <c r="EY100" s="368"/>
      <c r="FA100" s="368"/>
      <c r="FB100" s="28"/>
    </row>
    <row r="101" spans="1:158" ht="4.5" customHeight="1">
      <c r="A101" s="2"/>
      <c r="B101" s="2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525"/>
      <c r="AB101" s="525"/>
      <c r="AC101" s="525"/>
      <c r="AD101" s="525"/>
      <c r="AE101" s="3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4"/>
      <c r="AY101" s="19"/>
      <c r="AZ101" s="20"/>
      <c r="BA101" s="498"/>
      <c r="BB101" s="499"/>
      <c r="BC101" s="499"/>
      <c r="BD101" s="499"/>
      <c r="BE101" s="499"/>
      <c r="BF101" s="499"/>
      <c r="BG101" s="499"/>
      <c r="BH101" s="500"/>
      <c r="BI101" s="530" t="s">
        <v>39</v>
      </c>
      <c r="BJ101" s="530"/>
      <c r="BK101" s="530"/>
      <c r="BL101" s="530"/>
      <c r="BM101" s="530"/>
      <c r="BN101" s="530"/>
      <c r="BO101" s="530"/>
      <c r="BP101" s="530"/>
      <c r="BQ101" s="530"/>
      <c r="BR101" s="530"/>
      <c r="BS101" s="530"/>
      <c r="BT101" s="530"/>
      <c r="BU101" s="530"/>
      <c r="BV101" s="530"/>
      <c r="BW101" s="530"/>
      <c r="BX101" s="530"/>
      <c r="BY101" s="525"/>
      <c r="BZ101" s="525"/>
      <c r="CA101" s="525"/>
      <c r="CB101" s="525"/>
      <c r="CC101" s="3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4"/>
      <c r="CW101" s="19"/>
      <c r="CX101" s="20"/>
      <c r="CY101" s="532"/>
      <c r="CZ101" s="532"/>
      <c r="DA101" s="532"/>
      <c r="DB101" s="532"/>
      <c r="DC101" s="532"/>
      <c r="DD101" s="532"/>
      <c r="DE101" s="532"/>
      <c r="DF101" s="532"/>
      <c r="DG101" s="533"/>
      <c r="DH101" s="533"/>
      <c r="DI101" s="533"/>
      <c r="DJ101" s="533"/>
      <c r="DK101" s="533"/>
      <c r="DL101" s="533"/>
      <c r="DM101" s="533"/>
      <c r="DN101" s="533"/>
      <c r="DO101" s="533"/>
      <c r="DP101" s="533"/>
      <c r="DQ101" s="533"/>
      <c r="DR101" s="533"/>
      <c r="DS101" s="533"/>
      <c r="DT101" s="533"/>
      <c r="DU101" s="533"/>
      <c r="DV101" s="533"/>
      <c r="DW101" s="525"/>
      <c r="DX101" s="525"/>
      <c r="DY101" s="525"/>
      <c r="DZ101" s="525"/>
      <c r="EA101" s="3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4"/>
      <c r="EU101" s="19"/>
      <c r="EV101" s="2"/>
      <c r="EW101" s="2"/>
      <c r="EX101" s="2"/>
      <c r="EY101" s="368"/>
      <c r="FA101" s="368"/>
      <c r="FB101" s="28"/>
    </row>
    <row r="102" spans="1:158" ht="4.5" customHeight="1">
      <c r="A102" s="2"/>
      <c r="B102" s="2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525"/>
      <c r="AB102" s="525"/>
      <c r="AC102" s="525"/>
      <c r="AD102" s="525"/>
      <c r="AE102" s="3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4"/>
      <c r="AY102" s="19"/>
      <c r="AZ102" s="20"/>
      <c r="BA102" s="498"/>
      <c r="BB102" s="499"/>
      <c r="BC102" s="499"/>
      <c r="BD102" s="499"/>
      <c r="BE102" s="499"/>
      <c r="BF102" s="499"/>
      <c r="BG102" s="499"/>
      <c r="BH102" s="500"/>
      <c r="BI102" s="530"/>
      <c r="BJ102" s="530"/>
      <c r="BK102" s="530"/>
      <c r="BL102" s="530"/>
      <c r="BM102" s="530"/>
      <c r="BN102" s="530"/>
      <c r="BO102" s="530"/>
      <c r="BP102" s="530"/>
      <c r="BQ102" s="530"/>
      <c r="BR102" s="530"/>
      <c r="BS102" s="530"/>
      <c r="BT102" s="530"/>
      <c r="BU102" s="530"/>
      <c r="BV102" s="530"/>
      <c r="BW102" s="530"/>
      <c r="BX102" s="530"/>
      <c r="BY102" s="525"/>
      <c r="BZ102" s="525"/>
      <c r="CA102" s="525"/>
      <c r="CB102" s="525"/>
      <c r="CC102" s="3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4"/>
      <c r="CW102" s="19"/>
      <c r="CX102" s="20"/>
      <c r="CY102" s="532"/>
      <c r="CZ102" s="532"/>
      <c r="DA102" s="532"/>
      <c r="DB102" s="532"/>
      <c r="DC102" s="532"/>
      <c r="DD102" s="532"/>
      <c r="DE102" s="532"/>
      <c r="DF102" s="532"/>
      <c r="DG102" s="533"/>
      <c r="DH102" s="533"/>
      <c r="DI102" s="533"/>
      <c r="DJ102" s="533"/>
      <c r="DK102" s="533"/>
      <c r="DL102" s="533"/>
      <c r="DM102" s="533"/>
      <c r="DN102" s="533"/>
      <c r="DO102" s="533"/>
      <c r="DP102" s="533"/>
      <c r="DQ102" s="533"/>
      <c r="DR102" s="533"/>
      <c r="DS102" s="533"/>
      <c r="DT102" s="533"/>
      <c r="DU102" s="533"/>
      <c r="DV102" s="533"/>
      <c r="DW102" s="525"/>
      <c r="DX102" s="525"/>
      <c r="DY102" s="525"/>
      <c r="DZ102" s="525"/>
      <c r="EA102" s="3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4"/>
      <c r="EU102" s="19"/>
      <c r="EV102" s="2"/>
      <c r="EW102" s="2"/>
      <c r="EX102" s="2"/>
      <c r="EY102" s="368"/>
      <c r="FA102" s="368"/>
      <c r="FB102" s="28"/>
    </row>
    <row r="103" spans="1:158" ht="4.5" customHeight="1">
      <c r="A103" s="2"/>
      <c r="B103" s="20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525"/>
      <c r="AB103" s="525"/>
      <c r="AC103" s="525"/>
      <c r="AD103" s="525"/>
      <c r="AE103" s="3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4"/>
      <c r="AY103" s="19"/>
      <c r="AZ103" s="20"/>
      <c r="BA103" s="498"/>
      <c r="BB103" s="499"/>
      <c r="BC103" s="499"/>
      <c r="BD103" s="499"/>
      <c r="BE103" s="499"/>
      <c r="BF103" s="499"/>
      <c r="BG103" s="499"/>
      <c r="BH103" s="500"/>
      <c r="BI103" s="530"/>
      <c r="BJ103" s="530"/>
      <c r="BK103" s="530"/>
      <c r="BL103" s="530"/>
      <c r="BM103" s="530"/>
      <c r="BN103" s="530"/>
      <c r="BO103" s="530"/>
      <c r="BP103" s="530"/>
      <c r="BQ103" s="530"/>
      <c r="BR103" s="530"/>
      <c r="BS103" s="530"/>
      <c r="BT103" s="530"/>
      <c r="BU103" s="530"/>
      <c r="BV103" s="530"/>
      <c r="BW103" s="530"/>
      <c r="BX103" s="530"/>
      <c r="BY103" s="525"/>
      <c r="BZ103" s="525"/>
      <c r="CA103" s="525"/>
      <c r="CB103" s="525"/>
      <c r="CC103" s="3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4"/>
      <c r="CW103" s="19"/>
      <c r="CX103" s="20"/>
      <c r="CY103" s="532"/>
      <c r="CZ103" s="532"/>
      <c r="DA103" s="532"/>
      <c r="DB103" s="532"/>
      <c r="DC103" s="532"/>
      <c r="DD103" s="532"/>
      <c r="DE103" s="532"/>
      <c r="DF103" s="532"/>
      <c r="DG103" s="533"/>
      <c r="DH103" s="533"/>
      <c r="DI103" s="533"/>
      <c r="DJ103" s="533"/>
      <c r="DK103" s="533"/>
      <c r="DL103" s="533"/>
      <c r="DM103" s="533"/>
      <c r="DN103" s="533"/>
      <c r="DO103" s="533"/>
      <c r="DP103" s="533"/>
      <c r="DQ103" s="533"/>
      <c r="DR103" s="533"/>
      <c r="DS103" s="533"/>
      <c r="DT103" s="533"/>
      <c r="DU103" s="533"/>
      <c r="DV103" s="533"/>
      <c r="DW103" s="525"/>
      <c r="DX103" s="525"/>
      <c r="DY103" s="525"/>
      <c r="DZ103" s="525"/>
      <c r="EA103" s="3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4"/>
      <c r="EU103" s="19"/>
      <c r="EV103" s="2"/>
      <c r="EW103" s="2"/>
      <c r="EX103" s="2"/>
      <c r="EY103" s="368"/>
      <c r="FA103" s="368"/>
      <c r="FB103" s="28"/>
    </row>
    <row r="104" spans="1:158" ht="4.5" customHeight="1">
      <c r="A104" s="2"/>
      <c r="B104" s="20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525"/>
      <c r="AB104" s="525"/>
      <c r="AC104" s="525"/>
      <c r="AD104" s="525"/>
      <c r="AE104" s="3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4"/>
      <c r="AY104" s="19"/>
      <c r="AZ104" s="20"/>
      <c r="BA104" s="501"/>
      <c r="BB104" s="502"/>
      <c r="BC104" s="502"/>
      <c r="BD104" s="502"/>
      <c r="BE104" s="502"/>
      <c r="BF104" s="502"/>
      <c r="BG104" s="502"/>
      <c r="BH104" s="503"/>
      <c r="BI104" s="530"/>
      <c r="BJ104" s="530"/>
      <c r="BK104" s="530"/>
      <c r="BL104" s="530"/>
      <c r="BM104" s="530"/>
      <c r="BN104" s="530"/>
      <c r="BO104" s="530"/>
      <c r="BP104" s="530"/>
      <c r="BQ104" s="530"/>
      <c r="BR104" s="530"/>
      <c r="BS104" s="530"/>
      <c r="BT104" s="530"/>
      <c r="BU104" s="530"/>
      <c r="BV104" s="530"/>
      <c r="BW104" s="530"/>
      <c r="BX104" s="530"/>
      <c r="BY104" s="525"/>
      <c r="BZ104" s="525"/>
      <c r="CA104" s="525"/>
      <c r="CB104" s="525"/>
      <c r="CC104" s="3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4"/>
      <c r="CW104" s="19"/>
      <c r="CX104" s="20"/>
      <c r="CY104" s="531" t="s">
        <v>56</v>
      </c>
      <c r="CZ104" s="532"/>
      <c r="DA104" s="532"/>
      <c r="DB104" s="532"/>
      <c r="DC104" s="532"/>
      <c r="DD104" s="532"/>
      <c r="DE104" s="532"/>
      <c r="DF104" s="532"/>
      <c r="DG104" s="504" t="s">
        <v>57</v>
      </c>
      <c r="DH104" s="505"/>
      <c r="DI104" s="505"/>
      <c r="DJ104" s="505"/>
      <c r="DK104" s="505"/>
      <c r="DL104" s="505"/>
      <c r="DM104" s="505"/>
      <c r="DN104" s="505"/>
      <c r="DO104" s="505"/>
      <c r="DP104" s="505"/>
      <c r="DQ104" s="505"/>
      <c r="DR104" s="505"/>
      <c r="DS104" s="505"/>
      <c r="DT104" s="505"/>
      <c r="DU104" s="505"/>
      <c r="DV104" s="506"/>
      <c r="DW104" s="525"/>
      <c r="DX104" s="525"/>
      <c r="DY104" s="525"/>
      <c r="DZ104" s="525"/>
      <c r="EA104" s="3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4"/>
      <c r="EU104" s="19"/>
      <c r="EV104" s="2"/>
      <c r="EW104" s="2"/>
      <c r="EX104" s="2"/>
      <c r="EY104" s="368"/>
      <c r="FA104" s="368"/>
      <c r="FB104" s="28"/>
    </row>
    <row r="105" spans="1:158" ht="4.5" customHeight="1">
      <c r="A105" s="2"/>
      <c r="B105" s="2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525"/>
      <c r="AB105" s="525"/>
      <c r="AC105" s="525"/>
      <c r="AD105" s="525"/>
      <c r="AE105" s="3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4"/>
      <c r="AY105" s="19"/>
      <c r="AZ105" s="20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4"/>
      <c r="BY105" s="525"/>
      <c r="BZ105" s="525"/>
      <c r="CA105" s="525"/>
      <c r="CB105" s="525"/>
      <c r="CC105" s="3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4"/>
      <c r="CW105" s="19"/>
      <c r="CX105" s="20"/>
      <c r="CY105" s="532"/>
      <c r="CZ105" s="532"/>
      <c r="DA105" s="532"/>
      <c r="DB105" s="532"/>
      <c r="DC105" s="532"/>
      <c r="DD105" s="532"/>
      <c r="DE105" s="532"/>
      <c r="DF105" s="532"/>
      <c r="DG105" s="507"/>
      <c r="DH105" s="508"/>
      <c r="DI105" s="508"/>
      <c r="DJ105" s="508"/>
      <c r="DK105" s="508"/>
      <c r="DL105" s="508"/>
      <c r="DM105" s="508"/>
      <c r="DN105" s="508"/>
      <c r="DO105" s="508"/>
      <c r="DP105" s="508"/>
      <c r="DQ105" s="508"/>
      <c r="DR105" s="508"/>
      <c r="DS105" s="508"/>
      <c r="DT105" s="508"/>
      <c r="DU105" s="508"/>
      <c r="DV105" s="509"/>
      <c r="DW105" s="525"/>
      <c r="DX105" s="525"/>
      <c r="DY105" s="525"/>
      <c r="DZ105" s="525"/>
      <c r="EA105" s="3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4"/>
      <c r="EU105" s="19"/>
      <c r="EV105" s="2"/>
      <c r="EW105" s="2"/>
      <c r="EX105" s="2"/>
      <c r="EY105" s="368"/>
      <c r="FA105" s="368"/>
      <c r="FB105" s="28"/>
    </row>
    <row r="106" spans="1:158" ht="4.5" customHeight="1">
      <c r="A106" s="2"/>
      <c r="B106" s="2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525"/>
      <c r="AB106" s="525"/>
      <c r="AC106" s="525"/>
      <c r="AD106" s="525"/>
      <c r="AE106" s="3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4"/>
      <c r="AY106" s="19"/>
      <c r="AZ106" s="20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4"/>
      <c r="BY106" s="525"/>
      <c r="BZ106" s="525"/>
      <c r="CA106" s="525"/>
      <c r="CB106" s="525"/>
      <c r="CC106" s="3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4"/>
      <c r="CW106" s="19"/>
      <c r="CX106" s="20"/>
      <c r="CY106" s="532"/>
      <c r="CZ106" s="532"/>
      <c r="DA106" s="532"/>
      <c r="DB106" s="532"/>
      <c r="DC106" s="532"/>
      <c r="DD106" s="532"/>
      <c r="DE106" s="532"/>
      <c r="DF106" s="532"/>
      <c r="DG106" s="507"/>
      <c r="DH106" s="508"/>
      <c r="DI106" s="508"/>
      <c r="DJ106" s="508"/>
      <c r="DK106" s="508"/>
      <c r="DL106" s="508"/>
      <c r="DM106" s="508"/>
      <c r="DN106" s="508"/>
      <c r="DO106" s="508"/>
      <c r="DP106" s="508"/>
      <c r="DQ106" s="508"/>
      <c r="DR106" s="508"/>
      <c r="DS106" s="508"/>
      <c r="DT106" s="508"/>
      <c r="DU106" s="508"/>
      <c r="DV106" s="509"/>
      <c r="DW106" s="525"/>
      <c r="DX106" s="525"/>
      <c r="DY106" s="525"/>
      <c r="DZ106" s="525"/>
      <c r="EA106" s="3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4"/>
      <c r="EU106" s="19"/>
      <c r="EV106" s="2"/>
      <c r="EW106" s="2"/>
      <c r="EX106" s="2"/>
      <c r="EY106" s="368"/>
      <c r="FA106" s="368"/>
      <c r="FB106" s="28"/>
    </row>
    <row r="107" spans="1:158" ht="4.5" customHeight="1">
      <c r="A107" s="2"/>
      <c r="B107" s="2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525"/>
      <c r="AB107" s="525"/>
      <c r="AC107" s="525"/>
      <c r="AD107" s="525"/>
      <c r="AE107" s="3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4"/>
      <c r="AY107" s="19"/>
      <c r="AZ107" s="20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4"/>
      <c r="BY107" s="525"/>
      <c r="BZ107" s="525"/>
      <c r="CA107" s="525"/>
      <c r="CB107" s="525"/>
      <c r="CC107" s="3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4"/>
      <c r="CW107" s="19"/>
      <c r="CX107" s="20"/>
      <c r="CY107" s="532"/>
      <c r="CZ107" s="532"/>
      <c r="DA107" s="532"/>
      <c r="DB107" s="532"/>
      <c r="DC107" s="532"/>
      <c r="DD107" s="532"/>
      <c r="DE107" s="532"/>
      <c r="DF107" s="532"/>
      <c r="DG107" s="510"/>
      <c r="DH107" s="511"/>
      <c r="DI107" s="511"/>
      <c r="DJ107" s="511"/>
      <c r="DK107" s="511"/>
      <c r="DL107" s="511"/>
      <c r="DM107" s="511"/>
      <c r="DN107" s="511"/>
      <c r="DO107" s="511"/>
      <c r="DP107" s="511"/>
      <c r="DQ107" s="511"/>
      <c r="DR107" s="511"/>
      <c r="DS107" s="511"/>
      <c r="DT107" s="511"/>
      <c r="DU107" s="511"/>
      <c r="DV107" s="512"/>
      <c r="DW107" s="525"/>
      <c r="DX107" s="525"/>
      <c r="DY107" s="525"/>
      <c r="DZ107" s="525"/>
      <c r="EA107" s="3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4"/>
      <c r="EU107" s="19"/>
      <c r="EV107" s="2"/>
      <c r="EW107" s="2"/>
      <c r="EX107" s="2"/>
      <c r="EY107" s="368"/>
      <c r="FA107" s="368"/>
      <c r="FB107" s="28"/>
    </row>
    <row r="108" spans="1:158" ht="4.5" customHeight="1">
      <c r="A108" s="2"/>
      <c r="B108" s="20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525"/>
      <c r="AB108" s="525"/>
      <c r="AC108" s="525"/>
      <c r="AD108" s="525"/>
      <c r="AE108" s="3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4"/>
      <c r="AY108" s="19"/>
      <c r="AZ108" s="20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4"/>
      <c r="BY108" s="525"/>
      <c r="BZ108" s="525"/>
      <c r="CA108" s="525"/>
      <c r="CB108" s="525"/>
      <c r="CC108" s="3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4"/>
      <c r="CW108" s="19"/>
      <c r="CX108" s="20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4"/>
      <c r="DW108" s="525"/>
      <c r="DX108" s="525"/>
      <c r="DY108" s="525"/>
      <c r="DZ108" s="525"/>
      <c r="EA108" s="3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4"/>
      <c r="EU108" s="19"/>
      <c r="EV108" s="2"/>
      <c r="EW108" s="2"/>
      <c r="EX108" s="2"/>
      <c r="EY108" s="368"/>
      <c r="FA108" s="368"/>
      <c r="FB108" s="28"/>
    </row>
    <row r="109" spans="1:158" ht="4.5" customHeight="1">
      <c r="A109" s="2"/>
      <c r="B109" s="2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525"/>
      <c r="AB109" s="525"/>
      <c r="AC109" s="525"/>
      <c r="AD109" s="525"/>
      <c r="AE109" s="3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4"/>
      <c r="AY109" s="19"/>
      <c r="AZ109" s="20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4"/>
      <c r="BY109" s="525"/>
      <c r="BZ109" s="525"/>
      <c r="CA109" s="525"/>
      <c r="CB109" s="525"/>
      <c r="CC109" s="3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4"/>
      <c r="CW109" s="19"/>
      <c r="CX109" s="20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4"/>
      <c r="DW109" s="525"/>
      <c r="DX109" s="525"/>
      <c r="DY109" s="525"/>
      <c r="DZ109" s="525"/>
      <c r="EA109" s="3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4"/>
      <c r="EU109" s="19"/>
      <c r="EV109" s="2"/>
      <c r="EW109" s="2"/>
      <c r="EX109" s="2"/>
      <c r="EY109" s="368"/>
      <c r="FA109" s="368"/>
      <c r="FB109" s="28"/>
    </row>
    <row r="110" spans="1:158" ht="4.5" customHeight="1">
      <c r="A110" s="2"/>
      <c r="B110" s="2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525"/>
      <c r="AB110" s="525"/>
      <c r="AC110" s="525"/>
      <c r="AD110" s="525"/>
      <c r="AE110" s="3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4"/>
      <c r="AY110" s="19"/>
      <c r="AZ110" s="20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4"/>
      <c r="BY110" s="525"/>
      <c r="BZ110" s="525"/>
      <c r="CA110" s="525"/>
      <c r="CB110" s="525"/>
      <c r="CC110" s="3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4"/>
      <c r="CW110" s="19"/>
      <c r="CX110" s="20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4"/>
      <c r="DW110" s="525"/>
      <c r="DX110" s="525"/>
      <c r="DY110" s="525"/>
      <c r="DZ110" s="525"/>
      <c r="EA110" s="3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4"/>
      <c r="EU110" s="19"/>
      <c r="EV110" s="2"/>
      <c r="EW110" s="2"/>
      <c r="EX110" s="2"/>
      <c r="EY110" s="368"/>
      <c r="FA110" s="368"/>
      <c r="FB110" s="28"/>
    </row>
    <row r="111" spans="1:158" ht="4.5" customHeight="1">
      <c r="A111" s="2"/>
      <c r="B111" s="20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4"/>
      <c r="AA111" s="525"/>
      <c r="AB111" s="525"/>
      <c r="AC111" s="525"/>
      <c r="AD111" s="525"/>
      <c r="AE111" s="3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4"/>
      <c r="AY111" s="19"/>
      <c r="AZ111" s="20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4"/>
      <c r="BY111" s="525"/>
      <c r="BZ111" s="525"/>
      <c r="CA111" s="525"/>
      <c r="CB111" s="525"/>
      <c r="CC111" s="3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4"/>
      <c r="CW111" s="19"/>
      <c r="CX111" s="20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4"/>
      <c r="DW111" s="525"/>
      <c r="DX111" s="525"/>
      <c r="DY111" s="525"/>
      <c r="DZ111" s="525"/>
      <c r="EA111" s="3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4"/>
      <c r="EU111" s="19"/>
      <c r="EV111" s="2"/>
      <c r="EW111" s="2"/>
      <c r="EX111" s="2"/>
      <c r="EY111" s="368"/>
      <c r="FA111" s="368"/>
      <c r="FB111" s="28"/>
    </row>
    <row r="112" spans="1:158" ht="4.5" customHeight="1">
      <c r="A112" s="2"/>
      <c r="B112" s="20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4"/>
      <c r="AA112" s="525"/>
      <c r="AB112" s="525"/>
      <c r="AC112" s="525"/>
      <c r="AD112" s="525"/>
      <c r="AE112" s="3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4"/>
      <c r="AY112" s="19"/>
      <c r="AZ112" s="20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4"/>
      <c r="BY112" s="525"/>
      <c r="BZ112" s="525"/>
      <c r="CA112" s="525"/>
      <c r="CB112" s="525"/>
      <c r="CC112" s="3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4"/>
      <c r="CW112" s="19"/>
      <c r="CX112" s="20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4"/>
      <c r="DW112" s="525"/>
      <c r="DX112" s="525"/>
      <c r="DY112" s="525"/>
      <c r="DZ112" s="525"/>
      <c r="EA112" s="3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4"/>
      <c r="EU112" s="19"/>
      <c r="EV112" s="2"/>
      <c r="EW112" s="2"/>
      <c r="EX112" s="2"/>
      <c r="EY112" s="368"/>
      <c r="FA112" s="368"/>
      <c r="FB112" s="28"/>
    </row>
    <row r="113" spans="1:158" ht="4.5" customHeight="1">
      <c r="A113" s="2"/>
      <c r="B113" s="20"/>
      <c r="C113" s="385" t="s">
        <v>72</v>
      </c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  <c r="R113" s="385"/>
      <c r="S113" s="385"/>
      <c r="T113" s="385"/>
      <c r="U113" s="385"/>
      <c r="V113" s="385"/>
      <c r="W113" s="385"/>
      <c r="X113" s="385"/>
      <c r="Y113" s="385"/>
      <c r="Z113" s="526"/>
      <c r="AA113" s="525"/>
      <c r="AB113" s="525"/>
      <c r="AC113" s="525"/>
      <c r="AD113" s="525"/>
      <c r="AE113" s="3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4"/>
      <c r="AY113" s="19"/>
      <c r="AZ113" s="20"/>
      <c r="BA113" s="385" t="s">
        <v>73</v>
      </c>
      <c r="BB113" s="385"/>
      <c r="BC113" s="385"/>
      <c r="BD113" s="385"/>
      <c r="BE113" s="385"/>
      <c r="BF113" s="385"/>
      <c r="BG113" s="385"/>
      <c r="BH113" s="385"/>
      <c r="BI113" s="385"/>
      <c r="BJ113" s="385"/>
      <c r="BK113" s="385"/>
      <c r="BL113" s="385"/>
      <c r="BM113" s="385"/>
      <c r="BN113" s="385"/>
      <c r="BO113" s="385"/>
      <c r="BP113" s="385"/>
      <c r="BQ113" s="385"/>
      <c r="BR113" s="385"/>
      <c r="BS113" s="385"/>
      <c r="BT113" s="385"/>
      <c r="BU113" s="385"/>
      <c r="BV113" s="385"/>
      <c r="BW113" s="385"/>
      <c r="BX113" s="526"/>
      <c r="BY113" s="525"/>
      <c r="BZ113" s="525"/>
      <c r="CA113" s="525"/>
      <c r="CB113" s="525"/>
      <c r="CC113" s="3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4"/>
      <c r="CW113" s="19"/>
      <c r="CX113" s="20"/>
      <c r="CY113" s="385" t="s">
        <v>74</v>
      </c>
      <c r="CZ113" s="385"/>
      <c r="DA113" s="385"/>
      <c r="DB113" s="385"/>
      <c r="DC113" s="385"/>
      <c r="DD113" s="385"/>
      <c r="DE113" s="385"/>
      <c r="DF113" s="385"/>
      <c r="DG113" s="385"/>
      <c r="DH113" s="385"/>
      <c r="DI113" s="385"/>
      <c r="DJ113" s="385"/>
      <c r="DK113" s="385"/>
      <c r="DL113" s="385"/>
      <c r="DM113" s="385"/>
      <c r="DN113" s="385"/>
      <c r="DO113" s="385"/>
      <c r="DP113" s="385"/>
      <c r="DQ113" s="385"/>
      <c r="DR113" s="385"/>
      <c r="DS113" s="385"/>
      <c r="DT113" s="385"/>
      <c r="DU113" s="385"/>
      <c r="DV113" s="526"/>
      <c r="DW113" s="525"/>
      <c r="DX113" s="525"/>
      <c r="DY113" s="525"/>
      <c r="DZ113" s="525"/>
      <c r="EA113" s="3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4"/>
      <c r="EU113" s="19"/>
      <c r="EV113" s="2"/>
      <c r="EW113" s="2"/>
      <c r="EX113" s="2"/>
      <c r="EY113" s="368"/>
      <c r="FA113" s="368"/>
      <c r="FB113" s="28"/>
    </row>
    <row r="114" spans="1:158" ht="4.5" customHeight="1">
      <c r="A114" s="2"/>
      <c r="B114" s="29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526"/>
      <c r="AA114" s="525"/>
      <c r="AB114" s="525"/>
      <c r="AC114" s="525"/>
      <c r="AD114" s="525"/>
      <c r="AE114" s="3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4"/>
      <c r="AY114" s="19"/>
      <c r="AZ114" s="29"/>
      <c r="BA114" s="385"/>
      <c r="BB114" s="385"/>
      <c r="BC114" s="385"/>
      <c r="BD114" s="385"/>
      <c r="BE114" s="385"/>
      <c r="BF114" s="385"/>
      <c r="BG114" s="385"/>
      <c r="BH114" s="385"/>
      <c r="BI114" s="385"/>
      <c r="BJ114" s="385"/>
      <c r="BK114" s="385"/>
      <c r="BL114" s="385"/>
      <c r="BM114" s="385"/>
      <c r="BN114" s="385"/>
      <c r="BO114" s="385"/>
      <c r="BP114" s="385"/>
      <c r="BQ114" s="385"/>
      <c r="BR114" s="385"/>
      <c r="BS114" s="385"/>
      <c r="BT114" s="385"/>
      <c r="BU114" s="385"/>
      <c r="BV114" s="385"/>
      <c r="BW114" s="385"/>
      <c r="BX114" s="526"/>
      <c r="BY114" s="525"/>
      <c r="BZ114" s="525"/>
      <c r="CA114" s="525"/>
      <c r="CB114" s="525"/>
      <c r="CC114" s="3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4"/>
      <c r="CW114" s="19"/>
      <c r="CX114" s="29"/>
      <c r="CY114" s="385"/>
      <c r="CZ114" s="385"/>
      <c r="DA114" s="385"/>
      <c r="DB114" s="385"/>
      <c r="DC114" s="385"/>
      <c r="DD114" s="385"/>
      <c r="DE114" s="385"/>
      <c r="DF114" s="385"/>
      <c r="DG114" s="385"/>
      <c r="DH114" s="385"/>
      <c r="DI114" s="385"/>
      <c r="DJ114" s="385"/>
      <c r="DK114" s="385"/>
      <c r="DL114" s="385"/>
      <c r="DM114" s="385"/>
      <c r="DN114" s="385"/>
      <c r="DO114" s="385"/>
      <c r="DP114" s="385"/>
      <c r="DQ114" s="385"/>
      <c r="DR114" s="385"/>
      <c r="DS114" s="385"/>
      <c r="DT114" s="385"/>
      <c r="DU114" s="385"/>
      <c r="DV114" s="526"/>
      <c r="DW114" s="525"/>
      <c r="DX114" s="525"/>
      <c r="DY114" s="525"/>
      <c r="DZ114" s="525"/>
      <c r="EA114" s="3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4"/>
      <c r="EU114" s="19"/>
      <c r="EV114" s="2"/>
      <c r="EW114" s="2"/>
      <c r="EX114" s="2"/>
      <c r="EY114" s="368"/>
      <c r="FA114" s="368"/>
      <c r="FB114" s="28"/>
    </row>
    <row r="115" spans="1:158" ht="4.5" customHeight="1">
      <c r="A115" s="2"/>
      <c r="B115" s="29"/>
      <c r="C115" s="385"/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385"/>
      <c r="R115" s="385"/>
      <c r="S115" s="385"/>
      <c r="T115" s="385"/>
      <c r="U115" s="385"/>
      <c r="V115" s="385"/>
      <c r="W115" s="385"/>
      <c r="X115" s="385"/>
      <c r="Y115" s="385"/>
      <c r="Z115" s="526"/>
      <c r="AA115" s="525"/>
      <c r="AB115" s="525"/>
      <c r="AC115" s="525"/>
      <c r="AD115" s="525"/>
      <c r="AE115" s="16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8"/>
      <c r="AY115" s="19"/>
      <c r="AZ115" s="29"/>
      <c r="BA115" s="385"/>
      <c r="BB115" s="385"/>
      <c r="BC115" s="385"/>
      <c r="BD115" s="385"/>
      <c r="BE115" s="385"/>
      <c r="BF115" s="385"/>
      <c r="BG115" s="385"/>
      <c r="BH115" s="385"/>
      <c r="BI115" s="385"/>
      <c r="BJ115" s="385"/>
      <c r="BK115" s="385"/>
      <c r="BL115" s="385"/>
      <c r="BM115" s="385"/>
      <c r="BN115" s="385"/>
      <c r="BO115" s="385"/>
      <c r="BP115" s="385"/>
      <c r="BQ115" s="385"/>
      <c r="BR115" s="385"/>
      <c r="BS115" s="385"/>
      <c r="BT115" s="385"/>
      <c r="BU115" s="385"/>
      <c r="BV115" s="385"/>
      <c r="BW115" s="385"/>
      <c r="BX115" s="526"/>
      <c r="BY115" s="525"/>
      <c r="BZ115" s="525"/>
      <c r="CA115" s="525"/>
      <c r="CB115" s="525"/>
      <c r="CC115" s="16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8"/>
      <c r="CW115" s="19"/>
      <c r="CX115" s="29"/>
      <c r="CY115" s="385"/>
      <c r="CZ115" s="385"/>
      <c r="DA115" s="385"/>
      <c r="DB115" s="385"/>
      <c r="DC115" s="385"/>
      <c r="DD115" s="385"/>
      <c r="DE115" s="385"/>
      <c r="DF115" s="385"/>
      <c r="DG115" s="385"/>
      <c r="DH115" s="385"/>
      <c r="DI115" s="385"/>
      <c r="DJ115" s="385"/>
      <c r="DK115" s="385"/>
      <c r="DL115" s="385"/>
      <c r="DM115" s="385"/>
      <c r="DN115" s="385"/>
      <c r="DO115" s="385"/>
      <c r="DP115" s="385"/>
      <c r="DQ115" s="385"/>
      <c r="DR115" s="385"/>
      <c r="DS115" s="385"/>
      <c r="DT115" s="385"/>
      <c r="DU115" s="385"/>
      <c r="DV115" s="526"/>
      <c r="DW115" s="525"/>
      <c r="DX115" s="525"/>
      <c r="DY115" s="525"/>
      <c r="DZ115" s="525"/>
      <c r="EA115" s="16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8"/>
      <c r="EU115" s="19"/>
      <c r="EV115" s="2"/>
      <c r="EW115" s="2"/>
      <c r="EX115" s="2"/>
      <c r="EY115" s="368"/>
      <c r="FA115" s="368"/>
      <c r="FB115" s="28"/>
    </row>
    <row r="116" spans="1:158" ht="4.5" customHeight="1">
      <c r="A116" s="2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1"/>
      <c r="AZ116" s="22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1"/>
      <c r="CX116" s="22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1"/>
      <c r="EV116" s="2"/>
      <c r="EW116" s="2"/>
      <c r="EX116" s="2"/>
      <c r="EY116" s="368"/>
      <c r="FA116" s="368"/>
      <c r="FB116" s="28"/>
    </row>
    <row r="117" spans="1:158" ht="4.5" customHeight="1">
      <c r="A117" s="2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6"/>
      <c r="AZ117" s="24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6"/>
      <c r="CX117" s="24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4"/>
      <c r="EW117" s="25"/>
      <c r="EX117" s="25"/>
      <c r="FB117" s="28"/>
    </row>
    <row r="118" spans="1:154" ht="4.5" customHeight="1">
      <c r="A118" s="1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9"/>
      <c r="AZ118" s="20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19"/>
      <c r="CX118" s="20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0"/>
      <c r="EW118" s="2"/>
      <c r="EX118" s="2"/>
    </row>
    <row r="119" spans="1:154" ht="4.5" customHeight="1">
      <c r="A119" s="1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9"/>
      <c r="AZ119" s="20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19"/>
      <c r="CX119" s="20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0"/>
      <c r="EW119" s="2"/>
      <c r="EX119" s="2"/>
    </row>
    <row r="120" spans="1:154" ht="4.5" customHeight="1">
      <c r="A120" s="1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9"/>
      <c r="AZ120" s="20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19"/>
      <c r="CX120" s="20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0"/>
      <c r="EW120" s="2"/>
      <c r="EX120" s="2"/>
    </row>
    <row r="121" spans="1:154" ht="4.5" customHeight="1">
      <c r="A121" s="1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9"/>
      <c r="AZ121" s="20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19"/>
      <c r="CX121" s="20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0"/>
      <c r="EW121" s="2"/>
      <c r="EX121" s="2"/>
    </row>
    <row r="122" spans="1:154" ht="4.5" customHeight="1">
      <c r="A122" s="1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9"/>
      <c r="AZ122" s="20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19"/>
      <c r="CX122" s="20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0"/>
      <c r="EW122" s="2"/>
      <c r="EX122" s="2"/>
    </row>
  </sheetData>
  <sheetProtection password="CAB4" sheet="1" objects="1" scenarios="1" selectLockedCells="1" selectUnlockedCells="1"/>
  <mergeCells count="369">
    <mergeCell ref="C113:Z115"/>
    <mergeCell ref="BA113:BX115"/>
    <mergeCell ref="CY113:DV115"/>
    <mergeCell ref="DW93:DZ115"/>
    <mergeCell ref="BA97:BH104"/>
    <mergeCell ref="BI97:BX100"/>
    <mergeCell ref="CY97:DF103"/>
    <mergeCell ref="DG97:DV103"/>
    <mergeCell ref="BI101:BX104"/>
    <mergeCell ref="CY104:DF107"/>
    <mergeCell ref="DG104:DV107"/>
    <mergeCell ref="EO88:EQ92"/>
    <mergeCell ref="ER88:ET92"/>
    <mergeCell ref="C93:J96"/>
    <mergeCell ref="K93:Z96"/>
    <mergeCell ref="AA93:AD115"/>
    <mergeCell ref="BA93:BH96"/>
    <mergeCell ref="BI93:BX96"/>
    <mergeCell ref="BY93:CB115"/>
    <mergeCell ref="CY93:DF96"/>
    <mergeCell ref="DG93:DV96"/>
    <mergeCell ref="DW88:DY92"/>
    <mergeCell ref="DZ88:EB92"/>
    <mergeCell ref="EC88:EE92"/>
    <mergeCell ref="EF88:EH92"/>
    <mergeCell ref="EI88:EK92"/>
    <mergeCell ref="EL88:EN92"/>
    <mergeCell ref="CT88:CV92"/>
    <mergeCell ref="CY88:DJ92"/>
    <mergeCell ref="DK88:DM92"/>
    <mergeCell ref="DN88:DP92"/>
    <mergeCell ref="DQ88:DS92"/>
    <mergeCell ref="DT88:DV92"/>
    <mergeCell ref="CB88:CD92"/>
    <mergeCell ref="CE88:CG92"/>
    <mergeCell ref="CH88:CJ92"/>
    <mergeCell ref="CK88:CM92"/>
    <mergeCell ref="CN88:CP92"/>
    <mergeCell ref="CQ88:CS92"/>
    <mergeCell ref="BA88:BL92"/>
    <mergeCell ref="BM88:BO92"/>
    <mergeCell ref="BP88:BR92"/>
    <mergeCell ref="BS88:BU92"/>
    <mergeCell ref="BV88:BX92"/>
    <mergeCell ref="BY88:CA92"/>
    <mergeCell ref="AG88:AI92"/>
    <mergeCell ref="AJ88:AL92"/>
    <mergeCell ref="AM88:AO92"/>
    <mergeCell ref="AP88:AR92"/>
    <mergeCell ref="AS88:AU92"/>
    <mergeCell ref="AV88:AX92"/>
    <mergeCell ref="EL83:EN87"/>
    <mergeCell ref="EO83:EQ87"/>
    <mergeCell ref="ER83:ET87"/>
    <mergeCell ref="C88:N92"/>
    <mergeCell ref="O88:Q92"/>
    <mergeCell ref="R88:T92"/>
    <mergeCell ref="U88:W92"/>
    <mergeCell ref="X88:Z92"/>
    <mergeCell ref="AA88:AC92"/>
    <mergeCell ref="AD88:AF92"/>
    <mergeCell ref="DT83:DV87"/>
    <mergeCell ref="DW83:DY87"/>
    <mergeCell ref="DZ83:EB87"/>
    <mergeCell ref="EC83:EE87"/>
    <mergeCell ref="EF83:EH87"/>
    <mergeCell ref="EI83:EK87"/>
    <mergeCell ref="CQ83:CS87"/>
    <mergeCell ref="CT83:CV87"/>
    <mergeCell ref="CY83:DJ87"/>
    <mergeCell ref="DK83:DM87"/>
    <mergeCell ref="DN83:DP87"/>
    <mergeCell ref="DQ83:DS87"/>
    <mergeCell ref="BY83:CA87"/>
    <mergeCell ref="CB83:CD87"/>
    <mergeCell ref="CE83:CG87"/>
    <mergeCell ref="CH83:CJ87"/>
    <mergeCell ref="CK83:CM87"/>
    <mergeCell ref="CN83:CP87"/>
    <mergeCell ref="AV83:AX87"/>
    <mergeCell ref="BA83:BL87"/>
    <mergeCell ref="BM83:BO87"/>
    <mergeCell ref="BP83:BR87"/>
    <mergeCell ref="BS83:BU87"/>
    <mergeCell ref="BV83:BX87"/>
    <mergeCell ref="AD83:AF87"/>
    <mergeCell ref="AG83:AI87"/>
    <mergeCell ref="AJ83:AL87"/>
    <mergeCell ref="AM83:AO87"/>
    <mergeCell ref="AP83:AR87"/>
    <mergeCell ref="AS83:AU87"/>
    <mergeCell ref="C83:N87"/>
    <mergeCell ref="O83:Q87"/>
    <mergeCell ref="R83:T87"/>
    <mergeCell ref="U83:W87"/>
    <mergeCell ref="X83:Z87"/>
    <mergeCell ref="AA83:AC87"/>
    <mergeCell ref="EC78:EE82"/>
    <mergeCell ref="EF78:EH82"/>
    <mergeCell ref="EI78:EK82"/>
    <mergeCell ref="EL78:EN82"/>
    <mergeCell ref="EO78:EQ82"/>
    <mergeCell ref="ER78:ET82"/>
    <mergeCell ref="DK78:DM82"/>
    <mergeCell ref="DN78:DP82"/>
    <mergeCell ref="DQ78:DS82"/>
    <mergeCell ref="DT78:DV82"/>
    <mergeCell ref="DW78:DY82"/>
    <mergeCell ref="DZ78:EB82"/>
    <mergeCell ref="CH78:CJ82"/>
    <mergeCell ref="CK78:CM82"/>
    <mergeCell ref="CN78:CP82"/>
    <mergeCell ref="CQ78:CS82"/>
    <mergeCell ref="CT78:CV82"/>
    <mergeCell ref="CY78:DJ82"/>
    <mergeCell ref="BP78:BR82"/>
    <mergeCell ref="BS78:BU82"/>
    <mergeCell ref="BV78:BX82"/>
    <mergeCell ref="BY78:CA82"/>
    <mergeCell ref="CB78:CD82"/>
    <mergeCell ref="CE78:CG82"/>
    <mergeCell ref="AM78:AO82"/>
    <mergeCell ref="AP78:AR82"/>
    <mergeCell ref="AS78:AU82"/>
    <mergeCell ref="AV78:AX82"/>
    <mergeCell ref="BA78:BL82"/>
    <mergeCell ref="BM78:BO82"/>
    <mergeCell ref="ER73:ET77"/>
    <mergeCell ref="C78:N82"/>
    <mergeCell ref="O78:Q82"/>
    <mergeCell ref="R78:T82"/>
    <mergeCell ref="U78:W82"/>
    <mergeCell ref="X78:Z82"/>
    <mergeCell ref="AA78:AC82"/>
    <mergeCell ref="AD78:AF82"/>
    <mergeCell ref="AG78:AI82"/>
    <mergeCell ref="AJ78:AL82"/>
    <mergeCell ref="DZ73:EB77"/>
    <mergeCell ref="EC73:EE77"/>
    <mergeCell ref="EF73:EH77"/>
    <mergeCell ref="EI73:EK77"/>
    <mergeCell ref="EL73:EN77"/>
    <mergeCell ref="EO73:EQ77"/>
    <mergeCell ref="CY73:DJ77"/>
    <mergeCell ref="DK73:DM77"/>
    <mergeCell ref="DN73:DP77"/>
    <mergeCell ref="DQ73:DS77"/>
    <mergeCell ref="DT73:DV77"/>
    <mergeCell ref="DW73:DY77"/>
    <mergeCell ref="CE73:CG77"/>
    <mergeCell ref="CH73:CJ77"/>
    <mergeCell ref="CK73:CM77"/>
    <mergeCell ref="CN73:CP77"/>
    <mergeCell ref="CQ73:CS77"/>
    <mergeCell ref="CT73:CV77"/>
    <mergeCell ref="BM73:BO77"/>
    <mergeCell ref="BP73:BR77"/>
    <mergeCell ref="BS73:BU77"/>
    <mergeCell ref="BV73:BX77"/>
    <mergeCell ref="BY73:CA77"/>
    <mergeCell ref="CB73:CD77"/>
    <mergeCell ref="AJ73:AL77"/>
    <mergeCell ref="AM73:AO77"/>
    <mergeCell ref="AP73:AR77"/>
    <mergeCell ref="AS73:AU77"/>
    <mergeCell ref="AV73:AX77"/>
    <mergeCell ref="BA73:BL77"/>
    <mergeCell ref="EO68:EQ72"/>
    <mergeCell ref="ER68:ET72"/>
    <mergeCell ref="C73:N77"/>
    <mergeCell ref="O73:Q77"/>
    <mergeCell ref="R73:T77"/>
    <mergeCell ref="U73:W77"/>
    <mergeCell ref="X73:Z77"/>
    <mergeCell ref="AA73:AC77"/>
    <mergeCell ref="AD73:AF77"/>
    <mergeCell ref="AG73:AI77"/>
    <mergeCell ref="DW68:DY72"/>
    <mergeCell ref="DZ68:EB72"/>
    <mergeCell ref="EC68:EE72"/>
    <mergeCell ref="EF68:EH72"/>
    <mergeCell ref="EI68:EK72"/>
    <mergeCell ref="EL68:EN72"/>
    <mergeCell ref="CT68:CV72"/>
    <mergeCell ref="CY68:DJ72"/>
    <mergeCell ref="DK68:DM72"/>
    <mergeCell ref="DN68:DP72"/>
    <mergeCell ref="DQ68:DS72"/>
    <mergeCell ref="DT68:DV72"/>
    <mergeCell ref="CB68:CD72"/>
    <mergeCell ref="CE68:CG72"/>
    <mergeCell ref="CH68:CJ72"/>
    <mergeCell ref="CK68:CM72"/>
    <mergeCell ref="CN68:CP72"/>
    <mergeCell ref="CQ68:CS72"/>
    <mergeCell ref="BA68:BL72"/>
    <mergeCell ref="BM68:BO72"/>
    <mergeCell ref="BP68:BR72"/>
    <mergeCell ref="BS68:BU72"/>
    <mergeCell ref="BV68:BX72"/>
    <mergeCell ref="BY68:CA72"/>
    <mergeCell ref="AG68:AI72"/>
    <mergeCell ref="AJ68:AL72"/>
    <mergeCell ref="AM68:AO72"/>
    <mergeCell ref="AP68:AR72"/>
    <mergeCell ref="AS68:AU72"/>
    <mergeCell ref="AV68:AX72"/>
    <mergeCell ref="EL66:EN67"/>
    <mergeCell ref="EO66:EQ67"/>
    <mergeCell ref="ER66:ET67"/>
    <mergeCell ref="C68:N72"/>
    <mergeCell ref="O68:Q72"/>
    <mergeCell ref="R68:T72"/>
    <mergeCell ref="U68:W72"/>
    <mergeCell ref="X68:Z72"/>
    <mergeCell ref="AA68:AC72"/>
    <mergeCell ref="AD68:AF72"/>
    <mergeCell ref="DT66:DV67"/>
    <mergeCell ref="DW66:DY67"/>
    <mergeCell ref="DZ66:EB67"/>
    <mergeCell ref="EC66:EE67"/>
    <mergeCell ref="EF66:EH67"/>
    <mergeCell ref="EI66:EK67"/>
    <mergeCell ref="CQ66:CS67"/>
    <mergeCell ref="CT66:CV67"/>
    <mergeCell ref="CY66:DJ67"/>
    <mergeCell ref="DK66:DM67"/>
    <mergeCell ref="DN66:DP67"/>
    <mergeCell ref="DQ66:DS67"/>
    <mergeCell ref="BY66:CA67"/>
    <mergeCell ref="CB66:CD67"/>
    <mergeCell ref="CE66:CG67"/>
    <mergeCell ref="CH66:CJ67"/>
    <mergeCell ref="CK66:CM67"/>
    <mergeCell ref="CN66:CP67"/>
    <mergeCell ref="AV66:AX67"/>
    <mergeCell ref="BA66:BL67"/>
    <mergeCell ref="BM66:BO67"/>
    <mergeCell ref="BP66:BR67"/>
    <mergeCell ref="BS66:BU67"/>
    <mergeCell ref="BV66:BX67"/>
    <mergeCell ref="AD66:AF67"/>
    <mergeCell ref="AG66:AI67"/>
    <mergeCell ref="AJ66:AL67"/>
    <mergeCell ref="AM66:AO67"/>
    <mergeCell ref="AP66:AR67"/>
    <mergeCell ref="AS66:AU67"/>
    <mergeCell ref="C66:N67"/>
    <mergeCell ref="O66:Q67"/>
    <mergeCell ref="R66:T67"/>
    <mergeCell ref="U66:W67"/>
    <mergeCell ref="X66:Z67"/>
    <mergeCell ref="AA66:AC67"/>
    <mergeCell ref="CY60:DJ65"/>
    <mergeCell ref="DM60:DW65"/>
    <mergeCell ref="DZ60:ET65"/>
    <mergeCell ref="O62:P65"/>
    <mergeCell ref="AB62:AC65"/>
    <mergeCell ref="BM62:BN65"/>
    <mergeCell ref="BZ62:CA65"/>
    <mergeCell ref="DK62:DL65"/>
    <mergeCell ref="DX62:DY65"/>
    <mergeCell ref="C60:N65"/>
    <mergeCell ref="Q60:AA65"/>
    <mergeCell ref="AD60:AX65"/>
    <mergeCell ref="BA60:BL65"/>
    <mergeCell ref="BO60:BY65"/>
    <mergeCell ref="CB60:CV65"/>
    <mergeCell ref="EO54:EQ57"/>
    <mergeCell ref="ER54:ET57"/>
    <mergeCell ref="C58:AC59"/>
    <mergeCell ref="AD58:AX59"/>
    <mergeCell ref="BA58:CA59"/>
    <mergeCell ref="CB58:CV59"/>
    <mergeCell ref="CY58:DY59"/>
    <mergeCell ref="DZ58:ET59"/>
    <mergeCell ref="DW54:DY57"/>
    <mergeCell ref="DZ54:EB57"/>
    <mergeCell ref="EC54:EE57"/>
    <mergeCell ref="EF54:EH57"/>
    <mergeCell ref="EI54:EK57"/>
    <mergeCell ref="EL54:EN57"/>
    <mergeCell ref="CN54:CP57"/>
    <mergeCell ref="CQ54:CS57"/>
    <mergeCell ref="CT54:CV57"/>
    <mergeCell ref="CY54:DD57"/>
    <mergeCell ref="DE54:DS57"/>
    <mergeCell ref="DT54:DV57"/>
    <mergeCell ref="BV54:BX57"/>
    <mergeCell ref="BY54:CA57"/>
    <mergeCell ref="CB54:CD57"/>
    <mergeCell ref="CE54:CG57"/>
    <mergeCell ref="CH54:CJ57"/>
    <mergeCell ref="CK54:CM57"/>
    <mergeCell ref="AM54:AO57"/>
    <mergeCell ref="AP54:AR57"/>
    <mergeCell ref="AS54:AU57"/>
    <mergeCell ref="AV54:AX57"/>
    <mergeCell ref="BA54:BF57"/>
    <mergeCell ref="BG54:BU57"/>
    <mergeCell ref="CY52:DD53"/>
    <mergeCell ref="DE52:DS53"/>
    <mergeCell ref="DT52:ET53"/>
    <mergeCell ref="C54:H57"/>
    <mergeCell ref="I54:W57"/>
    <mergeCell ref="X54:Z57"/>
    <mergeCell ref="AA54:AC57"/>
    <mergeCell ref="AD54:AF57"/>
    <mergeCell ref="AG54:AI57"/>
    <mergeCell ref="AJ54:AL57"/>
    <mergeCell ref="C52:H53"/>
    <mergeCell ref="I52:W53"/>
    <mergeCell ref="X52:AX53"/>
    <mergeCell ref="BA52:BF53"/>
    <mergeCell ref="BG52:BU53"/>
    <mergeCell ref="BV52:CV53"/>
    <mergeCell ref="D48:AS51"/>
    <mergeCell ref="AU48:AX51"/>
    <mergeCell ref="BB48:CQ51"/>
    <mergeCell ref="CS48:CV51"/>
    <mergeCell ref="CZ48:EO51"/>
    <mergeCell ref="EQ48:ET51"/>
    <mergeCell ref="D43:AS47"/>
    <mergeCell ref="BB43:CQ47"/>
    <mergeCell ref="CZ43:EO47"/>
    <mergeCell ref="AU44:AX47"/>
    <mergeCell ref="CS44:CV47"/>
    <mergeCell ref="EQ44:ET47"/>
    <mergeCell ref="D33:AW37"/>
    <mergeCell ref="BB33:CU37"/>
    <mergeCell ref="CZ33:ES37"/>
    <mergeCell ref="D38:AW42"/>
    <mergeCell ref="BB38:CU42"/>
    <mergeCell ref="CZ38:ES42"/>
    <mergeCell ref="C24:AX26"/>
    <mergeCell ref="BA24:CV26"/>
    <mergeCell ref="CY24:ET26"/>
    <mergeCell ref="D28:AW32"/>
    <mergeCell ref="BB28:CU32"/>
    <mergeCell ref="CZ28:ES32"/>
    <mergeCell ref="C21:S23"/>
    <mergeCell ref="T21:AX23"/>
    <mergeCell ref="BA21:BQ23"/>
    <mergeCell ref="BR21:CV23"/>
    <mergeCell ref="CY21:DO23"/>
    <mergeCell ref="DP21:ET23"/>
    <mergeCell ref="C19:S20"/>
    <mergeCell ref="T19:AX20"/>
    <mergeCell ref="BA19:BQ20"/>
    <mergeCell ref="BR19:CV20"/>
    <mergeCell ref="CY19:DO20"/>
    <mergeCell ref="DP19:ET20"/>
    <mergeCell ref="CY13:DE15"/>
    <mergeCell ref="J14:AX18"/>
    <mergeCell ref="BH14:CV18"/>
    <mergeCell ref="DF14:ET18"/>
    <mergeCell ref="C16:I18"/>
    <mergeCell ref="BA16:BG18"/>
    <mergeCell ref="CY16:DE18"/>
    <mergeCell ref="EY7:EY116"/>
    <mergeCell ref="FA7:FA116"/>
    <mergeCell ref="C8:I9"/>
    <mergeCell ref="BA8:BG9"/>
    <mergeCell ref="CY8:DE9"/>
    <mergeCell ref="C10:I12"/>
    <mergeCell ref="BA10:BG12"/>
    <mergeCell ref="CY10:DE12"/>
    <mergeCell ref="C13:I15"/>
    <mergeCell ref="BA13:BG15"/>
  </mergeCells>
  <printOptions horizontalCentered="1" verticalCentered="1"/>
  <pageMargins left="0" right="0.2362204724409449" top="0.2362204724409449" bottom="0.2362204724409449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2015-12-03T06:27:49Z</dcterms:modified>
  <cp:category/>
  <cp:version/>
  <cp:contentType/>
  <cp:contentStatus/>
</cp:coreProperties>
</file>