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3B113494-BBF8-4083-A72A-C35A5FDB203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入力シート" sheetId="2" r:id="rId1"/>
    <sheet name="記入例" sheetId="4" r:id="rId2"/>
  </sheets>
  <definedNames>
    <definedName name="_xlnm.Print_Area" localSheetId="1">記入例!$A$1:$AA$60</definedName>
    <definedName name="_xlnm.Print_Area" localSheetId="0">入力シート!$A$1:$AA$60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2" l="1"/>
  <c r="K46" i="2"/>
  <c r="I29" i="2" l="1"/>
  <c r="C29" i="2"/>
  <c r="K49" i="4" l="1"/>
  <c r="K46" i="4"/>
  <c r="K43" i="4"/>
  <c r="K40" i="4"/>
  <c r="T31" i="4" l="1"/>
  <c r="F37" i="4" s="1"/>
  <c r="T30" i="4"/>
  <c r="F36" i="4" s="1"/>
  <c r="H23" i="4"/>
  <c r="C23" i="4"/>
  <c r="I29" i="4" s="1"/>
  <c r="T14" i="4"/>
  <c r="F19" i="4" s="1"/>
  <c r="T13" i="4"/>
  <c r="F18" i="4" s="1"/>
  <c r="N29" i="4"/>
  <c r="F29" i="4"/>
  <c r="C29" i="4" l="1"/>
  <c r="F29" i="2" l="1"/>
  <c r="N29" i="2"/>
  <c r="T31" i="2"/>
  <c r="F37" i="2" s="1"/>
  <c r="T30" i="2"/>
  <c r="F36" i="2" s="1"/>
  <c r="T14" i="2"/>
  <c r="F19" i="2" s="1"/>
  <c r="K49" i="2" s="1"/>
  <c r="T13" i="2"/>
  <c r="F18" i="2" s="1"/>
  <c r="K43" i="2" l="1"/>
  <c r="H23" i="2"/>
  <c r="C23" i="2"/>
</calcChain>
</file>

<file path=xl/sharedStrings.xml><?xml version="1.0" encoding="utf-8"?>
<sst xmlns="http://schemas.openxmlformats.org/spreadsheetml/2006/main" count="213" uniqueCount="51">
  <si>
    <t>売上高及び売上見込み比較表</t>
    <rPh sb="0" eb="2">
      <t>ウリアゲ</t>
    </rPh>
    <rPh sb="2" eb="3">
      <t>ダカ</t>
    </rPh>
    <rPh sb="3" eb="4">
      <t>オヨ</t>
    </rPh>
    <rPh sb="5" eb="7">
      <t>ウリアゲ</t>
    </rPh>
    <rPh sb="7" eb="9">
      <t>ミコ</t>
    </rPh>
    <rPh sb="10" eb="12">
      <t>ヒカク</t>
    </rPh>
    <rPh sb="12" eb="13">
      <t>ヒョウ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</si>
  <si>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</si>
  <si>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</si>
  <si>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A</t>
    <phoneticPr fontId="1"/>
  </si>
  <si>
    <t>円</t>
    <rPh sb="0" eb="1">
      <t>エン</t>
    </rPh>
    <phoneticPr fontId="1"/>
  </si>
  <si>
    <t>C</t>
    <phoneticPr fontId="1"/>
  </si>
  <si>
    <t>B</t>
    <phoneticPr fontId="1"/>
  </si>
  <si>
    <t>D</t>
    <phoneticPr fontId="1"/>
  </si>
  <si>
    <r>
      <t>（１）　申込時点における最近１か月の売上高等の</t>
    </r>
    <r>
      <rPr>
        <u val="double"/>
        <sz val="12"/>
        <color theme="1"/>
        <rFont val="ＭＳ Ｐゴシック"/>
        <family val="3"/>
        <charset val="128"/>
      </rPr>
      <t>実績</t>
    </r>
    <rPh sb="4" eb="6">
      <t>モウシコミ</t>
    </rPh>
    <rPh sb="6" eb="8">
      <t>ジテン</t>
    </rPh>
    <rPh sb="12" eb="14">
      <t>サイキン</t>
    </rPh>
    <rPh sb="16" eb="17">
      <t>ゲツ</t>
    </rPh>
    <rPh sb="18" eb="20">
      <t>ウリアゲ</t>
    </rPh>
    <rPh sb="20" eb="21">
      <t>ダカ</t>
    </rPh>
    <rPh sb="21" eb="22">
      <t>トウ</t>
    </rPh>
    <rPh sb="23" eb="25">
      <t>ジッセキ</t>
    </rPh>
    <phoneticPr fontId="1"/>
  </si>
  <si>
    <r>
      <t>（６）　前年同期３か月間の売上高等の</t>
    </r>
    <r>
      <rPr>
        <u val="double"/>
        <sz val="12"/>
        <color theme="1"/>
        <rFont val="ＭＳ Ｐゴシック"/>
        <family val="3"/>
        <charset val="128"/>
      </rPr>
      <t>実績</t>
    </r>
    <rPh sb="4" eb="6">
      <t>ゼンネン</t>
    </rPh>
    <rPh sb="6" eb="8">
      <t>ドウキ</t>
    </rPh>
    <rPh sb="10" eb="11">
      <t>ゲツ</t>
    </rPh>
    <rPh sb="11" eb="12">
      <t>カン</t>
    </rPh>
    <rPh sb="13" eb="15">
      <t>ウリアゲ</t>
    </rPh>
    <rPh sb="15" eb="16">
      <t>ダカ</t>
    </rPh>
    <rPh sb="16" eb="17">
      <t>トウ</t>
    </rPh>
    <rPh sb="18" eb="20">
      <t>ジッセキ</t>
    </rPh>
    <phoneticPr fontId="1"/>
  </si>
  <si>
    <t>認定条件</t>
    <rPh sb="0" eb="2">
      <t>ニンテイ</t>
    </rPh>
    <rPh sb="2" eb="4">
      <t>ジョウケン</t>
    </rPh>
    <phoneticPr fontId="1"/>
  </si>
  <si>
    <t>B　－　A</t>
    <phoneticPr fontId="1"/>
  </si>
  <si>
    <t>×</t>
    <phoneticPr fontId="1"/>
  </si>
  <si>
    <t>≧</t>
    <phoneticPr fontId="1"/>
  </si>
  <si>
    <t>・・・ⅰ</t>
    <phoneticPr fontId="1"/>
  </si>
  <si>
    <t>・・・ⅱ</t>
    <phoneticPr fontId="1"/>
  </si>
  <si>
    <t>上記の記載事項は、当社の内部管理資料と相違ありません。</t>
    <rPh sb="0" eb="2">
      <t>ジョウキ</t>
    </rPh>
    <rPh sb="3" eb="5">
      <t>キサイ</t>
    </rPh>
    <rPh sb="5" eb="7">
      <t>ジコウ</t>
    </rPh>
    <rPh sb="9" eb="11">
      <t>トウシャ</t>
    </rPh>
    <rPh sb="12" eb="14">
      <t>ナイブ</t>
    </rPh>
    <rPh sb="14" eb="16">
      <t>カンリ</t>
    </rPh>
    <rPh sb="16" eb="18">
      <t>シリョウ</t>
    </rPh>
    <rPh sb="19" eb="21">
      <t>ソウイ</t>
    </rPh>
    <phoneticPr fontId="1"/>
  </si>
  <si>
    <t>【申請者】</t>
    <rPh sb="1" eb="4">
      <t>シンセイシャ</t>
    </rPh>
    <phoneticPr fontId="1"/>
  </si>
  <si>
    <t>住所（所在地）</t>
    <rPh sb="0" eb="2">
      <t>ジュウショ</t>
    </rPh>
    <rPh sb="3" eb="6">
      <t>ショザイチ</t>
    </rPh>
    <phoneticPr fontId="1"/>
  </si>
  <si>
    <t>氏名（名称）</t>
    <rPh sb="0" eb="2">
      <t>シメイ</t>
    </rPh>
    <rPh sb="3" eb="5">
      <t>メイショウ</t>
    </rPh>
    <phoneticPr fontId="1"/>
  </si>
  <si>
    <t>（代表者名）</t>
    <rPh sb="1" eb="4">
      <t>ダイヒョウシャ</t>
    </rPh>
    <rPh sb="4" eb="5">
      <t>メイ</t>
    </rPh>
    <phoneticPr fontId="1"/>
  </si>
  <si>
    <t>計</t>
    <rPh sb="0" eb="1">
      <t>ケイ</t>
    </rPh>
    <phoneticPr fontId="1"/>
  </si>
  <si>
    <t>横須賀市小川町１１</t>
    <rPh sb="0" eb="4">
      <t>ヨコスカシ</t>
    </rPh>
    <rPh sb="4" eb="7">
      <t>オガワチョウ</t>
    </rPh>
    <phoneticPr fontId="1"/>
  </si>
  <si>
    <t>自動計算</t>
    <rPh sb="0" eb="2">
      <t>ジドウ</t>
    </rPh>
    <rPh sb="2" eb="4">
      <t>ケイサン</t>
    </rPh>
    <phoneticPr fontId="1"/>
  </si>
  <si>
    <t>入力箇所</t>
    <rPh sb="0" eb="2">
      <t>ニュウリョク</t>
    </rPh>
    <rPh sb="2" eb="4">
      <t>カショ</t>
    </rPh>
    <phoneticPr fontId="1"/>
  </si>
  <si>
    <t>＝</t>
    <phoneticPr fontId="1"/>
  </si>
  <si>
    <t>％</t>
    <phoneticPr fontId="1"/>
  </si>
  <si>
    <t>代表取締役　横須賀　太郎</t>
    <rPh sb="0" eb="2">
      <t>ダイヒョウ</t>
    </rPh>
    <rPh sb="2" eb="5">
      <t>トリシマリヤク</t>
    </rPh>
    <rPh sb="6" eb="9">
      <t>ヨコスカ</t>
    </rPh>
    <rPh sb="10" eb="12">
      <t>タロウ</t>
    </rPh>
    <phoneticPr fontId="1"/>
  </si>
  <si>
    <t>株式会社　横須賀建設</t>
    <rPh sb="0" eb="4">
      <t>カブシキガイシャ</t>
    </rPh>
    <rPh sb="5" eb="8">
      <t>ヨコスカ</t>
    </rPh>
    <rPh sb="8" eb="10">
      <t>ケンセツ</t>
    </rPh>
    <phoneticPr fontId="1"/>
  </si>
  <si>
    <t>企業全体の売上</t>
    <rPh sb="0" eb="2">
      <t>キギョウ</t>
    </rPh>
    <rPh sb="2" eb="4">
      <t>ゼンタイ</t>
    </rPh>
    <rPh sb="5" eb="7">
      <t>ウリアゲ</t>
    </rPh>
    <phoneticPr fontId="1"/>
  </si>
  <si>
    <t>・・・ⅲ</t>
    <phoneticPr fontId="1"/>
  </si>
  <si>
    <t>・・・ⅳ</t>
    <phoneticPr fontId="1"/>
  </si>
  <si>
    <r>
      <t>以下のⅰ～ⅳをともに満たすこと（</t>
    </r>
    <r>
      <rPr>
        <b/>
        <u val="double"/>
        <sz val="12"/>
        <color theme="1"/>
        <rFont val="ＭＳ Ｐゴシック"/>
        <family val="3"/>
        <charset val="128"/>
      </rPr>
      <t>各５%以上</t>
    </r>
    <r>
      <rPr>
        <b/>
        <sz val="12"/>
        <color theme="1"/>
        <rFont val="ＭＳ Ｐゴシック"/>
        <family val="3"/>
        <charset val="128"/>
      </rPr>
      <t>であること）</t>
    </r>
    <rPh sb="0" eb="2">
      <t>イカ</t>
    </rPh>
    <rPh sb="10" eb="11">
      <t>ミ</t>
    </rPh>
    <rPh sb="16" eb="17">
      <t>カク</t>
    </rPh>
    <rPh sb="19" eb="21">
      <t>イジョウ</t>
    </rPh>
    <phoneticPr fontId="1"/>
  </si>
  <si>
    <r>
      <t>（３）　最近３か月間の売上高等の</t>
    </r>
    <r>
      <rPr>
        <u val="double"/>
        <sz val="12"/>
        <color theme="1"/>
        <rFont val="ＭＳ Ｐゴシック"/>
        <family val="3"/>
        <charset val="128"/>
      </rPr>
      <t>実績及び見込み</t>
    </r>
    <rPh sb="4" eb="6">
      <t>サイキン</t>
    </rPh>
    <rPh sb="8" eb="10">
      <t>ゲツカン</t>
    </rPh>
    <rPh sb="11" eb="13">
      <t>ウリアゲ</t>
    </rPh>
    <rPh sb="13" eb="14">
      <t>タカ</t>
    </rPh>
    <rPh sb="14" eb="15">
      <t>トウ</t>
    </rPh>
    <rPh sb="16" eb="18">
      <t>ジッセキ</t>
    </rPh>
    <rPh sb="18" eb="19">
      <t>オヨ</t>
    </rPh>
    <rPh sb="20" eb="22">
      <t>ミコ</t>
    </rPh>
    <phoneticPr fontId="1"/>
  </si>
  <si>
    <t>年</t>
    <rPh sb="0" eb="1">
      <t>ネン</t>
    </rPh>
    <phoneticPr fontId="1"/>
  </si>
  <si>
    <t>中小企業信用保険法第２条第５項第5号（イー⑥）　認定用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4" eb="27">
      <t>ニンテイヨウ</t>
    </rPh>
    <phoneticPr fontId="1"/>
  </si>
  <si>
    <t>指定業種の売上</t>
    <rPh sb="0" eb="2">
      <t>シテイ</t>
    </rPh>
    <rPh sb="2" eb="4">
      <t>ギョウシュ</t>
    </rPh>
    <rPh sb="5" eb="7">
      <t>ウリアゲ</t>
    </rPh>
    <phoneticPr fontId="1"/>
  </si>
  <si>
    <t>G</t>
    <phoneticPr fontId="1"/>
  </si>
  <si>
    <t>F</t>
    <phoneticPr fontId="1"/>
  </si>
  <si>
    <t>E</t>
    <phoneticPr fontId="1"/>
  </si>
  <si>
    <t>H</t>
    <phoneticPr fontId="1"/>
  </si>
  <si>
    <t>A＋D</t>
    <phoneticPr fontId="1"/>
  </si>
  <si>
    <t>G＋H</t>
    <phoneticPr fontId="1"/>
  </si>
  <si>
    <t>B＋E</t>
    <phoneticPr fontId="1"/>
  </si>
  <si>
    <t>C＋F</t>
    <phoneticPr fontId="1"/>
  </si>
  <si>
    <t>（B＋E）－（A＋D）</t>
    <phoneticPr fontId="1"/>
  </si>
  <si>
    <t>C　－　G</t>
    <phoneticPr fontId="1"/>
  </si>
  <si>
    <t>（C＋F）－（G＋H）</t>
    <phoneticPr fontId="1"/>
  </si>
  <si>
    <r>
      <t>（２）　A・G期間に続く、２か月間の売上高等の</t>
    </r>
    <r>
      <rPr>
        <u val="double"/>
        <sz val="12"/>
        <color theme="1"/>
        <rFont val="ＭＳ Ｐゴシック"/>
        <family val="3"/>
        <charset val="128"/>
      </rPr>
      <t>見込み</t>
    </r>
    <rPh sb="7" eb="9">
      <t>キカン</t>
    </rPh>
    <rPh sb="10" eb="11">
      <t>ツヅ</t>
    </rPh>
    <rPh sb="15" eb="17">
      <t>ゲツカン</t>
    </rPh>
    <rPh sb="18" eb="20">
      <t>ウリアゲ</t>
    </rPh>
    <rPh sb="20" eb="21">
      <t>タカ</t>
    </rPh>
    <rPh sb="21" eb="22">
      <t>トウ</t>
    </rPh>
    <rPh sb="23" eb="25">
      <t>ミコ</t>
    </rPh>
    <phoneticPr fontId="1"/>
  </si>
  <si>
    <r>
      <t>（４）　A・G期間に対する前年同月の売上高等の</t>
    </r>
    <r>
      <rPr>
        <u val="double"/>
        <sz val="12"/>
        <color theme="1"/>
        <rFont val="ＭＳ Ｐゴシック"/>
        <family val="3"/>
        <charset val="128"/>
      </rPr>
      <t>実績</t>
    </r>
    <rPh sb="7" eb="9">
      <t>キカン</t>
    </rPh>
    <rPh sb="10" eb="11">
      <t>タイ</t>
    </rPh>
    <rPh sb="13" eb="15">
      <t>ゼンネン</t>
    </rPh>
    <rPh sb="15" eb="17">
      <t>ドウゲツ</t>
    </rPh>
    <rPh sb="18" eb="20">
      <t>ウリアゲ</t>
    </rPh>
    <rPh sb="20" eb="21">
      <t>ダカ</t>
    </rPh>
    <rPh sb="21" eb="22">
      <t>トウ</t>
    </rPh>
    <rPh sb="23" eb="25">
      <t>ジッセキ</t>
    </rPh>
    <phoneticPr fontId="1"/>
  </si>
  <si>
    <r>
      <t>（５）　B・C期間に続く、前年２か月間の売上高等の</t>
    </r>
    <r>
      <rPr>
        <u val="double"/>
        <sz val="12"/>
        <color theme="1"/>
        <rFont val="ＭＳ Ｐゴシック"/>
        <family val="3"/>
        <charset val="128"/>
      </rPr>
      <t>実績</t>
    </r>
    <rPh sb="7" eb="9">
      <t>キカン</t>
    </rPh>
    <rPh sb="10" eb="11">
      <t>ツヅ</t>
    </rPh>
    <rPh sb="13" eb="15">
      <t>ゼンネン</t>
    </rPh>
    <rPh sb="17" eb="19">
      <t>ゲツカン</t>
    </rPh>
    <rPh sb="20" eb="22">
      <t>ウリアゲ</t>
    </rPh>
    <rPh sb="22" eb="23">
      <t>タカ</t>
    </rPh>
    <rPh sb="23" eb="24">
      <t>トウ</t>
    </rPh>
    <rPh sb="25" eb="27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</si>
</sst>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 val="double"/>
      <sz val="12"/>
      <color theme="1"/>
      <name val="ＭＳ Ｐゴシック"/>
      <family val="3"/>
      <charset val="128"/>
    </font>
    <font>
      <b/>
      <u val="double"/>
      <sz val="12"/>
      <color theme="1"/>
      <name val="ＭＳ Ｐゴシック"/>
      <family val="3"/>
      <charset val="128"/>
    </font>
    <font>
      <b/>
      <sz val="11"/>
      <color theme="1"/>
      <name val="Yu Gothic"/>
      <family val="2"/>
      <scheme val="minor"/>
    </font>
    <font>
      <sz val="12"/>
      <color theme="1"/>
      <name val="Yu Gothic"/>
      <family val="2"/>
      <scheme val="minor"/>
    </font>
    <font>
      <b/>
      <sz val="12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2" borderId="8" xfId="0" applyFont="1" applyFill="1" applyBorder="1" applyAlignment="1"/>
    <xf numFmtId="0" fontId="7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7" xfId="0" applyBorder="1"/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0" fontId="0" fillId="0" borderId="11" xfId="0" applyBorder="1"/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Alignment="1"/>
    <xf numFmtId="0" fontId="7" fillId="0" borderId="5" xfId="0" applyFont="1" applyBorder="1" applyAlignment="1">
      <alignment horizontal="center" vertical="center"/>
    </xf>
    <xf numFmtId="0" fontId="2" fillId="2" borderId="8" xfId="0" applyFont="1" applyFill="1" applyBorder="1" applyAlignment="1"/>
    <xf numFmtId="0" fontId="7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0" fontId="2" fillId="3" borderId="0" xfId="0" applyFont="1" applyFill="1" applyAlignment="1"/>
    <xf numFmtId="0" fontId="2" fillId="3" borderId="8" xfId="0" applyFont="1" applyFill="1" applyBorder="1" applyAlignment="1"/>
    <xf numFmtId="9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6" fontId="8" fillId="2" borderId="3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176" fontId="7" fillId="3" borderId="10" xfId="0" applyNumberFormat="1" applyFont="1" applyFill="1" applyBorder="1" applyAlignment="1">
      <alignment vertical="center"/>
    </xf>
    <xf numFmtId="176" fontId="11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0" fillId="3" borderId="8" xfId="0" applyFill="1" applyBorder="1" applyAlignment="1"/>
    <xf numFmtId="176" fontId="7" fillId="3" borderId="8" xfId="0" applyNumberFormat="1" applyFont="1" applyFill="1" applyBorder="1" applyAlignment="1">
      <alignment vertical="center"/>
    </xf>
    <xf numFmtId="176" fontId="0" fillId="3" borderId="8" xfId="0" applyNumberFormat="1" applyFill="1" applyBorder="1" applyAlignment="1">
      <alignment vertical="center"/>
    </xf>
    <xf numFmtId="176" fontId="7" fillId="3" borderId="3" xfId="0" applyNumberFormat="1" applyFont="1" applyFill="1" applyBorder="1" applyAlignment="1">
      <alignment vertical="center"/>
    </xf>
    <xf numFmtId="176" fontId="0" fillId="3" borderId="3" xfId="0" applyNumberForma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2" fillId="2" borderId="8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6" fontId="8" fillId="2" borderId="1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2" xfId="0" applyFont="1" applyFill="1" applyBorder="1" applyAlignment="1"/>
    <xf numFmtId="176" fontId="8" fillId="3" borderId="7" xfId="0" applyNumberFormat="1" applyFont="1" applyFill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3" borderId="2" xfId="0" applyFont="1" applyFill="1" applyBorder="1" applyAlignment="1"/>
    <xf numFmtId="0" fontId="3" fillId="3" borderId="10" xfId="0" applyFont="1" applyFill="1" applyBorder="1" applyAlignment="1">
      <alignment vertical="center"/>
    </xf>
    <xf numFmtId="177" fontId="8" fillId="3" borderId="7" xfId="0" applyNumberFormat="1" applyFont="1" applyFill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4" fillId="3" borderId="0" xfId="0" applyFont="1" applyFill="1" applyAlignment="1">
      <alignment horizontal="left"/>
    </xf>
    <xf numFmtId="176" fontId="7" fillId="2" borderId="11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vertical="center"/>
    </xf>
    <xf numFmtId="176" fontId="7" fillId="3" borderId="7" xfId="0" applyNumberFormat="1" applyFont="1" applyFill="1" applyBorder="1" applyAlignment="1">
      <alignment vertical="center"/>
    </xf>
    <xf numFmtId="176" fontId="12" fillId="0" borderId="8" xfId="0" applyNumberFormat="1" applyFont="1" applyBorder="1" applyAlignment="1">
      <alignment vertical="center"/>
    </xf>
    <xf numFmtId="176" fontId="13" fillId="3" borderId="8" xfId="0" applyNumberFormat="1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77" fontId="7" fillId="3" borderId="7" xfId="0" applyNumberFormat="1" applyFont="1" applyFill="1" applyBorder="1" applyAlignment="1">
      <alignment vertical="center"/>
    </xf>
    <xf numFmtId="177" fontId="12" fillId="0" borderId="8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</xdr:row>
      <xdr:rowOff>224117</xdr:rowOff>
    </xdr:from>
    <xdr:to>
      <xdr:col>29</xdr:col>
      <xdr:colOff>190499</xdr:colOff>
      <xdr:row>3</xdr:row>
      <xdr:rowOff>11205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C2DE7CE-B288-4401-8CF7-D4A96E477927}"/>
            </a:ext>
          </a:extLst>
        </xdr:cNvPr>
        <xdr:cNvSpPr/>
      </xdr:nvSpPr>
      <xdr:spPr>
        <a:xfrm>
          <a:off x="8617324" y="459441"/>
          <a:ext cx="425822" cy="257735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230840</xdr:colOff>
      <xdr:row>2</xdr:row>
      <xdr:rowOff>230841</xdr:rowOff>
    </xdr:from>
    <xdr:to>
      <xdr:col>29</xdr:col>
      <xdr:colOff>186016</xdr:colOff>
      <xdr:row>3</xdr:row>
      <xdr:rowOff>230840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F1A1D3A-3294-4A23-9B15-3F84AE9FCEAC}"/>
            </a:ext>
          </a:extLst>
        </xdr:cNvPr>
        <xdr:cNvSpPr/>
      </xdr:nvSpPr>
      <xdr:spPr>
        <a:xfrm>
          <a:off x="6898340" y="707091"/>
          <a:ext cx="431426" cy="2381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</xdr:row>
      <xdr:rowOff>224117</xdr:rowOff>
    </xdr:from>
    <xdr:to>
      <xdr:col>29</xdr:col>
      <xdr:colOff>190499</xdr:colOff>
      <xdr:row>3</xdr:row>
      <xdr:rowOff>11205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88082A0-3D0D-4676-A958-08B5070B7F45}"/>
            </a:ext>
          </a:extLst>
        </xdr:cNvPr>
        <xdr:cNvSpPr/>
      </xdr:nvSpPr>
      <xdr:spPr>
        <a:xfrm>
          <a:off x="8667750" y="462242"/>
          <a:ext cx="428624" cy="263338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230840</xdr:colOff>
      <xdr:row>2</xdr:row>
      <xdr:rowOff>230841</xdr:rowOff>
    </xdr:from>
    <xdr:to>
      <xdr:col>29</xdr:col>
      <xdr:colOff>186016</xdr:colOff>
      <xdr:row>3</xdr:row>
      <xdr:rowOff>230840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6E26DC5-47A3-4AFF-97EA-6797C1145328}"/>
            </a:ext>
          </a:extLst>
        </xdr:cNvPr>
        <xdr:cNvSpPr/>
      </xdr:nvSpPr>
      <xdr:spPr>
        <a:xfrm>
          <a:off x="8660465" y="707091"/>
          <a:ext cx="431426" cy="2381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89330-3746-4C9B-954B-4334EDC7C249}">
  <sheetPr>
    <tabColor rgb="FFFFFF00"/>
    <pageSetUpPr fitToPage="1"/>
  </sheetPr>
  <dimension ref="A1:AE75"/>
  <sheetViews>
    <sheetView tabSelected="1" view="pageBreakPreview" zoomScale="80" zoomScaleNormal="85" zoomScaleSheetLayoutView="80" workbookViewId="0">
      <selection activeCell="S37" sqref="S37"/>
    </sheetView>
  </sheetViews>
  <sheetFormatPr defaultRowHeight="18.75"/>
  <cols>
    <col min="1" max="1" width="2.625" customWidth="1"/>
    <col min="2" max="2" width="15.875" customWidth="1"/>
    <col min="3" max="3" width="6.625" customWidth="1"/>
    <col min="4" max="4" width="5.125" customWidth="1"/>
    <col min="5" max="5" width="3.75" customWidth="1"/>
    <col min="6" max="6" width="8.625" customWidth="1"/>
    <col min="7" max="21" width="3.125" customWidth="1"/>
    <col min="22" max="22" width="5.5" customWidth="1"/>
    <col min="23" max="46" width="3.125" customWidth="1"/>
  </cols>
  <sheetData>
    <row r="1" spans="1:31">
      <c r="A1" s="2"/>
      <c r="B1" s="2"/>
      <c r="C1" s="2" t="s">
        <v>35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"/>
      <c r="AE1" s="1"/>
    </row>
    <row r="2" spans="1:31">
      <c r="A2" s="2"/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2"/>
      <c r="AC2" s="2"/>
      <c r="AD2" s="1"/>
      <c r="AE2" s="1"/>
    </row>
    <row r="3" spans="1:31" ht="18.75" customHeight="1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  <c r="AE3" s="1" t="s">
        <v>24</v>
      </c>
    </row>
    <row r="4" spans="1:31">
      <c r="A4" s="2"/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1" t="s">
        <v>23</v>
      </c>
    </row>
    <row r="5" spans="1:31" ht="4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"/>
      <c r="AE5" s="1"/>
    </row>
    <row r="6" spans="1:31">
      <c r="A6" s="2"/>
      <c r="B6" s="2"/>
      <c r="C6" s="109"/>
      <c r="D6" s="110"/>
      <c r="E6" s="110"/>
      <c r="F6" s="110"/>
      <c r="G6" s="4" t="s">
        <v>1</v>
      </c>
      <c r="H6" s="111"/>
      <c r="I6" s="111"/>
      <c r="J6" s="4" t="s">
        <v>2</v>
      </c>
      <c r="K6" s="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"/>
      <c r="AE6" s="1"/>
    </row>
    <row r="7" spans="1:31" ht="28.5" customHeight="1">
      <c r="A7" s="2"/>
      <c r="B7" s="44" t="s">
        <v>36</v>
      </c>
      <c r="C7" s="30" t="s">
        <v>3</v>
      </c>
      <c r="D7" s="83"/>
      <c r="E7" s="105"/>
      <c r="F7" s="105"/>
      <c r="G7" s="105"/>
      <c r="H7" s="105"/>
      <c r="I7" s="105"/>
      <c r="J7" s="105"/>
      <c r="K7" s="31" t="s">
        <v>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"/>
      <c r="AE7" s="1"/>
    </row>
    <row r="8" spans="1:31" ht="29.25" customHeight="1" thickBot="1">
      <c r="A8" s="2"/>
      <c r="B8" s="44" t="s">
        <v>29</v>
      </c>
      <c r="C8" s="28" t="s">
        <v>37</v>
      </c>
      <c r="D8" s="85"/>
      <c r="E8" s="115"/>
      <c r="F8" s="115"/>
      <c r="G8" s="115"/>
      <c r="H8" s="115"/>
      <c r="I8" s="115"/>
      <c r="J8" s="115"/>
      <c r="K8" s="6" t="s">
        <v>4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"/>
      <c r="AE8" s="1"/>
    </row>
    <row r="9" spans="1:3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"/>
      <c r="AE9" s="1"/>
    </row>
    <row r="10" spans="1:31">
      <c r="A10" s="2"/>
      <c r="B10" s="2" t="s">
        <v>48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"/>
      <c r="AE10" s="1"/>
    </row>
    <row r="11" spans="1:31" ht="4.5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"/>
      <c r="AE11" s="1"/>
    </row>
    <row r="12" spans="1:31">
      <c r="A12" s="2"/>
      <c r="B12" s="2"/>
      <c r="C12" s="77"/>
      <c r="D12" s="78"/>
      <c r="E12" s="41" t="s">
        <v>34</v>
      </c>
      <c r="F12" s="66"/>
      <c r="G12" s="7" t="s">
        <v>2</v>
      </c>
      <c r="H12" s="8"/>
      <c r="I12" s="112"/>
      <c r="J12" s="81"/>
      <c r="K12" s="81"/>
      <c r="L12" s="7" t="s">
        <v>1</v>
      </c>
      <c r="M12" s="81"/>
      <c r="N12" s="82"/>
      <c r="O12" s="82"/>
      <c r="P12" s="7" t="s">
        <v>2</v>
      </c>
      <c r="Q12" s="7"/>
      <c r="R12" s="90" t="s">
        <v>21</v>
      </c>
      <c r="S12" s="91"/>
      <c r="T12" s="91"/>
      <c r="U12" s="91"/>
      <c r="V12" s="91"/>
      <c r="W12" s="91"/>
      <c r="X12" s="91"/>
      <c r="Y12" s="91"/>
      <c r="Z12" s="92"/>
      <c r="AA12" s="2"/>
      <c r="AB12" s="1"/>
    </row>
    <row r="13" spans="1:31" ht="28.5" customHeight="1">
      <c r="A13" s="2"/>
      <c r="B13" s="44" t="s">
        <v>36</v>
      </c>
      <c r="C13" s="113"/>
      <c r="D13" s="114"/>
      <c r="E13" s="114"/>
      <c r="F13" s="114"/>
      <c r="G13" s="114"/>
      <c r="H13" s="8" t="s">
        <v>4</v>
      </c>
      <c r="I13" s="79"/>
      <c r="J13" s="83"/>
      <c r="K13" s="80"/>
      <c r="L13" s="80"/>
      <c r="M13" s="80"/>
      <c r="N13" s="80"/>
      <c r="O13" s="80"/>
      <c r="P13" s="80"/>
      <c r="Q13" s="7" t="s">
        <v>4</v>
      </c>
      <c r="R13" s="93" t="s">
        <v>7</v>
      </c>
      <c r="S13" s="94"/>
      <c r="T13" s="95">
        <f>C13+I13</f>
        <v>0</v>
      </c>
      <c r="U13" s="95"/>
      <c r="V13" s="95"/>
      <c r="W13" s="95"/>
      <c r="X13" s="95"/>
      <c r="Y13" s="95"/>
      <c r="Z13" s="31" t="s">
        <v>4</v>
      </c>
      <c r="AA13" s="2"/>
      <c r="AB13" s="1"/>
    </row>
    <row r="14" spans="1:31" ht="28.5" customHeight="1" thickBot="1">
      <c r="A14" s="2"/>
      <c r="B14" s="44" t="s">
        <v>29</v>
      </c>
      <c r="C14" s="113"/>
      <c r="D14" s="114"/>
      <c r="E14" s="114"/>
      <c r="F14" s="114"/>
      <c r="G14" s="114"/>
      <c r="H14" s="8" t="s">
        <v>4</v>
      </c>
      <c r="I14" s="79"/>
      <c r="J14" s="80"/>
      <c r="K14" s="80"/>
      <c r="L14" s="80"/>
      <c r="M14" s="80"/>
      <c r="N14" s="80"/>
      <c r="O14" s="80"/>
      <c r="P14" s="80"/>
      <c r="Q14" s="7" t="s">
        <v>4</v>
      </c>
      <c r="R14" s="74" t="s">
        <v>40</v>
      </c>
      <c r="S14" s="75"/>
      <c r="T14" s="76">
        <f>C14+I14</f>
        <v>0</v>
      </c>
      <c r="U14" s="76"/>
      <c r="V14" s="76"/>
      <c r="W14" s="76"/>
      <c r="X14" s="76"/>
      <c r="Y14" s="76"/>
      <c r="Z14" s="6" t="s">
        <v>4</v>
      </c>
      <c r="AA14" s="2"/>
      <c r="AB14" s="1"/>
    </row>
    <row r="15" spans="1:3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"/>
      <c r="AE15" s="1"/>
    </row>
    <row r="16" spans="1:31" ht="19.5" thickBot="1">
      <c r="A16" s="2"/>
      <c r="B16" s="2" t="s">
        <v>33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"/>
      <c r="AE16" s="1"/>
    </row>
    <row r="17" spans="1:31">
      <c r="A17" s="2"/>
      <c r="B17" s="2"/>
      <c r="C17" s="90" t="s">
        <v>21</v>
      </c>
      <c r="D17" s="96"/>
      <c r="E17" s="96"/>
      <c r="F17" s="96"/>
      <c r="G17" s="96"/>
      <c r="H17" s="96"/>
      <c r="I17" s="96"/>
      <c r="J17" s="96"/>
      <c r="K17" s="9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"/>
      <c r="AE17" s="1"/>
    </row>
    <row r="18" spans="1:31" ht="28.5" customHeight="1">
      <c r="A18" s="2"/>
      <c r="B18" s="44" t="s">
        <v>36</v>
      </c>
      <c r="C18" s="98" t="s">
        <v>41</v>
      </c>
      <c r="D18" s="99"/>
      <c r="E18" s="99"/>
      <c r="F18" s="95">
        <f>D7+T13</f>
        <v>0</v>
      </c>
      <c r="G18" s="95"/>
      <c r="H18" s="95"/>
      <c r="I18" s="95"/>
      <c r="J18" s="95"/>
      <c r="K18" s="31" t="s">
        <v>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"/>
      <c r="AE18" s="1"/>
    </row>
    <row r="19" spans="1:31" ht="28.5" customHeight="1" thickBot="1">
      <c r="A19" s="2"/>
      <c r="B19" s="44" t="s">
        <v>29</v>
      </c>
      <c r="C19" s="74" t="s">
        <v>42</v>
      </c>
      <c r="D19" s="100"/>
      <c r="E19" s="100"/>
      <c r="F19" s="76">
        <f>D8+T14</f>
        <v>0</v>
      </c>
      <c r="G19" s="76"/>
      <c r="H19" s="76"/>
      <c r="I19" s="76"/>
      <c r="J19" s="76"/>
      <c r="K19" s="6" t="s">
        <v>4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"/>
      <c r="AE19" s="1"/>
    </row>
    <row r="20" spans="1:3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"/>
      <c r="AE20" s="1"/>
    </row>
    <row r="21" spans="1:31">
      <c r="A21" s="2"/>
      <c r="B21" s="2" t="s">
        <v>49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"/>
      <c r="AE21" s="1"/>
    </row>
    <row r="22" spans="1:31" ht="4.5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1"/>
      <c r="AE22" s="1"/>
    </row>
    <row r="23" spans="1:31">
      <c r="A23" s="2"/>
      <c r="B23" s="2"/>
      <c r="C23" s="101">
        <f>C6-1</f>
        <v>-1</v>
      </c>
      <c r="D23" s="102"/>
      <c r="E23" s="102"/>
      <c r="F23" s="102"/>
      <c r="G23" s="4" t="s">
        <v>1</v>
      </c>
      <c r="H23" s="103">
        <f>H6</f>
        <v>0</v>
      </c>
      <c r="I23" s="103"/>
      <c r="J23" s="4" t="s">
        <v>2</v>
      </c>
      <c r="K23" s="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1"/>
      <c r="AE23" s="1"/>
    </row>
    <row r="24" spans="1:31" ht="28.5" customHeight="1">
      <c r="A24" s="2"/>
      <c r="B24" s="44" t="s">
        <v>36</v>
      </c>
      <c r="C24" s="30" t="s">
        <v>6</v>
      </c>
      <c r="D24" s="83"/>
      <c r="E24" s="84"/>
      <c r="F24" s="84"/>
      <c r="G24" s="84"/>
      <c r="H24" s="84"/>
      <c r="I24" s="84"/>
      <c r="J24" s="84"/>
      <c r="K24" s="31" t="s">
        <v>4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1"/>
      <c r="AE24" s="1"/>
    </row>
    <row r="25" spans="1:31" ht="28.5" customHeight="1" thickBot="1">
      <c r="A25" s="2"/>
      <c r="B25" s="44" t="s">
        <v>29</v>
      </c>
      <c r="C25" s="28" t="s">
        <v>5</v>
      </c>
      <c r="D25" s="85"/>
      <c r="E25" s="86"/>
      <c r="F25" s="86"/>
      <c r="G25" s="86"/>
      <c r="H25" s="86"/>
      <c r="I25" s="86"/>
      <c r="J25" s="86"/>
      <c r="K25" s="6" t="s">
        <v>4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1"/>
      <c r="AE25" s="1"/>
    </row>
    <row r="26" spans="1:3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"/>
      <c r="AE26" s="1"/>
    </row>
    <row r="27" spans="1:31">
      <c r="A27" s="2"/>
      <c r="B27" s="2" t="s">
        <v>50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"/>
      <c r="AE27" s="1"/>
    </row>
    <row r="28" spans="1:31" ht="4.5" customHeight="1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"/>
      <c r="AE28" s="1"/>
    </row>
    <row r="29" spans="1:31">
      <c r="A29" s="2"/>
      <c r="B29" s="2"/>
      <c r="C29" s="87">
        <f>C12-1</f>
        <v>-1</v>
      </c>
      <c r="D29" s="88"/>
      <c r="E29" s="41" t="s">
        <v>34</v>
      </c>
      <c r="F29" s="29">
        <f>F12</f>
        <v>0</v>
      </c>
      <c r="G29" s="7" t="s">
        <v>2</v>
      </c>
      <c r="H29" s="8"/>
      <c r="I29" s="106">
        <f>I12-1</f>
        <v>-1</v>
      </c>
      <c r="J29" s="107"/>
      <c r="K29" s="107"/>
      <c r="L29" s="7" t="s">
        <v>1</v>
      </c>
      <c r="M29" s="7"/>
      <c r="N29" s="89">
        <f>M12</f>
        <v>0</v>
      </c>
      <c r="O29" s="89"/>
      <c r="P29" s="7" t="s">
        <v>2</v>
      </c>
      <c r="Q29" s="7"/>
      <c r="R29" s="90" t="s">
        <v>21</v>
      </c>
      <c r="S29" s="91"/>
      <c r="T29" s="91"/>
      <c r="U29" s="91"/>
      <c r="V29" s="91"/>
      <c r="W29" s="91"/>
      <c r="X29" s="91"/>
      <c r="Y29" s="91"/>
      <c r="Z29" s="92"/>
      <c r="AA29" s="42"/>
      <c r="AB29" s="2"/>
      <c r="AC29" s="2"/>
      <c r="AD29" s="1"/>
      <c r="AE29" s="1"/>
    </row>
    <row r="30" spans="1:31" ht="28.5" customHeight="1">
      <c r="A30" s="2"/>
      <c r="B30" s="44" t="s">
        <v>36</v>
      </c>
      <c r="C30" s="104"/>
      <c r="D30" s="105"/>
      <c r="E30" s="105"/>
      <c r="F30" s="105"/>
      <c r="G30" s="105"/>
      <c r="H30" s="8" t="s">
        <v>4</v>
      </c>
      <c r="I30" s="79"/>
      <c r="J30" s="83"/>
      <c r="K30" s="80"/>
      <c r="L30" s="80"/>
      <c r="M30" s="80"/>
      <c r="N30" s="80"/>
      <c r="O30" s="80"/>
      <c r="P30" s="80"/>
      <c r="Q30" s="7" t="s">
        <v>4</v>
      </c>
      <c r="R30" s="93" t="s">
        <v>39</v>
      </c>
      <c r="S30" s="94"/>
      <c r="T30" s="95">
        <f>C30+I30</f>
        <v>0</v>
      </c>
      <c r="U30" s="95"/>
      <c r="V30" s="95"/>
      <c r="W30" s="95"/>
      <c r="X30" s="95"/>
      <c r="Y30" s="95"/>
      <c r="Z30" s="31" t="s">
        <v>4</v>
      </c>
      <c r="AA30" s="43"/>
      <c r="AB30" s="2"/>
      <c r="AC30" s="2"/>
      <c r="AD30" s="1"/>
      <c r="AE30" s="1"/>
    </row>
    <row r="31" spans="1:31" ht="28.5" customHeight="1" thickBot="1">
      <c r="A31" s="2"/>
      <c r="B31" s="44" t="s">
        <v>29</v>
      </c>
      <c r="C31" s="104"/>
      <c r="D31" s="105"/>
      <c r="E31" s="105"/>
      <c r="F31" s="105"/>
      <c r="G31" s="105"/>
      <c r="H31" s="8" t="s">
        <v>4</v>
      </c>
      <c r="I31" s="79"/>
      <c r="J31" s="80"/>
      <c r="K31" s="80"/>
      <c r="L31" s="80"/>
      <c r="M31" s="80"/>
      <c r="N31" s="80"/>
      <c r="O31" s="80"/>
      <c r="P31" s="80"/>
      <c r="Q31" s="7" t="s">
        <v>4</v>
      </c>
      <c r="R31" s="74" t="s">
        <v>38</v>
      </c>
      <c r="S31" s="75"/>
      <c r="T31" s="76">
        <f>C31+I31</f>
        <v>0</v>
      </c>
      <c r="U31" s="76"/>
      <c r="V31" s="76"/>
      <c r="W31" s="76"/>
      <c r="X31" s="76"/>
      <c r="Y31" s="76"/>
      <c r="Z31" s="6" t="s">
        <v>4</v>
      </c>
      <c r="AA31" s="43"/>
      <c r="AB31" s="2"/>
      <c r="AC31" s="2"/>
      <c r="AD31" s="1"/>
      <c r="AE31" s="1"/>
    </row>
    <row r="32" spans="1:3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"/>
      <c r="AE32" s="1"/>
    </row>
    <row r="33" spans="1:31">
      <c r="A33" s="2"/>
      <c r="B33" s="2" t="s">
        <v>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1"/>
      <c r="AE33" s="1"/>
    </row>
    <row r="34" spans="1:31" ht="4.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"/>
      <c r="AE34" s="1"/>
    </row>
    <row r="35" spans="1:31">
      <c r="A35" s="2"/>
      <c r="B35" s="2"/>
      <c r="C35" s="90" t="s">
        <v>21</v>
      </c>
      <c r="D35" s="96"/>
      <c r="E35" s="96"/>
      <c r="F35" s="96"/>
      <c r="G35" s="96"/>
      <c r="H35" s="96"/>
      <c r="I35" s="96"/>
      <c r="J35" s="96"/>
      <c r="K35" s="9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1"/>
      <c r="AE35" s="1"/>
    </row>
    <row r="36" spans="1:31" ht="28.5" customHeight="1">
      <c r="A36" s="2"/>
      <c r="B36" s="44" t="s">
        <v>36</v>
      </c>
      <c r="C36" s="98" t="s">
        <v>43</v>
      </c>
      <c r="D36" s="99"/>
      <c r="E36" s="99"/>
      <c r="F36" s="95">
        <f>D24+T30</f>
        <v>0</v>
      </c>
      <c r="G36" s="95"/>
      <c r="H36" s="95"/>
      <c r="I36" s="95"/>
      <c r="J36" s="95"/>
      <c r="K36" s="31" t="s">
        <v>4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"/>
      <c r="AE36" s="1"/>
    </row>
    <row r="37" spans="1:31" ht="28.5" customHeight="1" thickBot="1">
      <c r="A37" s="2"/>
      <c r="B37" s="44" t="s">
        <v>29</v>
      </c>
      <c r="C37" s="74" t="s">
        <v>44</v>
      </c>
      <c r="D37" s="100"/>
      <c r="E37" s="100"/>
      <c r="F37" s="76">
        <f>D25+T31</f>
        <v>0</v>
      </c>
      <c r="G37" s="76"/>
      <c r="H37" s="76"/>
      <c r="I37" s="76"/>
      <c r="J37" s="76"/>
      <c r="K37" s="6" t="s">
        <v>4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"/>
      <c r="AE37" s="1"/>
    </row>
    <row r="38" spans="1:3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1"/>
      <c r="AE38" s="1"/>
    </row>
    <row r="39" spans="1:31">
      <c r="A39" s="2"/>
      <c r="B39" s="16"/>
      <c r="C39" s="15" t="s">
        <v>10</v>
      </c>
      <c r="D39" s="15"/>
      <c r="E39" s="15"/>
      <c r="F39" s="15"/>
      <c r="G39" s="15"/>
      <c r="H39" s="15" t="s">
        <v>32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0"/>
      <c r="AA39" s="11"/>
      <c r="AB39" s="2"/>
      <c r="AC39" s="2"/>
      <c r="AD39" s="1"/>
      <c r="AE39" s="1"/>
    </row>
    <row r="40" spans="1:31" ht="15" customHeight="1">
      <c r="A40" s="2"/>
      <c r="B40" s="11"/>
      <c r="C40" s="68" t="s">
        <v>11</v>
      </c>
      <c r="D40" s="68"/>
      <c r="E40" s="68"/>
      <c r="F40" s="68"/>
      <c r="G40" s="68" t="s">
        <v>12</v>
      </c>
      <c r="H40" s="68">
        <v>100</v>
      </c>
      <c r="I40" s="68"/>
      <c r="J40" s="70" t="s">
        <v>25</v>
      </c>
      <c r="K40" s="71" t="e">
        <f>(D24-D7)/D25*100</f>
        <v>#DIV/0!</v>
      </c>
      <c r="L40" s="72"/>
      <c r="M40" s="72"/>
      <c r="N40" s="72"/>
      <c r="O40" s="73" t="s">
        <v>26</v>
      </c>
      <c r="P40" s="68" t="s">
        <v>13</v>
      </c>
      <c r="Q40" s="67">
        <v>0.05</v>
      </c>
      <c r="R40" s="67"/>
      <c r="S40" s="67"/>
      <c r="T40" s="68" t="s">
        <v>14</v>
      </c>
      <c r="U40" s="68"/>
      <c r="V40" s="68"/>
      <c r="W40" s="68"/>
      <c r="X40" s="17"/>
      <c r="Y40" s="12"/>
      <c r="Z40" s="13"/>
      <c r="AA40" s="11"/>
      <c r="AB40" s="2"/>
      <c r="AC40" s="2"/>
      <c r="AD40" s="1"/>
      <c r="AE40" s="1"/>
    </row>
    <row r="41" spans="1:31" ht="15" customHeight="1">
      <c r="A41" s="2"/>
      <c r="B41" s="11"/>
      <c r="C41" s="69" t="s">
        <v>5</v>
      </c>
      <c r="D41" s="69"/>
      <c r="E41" s="69"/>
      <c r="F41" s="69"/>
      <c r="G41" s="68"/>
      <c r="H41" s="68"/>
      <c r="I41" s="68"/>
      <c r="J41" s="70"/>
      <c r="K41" s="72"/>
      <c r="L41" s="72"/>
      <c r="M41" s="72"/>
      <c r="N41" s="72"/>
      <c r="O41" s="73"/>
      <c r="P41" s="68"/>
      <c r="Q41" s="67"/>
      <c r="R41" s="67"/>
      <c r="S41" s="67"/>
      <c r="T41" s="68"/>
      <c r="U41" s="68"/>
      <c r="V41" s="68"/>
      <c r="W41" s="68"/>
      <c r="X41" s="17"/>
      <c r="Y41" s="12"/>
      <c r="Z41" s="13"/>
      <c r="AA41" s="11"/>
      <c r="AB41" s="2"/>
      <c r="AC41" s="2"/>
      <c r="AD41" s="1"/>
      <c r="AE41" s="1"/>
    </row>
    <row r="42" spans="1:31" ht="15" customHeight="1">
      <c r="A42" s="2"/>
      <c r="B42" s="11"/>
      <c r="C42" s="20"/>
      <c r="D42" s="20"/>
      <c r="E42" s="20"/>
      <c r="F42" s="20"/>
      <c r="G42" s="20"/>
      <c r="H42" s="20"/>
      <c r="I42" s="20"/>
      <c r="J42" s="24"/>
      <c r="K42" s="26"/>
      <c r="L42" s="26"/>
      <c r="M42" s="26"/>
      <c r="N42" s="26"/>
      <c r="O42" s="18"/>
      <c r="P42" s="20"/>
      <c r="Q42" s="22"/>
      <c r="R42" s="22"/>
      <c r="S42" s="22"/>
      <c r="T42" s="20"/>
      <c r="U42" s="20"/>
      <c r="V42" s="20"/>
      <c r="W42" s="20"/>
      <c r="X42" s="17"/>
      <c r="Y42" s="12"/>
      <c r="Z42" s="13"/>
      <c r="AA42" s="11"/>
      <c r="AB42" s="2"/>
      <c r="AC42" s="2"/>
      <c r="AD42" s="1"/>
      <c r="AE42" s="1"/>
    </row>
    <row r="43" spans="1:31" ht="15" customHeight="1">
      <c r="A43" s="2"/>
      <c r="B43" s="11"/>
      <c r="C43" s="68" t="s">
        <v>45</v>
      </c>
      <c r="D43" s="68"/>
      <c r="E43" s="68"/>
      <c r="F43" s="68"/>
      <c r="G43" s="68" t="s">
        <v>12</v>
      </c>
      <c r="H43" s="68">
        <v>100</v>
      </c>
      <c r="I43" s="68"/>
      <c r="J43" s="70" t="s">
        <v>25</v>
      </c>
      <c r="K43" s="71" t="e">
        <f>(F36-F18)/F37*100</f>
        <v>#DIV/0!</v>
      </c>
      <c r="L43" s="72"/>
      <c r="M43" s="72"/>
      <c r="N43" s="72"/>
      <c r="O43" s="73" t="s">
        <v>26</v>
      </c>
      <c r="P43" s="68" t="s">
        <v>13</v>
      </c>
      <c r="Q43" s="67">
        <v>0.05</v>
      </c>
      <c r="R43" s="67"/>
      <c r="S43" s="67"/>
      <c r="T43" s="68" t="s">
        <v>15</v>
      </c>
      <c r="U43" s="68"/>
      <c r="V43" s="68"/>
      <c r="W43" s="68"/>
      <c r="X43" s="17"/>
      <c r="Y43" s="12"/>
      <c r="Z43" s="13"/>
      <c r="AA43" s="11"/>
      <c r="AB43" s="2"/>
      <c r="AC43" s="2"/>
      <c r="AD43" s="1"/>
      <c r="AE43" s="1"/>
    </row>
    <row r="44" spans="1:31" ht="15" customHeight="1">
      <c r="A44" s="2"/>
      <c r="B44" s="11"/>
      <c r="C44" s="69" t="s">
        <v>44</v>
      </c>
      <c r="D44" s="69"/>
      <c r="E44" s="69"/>
      <c r="F44" s="69"/>
      <c r="G44" s="68"/>
      <c r="H44" s="68"/>
      <c r="I44" s="68"/>
      <c r="J44" s="70"/>
      <c r="K44" s="72"/>
      <c r="L44" s="72"/>
      <c r="M44" s="72"/>
      <c r="N44" s="72"/>
      <c r="O44" s="73"/>
      <c r="P44" s="68"/>
      <c r="Q44" s="67"/>
      <c r="R44" s="67"/>
      <c r="S44" s="67"/>
      <c r="T44" s="68"/>
      <c r="U44" s="68"/>
      <c r="V44" s="68"/>
      <c r="W44" s="68"/>
      <c r="X44" s="17"/>
      <c r="Y44" s="12"/>
      <c r="Z44" s="13"/>
      <c r="AA44" s="11"/>
      <c r="AB44" s="2"/>
      <c r="AC44" s="2"/>
      <c r="AD44" s="1"/>
      <c r="AE44" s="1"/>
    </row>
    <row r="45" spans="1:31" ht="15" customHeight="1">
      <c r="A45" s="2"/>
      <c r="B45" s="11"/>
      <c r="C45" s="20"/>
      <c r="D45" s="20"/>
      <c r="E45" s="20"/>
      <c r="F45" s="20"/>
      <c r="G45" s="20"/>
      <c r="H45" s="20"/>
      <c r="I45" s="20"/>
      <c r="J45" s="24"/>
      <c r="K45" s="26"/>
      <c r="L45" s="26"/>
      <c r="M45" s="26"/>
      <c r="N45" s="26"/>
      <c r="O45" s="18"/>
      <c r="P45" s="20"/>
      <c r="Q45" s="22"/>
      <c r="R45" s="22"/>
      <c r="S45" s="22"/>
      <c r="T45" s="20"/>
      <c r="U45" s="20"/>
      <c r="V45" s="20"/>
      <c r="W45" s="20"/>
      <c r="X45" s="17"/>
      <c r="Y45" s="12"/>
      <c r="Z45" s="13"/>
      <c r="AA45" s="11"/>
      <c r="AB45" s="2"/>
      <c r="AC45" s="2"/>
      <c r="AD45" s="1"/>
      <c r="AE45" s="1"/>
    </row>
    <row r="46" spans="1:31" ht="15" customHeight="1">
      <c r="A46" s="2"/>
      <c r="B46" s="11"/>
      <c r="C46" s="68" t="s">
        <v>46</v>
      </c>
      <c r="D46" s="68"/>
      <c r="E46" s="68"/>
      <c r="F46" s="68"/>
      <c r="G46" s="68" t="s">
        <v>12</v>
      </c>
      <c r="H46" s="68">
        <v>100</v>
      </c>
      <c r="I46" s="68"/>
      <c r="J46" s="70" t="s">
        <v>25</v>
      </c>
      <c r="K46" s="71" t="e">
        <f>(D25-D8)/D25*100</f>
        <v>#DIV/0!</v>
      </c>
      <c r="L46" s="72"/>
      <c r="M46" s="72"/>
      <c r="N46" s="72"/>
      <c r="O46" s="73" t="s">
        <v>26</v>
      </c>
      <c r="P46" s="68" t="s">
        <v>13</v>
      </c>
      <c r="Q46" s="67">
        <v>0.05</v>
      </c>
      <c r="R46" s="67"/>
      <c r="S46" s="67"/>
      <c r="T46" s="68" t="s">
        <v>30</v>
      </c>
      <c r="U46" s="68"/>
      <c r="V46" s="68"/>
      <c r="W46" s="68"/>
      <c r="X46" s="17"/>
      <c r="Y46" s="12"/>
      <c r="Z46" s="13"/>
      <c r="AA46" s="11"/>
      <c r="AB46" s="2"/>
      <c r="AC46" s="2"/>
      <c r="AD46" s="1"/>
      <c r="AE46" s="1"/>
    </row>
    <row r="47" spans="1:31" ht="15" customHeight="1">
      <c r="A47" s="2"/>
      <c r="B47" s="11"/>
      <c r="C47" s="69" t="s">
        <v>5</v>
      </c>
      <c r="D47" s="69"/>
      <c r="E47" s="69"/>
      <c r="F47" s="69"/>
      <c r="G47" s="68"/>
      <c r="H47" s="68"/>
      <c r="I47" s="68"/>
      <c r="J47" s="70"/>
      <c r="K47" s="72"/>
      <c r="L47" s="72"/>
      <c r="M47" s="72"/>
      <c r="N47" s="72"/>
      <c r="O47" s="73"/>
      <c r="P47" s="68"/>
      <c r="Q47" s="67"/>
      <c r="R47" s="67"/>
      <c r="S47" s="67"/>
      <c r="T47" s="68"/>
      <c r="U47" s="68"/>
      <c r="V47" s="68"/>
      <c r="W47" s="68"/>
      <c r="X47" s="17"/>
      <c r="Y47" s="12"/>
      <c r="Z47" s="13"/>
      <c r="AA47" s="11"/>
      <c r="AB47" s="2"/>
      <c r="AC47" s="2"/>
      <c r="AD47" s="1"/>
      <c r="AE47" s="1"/>
    </row>
    <row r="48" spans="1:31" ht="15" customHeight="1">
      <c r="A48" s="2"/>
      <c r="B48" s="11"/>
      <c r="C48" s="47"/>
      <c r="D48" s="47"/>
      <c r="E48" s="47"/>
      <c r="F48" s="47"/>
      <c r="G48" s="47"/>
      <c r="H48" s="47"/>
      <c r="I48" s="47"/>
      <c r="J48" s="49"/>
      <c r="K48" s="50"/>
      <c r="L48" s="50"/>
      <c r="M48" s="50"/>
      <c r="N48" s="50"/>
      <c r="O48" s="46"/>
      <c r="P48" s="47"/>
      <c r="Q48" s="48"/>
      <c r="R48" s="48"/>
      <c r="S48" s="48"/>
      <c r="T48" s="47"/>
      <c r="U48" s="47"/>
      <c r="V48" s="47"/>
      <c r="W48" s="47"/>
      <c r="X48" s="17"/>
      <c r="Y48" s="12"/>
      <c r="Z48" s="13"/>
      <c r="AA48" s="11"/>
      <c r="AB48" s="2"/>
      <c r="AC48" s="2"/>
      <c r="AD48" s="1"/>
      <c r="AE48" s="1"/>
    </row>
    <row r="49" spans="1:31" ht="15" customHeight="1">
      <c r="A49" s="2"/>
      <c r="B49" s="11"/>
      <c r="C49" s="68" t="s">
        <v>47</v>
      </c>
      <c r="D49" s="68"/>
      <c r="E49" s="68"/>
      <c r="F49" s="68"/>
      <c r="G49" s="68" t="s">
        <v>12</v>
      </c>
      <c r="H49" s="68">
        <v>100</v>
      </c>
      <c r="I49" s="68"/>
      <c r="J49" s="70" t="s">
        <v>25</v>
      </c>
      <c r="K49" s="71" t="e">
        <f>(F37-F19)/F37*100</f>
        <v>#DIV/0!</v>
      </c>
      <c r="L49" s="72"/>
      <c r="M49" s="72"/>
      <c r="N49" s="72"/>
      <c r="O49" s="73" t="s">
        <v>26</v>
      </c>
      <c r="P49" s="68" t="s">
        <v>13</v>
      </c>
      <c r="Q49" s="67">
        <v>0.05</v>
      </c>
      <c r="R49" s="67"/>
      <c r="S49" s="67"/>
      <c r="T49" s="68" t="s">
        <v>31</v>
      </c>
      <c r="U49" s="68"/>
      <c r="V49" s="68"/>
      <c r="W49" s="68"/>
      <c r="X49" s="17"/>
      <c r="Y49" s="12"/>
      <c r="Z49" s="13"/>
      <c r="AA49" s="11"/>
      <c r="AB49" s="2"/>
      <c r="AC49" s="2"/>
      <c r="AD49" s="1"/>
      <c r="AE49" s="1"/>
    </row>
    <row r="50" spans="1:31" ht="15" customHeight="1">
      <c r="A50" s="2"/>
      <c r="B50" s="11"/>
      <c r="C50" s="69" t="s">
        <v>44</v>
      </c>
      <c r="D50" s="69"/>
      <c r="E50" s="69"/>
      <c r="F50" s="69"/>
      <c r="G50" s="68"/>
      <c r="H50" s="68"/>
      <c r="I50" s="68"/>
      <c r="J50" s="70"/>
      <c r="K50" s="72"/>
      <c r="L50" s="72"/>
      <c r="M50" s="72"/>
      <c r="N50" s="72"/>
      <c r="O50" s="73"/>
      <c r="P50" s="68"/>
      <c r="Q50" s="67"/>
      <c r="R50" s="67"/>
      <c r="S50" s="67"/>
      <c r="T50" s="68"/>
      <c r="U50" s="68"/>
      <c r="V50" s="68"/>
      <c r="W50" s="68"/>
      <c r="X50" s="17"/>
      <c r="Y50" s="12"/>
      <c r="Z50" s="13"/>
      <c r="AA50" s="11"/>
      <c r="AB50" s="2"/>
      <c r="AC50" s="2"/>
      <c r="AD50" s="1"/>
      <c r="AE50" s="1"/>
    </row>
    <row r="51" spans="1:31" ht="15" customHeight="1">
      <c r="A51" s="2"/>
      <c r="B51" s="14"/>
      <c r="C51" s="21"/>
      <c r="D51" s="21"/>
      <c r="E51" s="21"/>
      <c r="F51" s="21"/>
      <c r="G51" s="21"/>
      <c r="H51" s="21"/>
      <c r="I51" s="21"/>
      <c r="J51" s="25"/>
      <c r="K51" s="32"/>
      <c r="L51" s="32"/>
      <c r="M51" s="32"/>
      <c r="N51" s="32"/>
      <c r="O51" s="19"/>
      <c r="P51" s="21"/>
      <c r="Q51" s="23"/>
      <c r="R51" s="23"/>
      <c r="S51" s="23"/>
      <c r="T51" s="21"/>
      <c r="U51" s="21"/>
      <c r="V51" s="21"/>
      <c r="W51" s="21"/>
      <c r="X51" s="33"/>
      <c r="Y51" s="34"/>
      <c r="Z51" s="35"/>
      <c r="AA51" s="11"/>
      <c r="AB51" s="2"/>
      <c r="AC51" s="2"/>
      <c r="AD51" s="1"/>
      <c r="AE51" s="1"/>
    </row>
    <row r="52" spans="1:31">
      <c r="A52" s="2"/>
      <c r="B52" s="9"/>
      <c r="C52" s="27"/>
      <c r="D52" s="27"/>
      <c r="E52" s="27"/>
      <c r="F52" s="27"/>
      <c r="G52" s="27"/>
      <c r="H52" s="27"/>
      <c r="I52" s="27"/>
      <c r="J52" s="36"/>
      <c r="K52" s="37"/>
      <c r="L52" s="37"/>
      <c r="M52" s="37"/>
      <c r="N52" s="37"/>
      <c r="O52" s="38"/>
      <c r="P52" s="27"/>
      <c r="Q52" s="39"/>
      <c r="R52" s="39"/>
      <c r="S52" s="39"/>
      <c r="T52" s="27"/>
      <c r="U52" s="27"/>
      <c r="V52" s="27"/>
      <c r="W52" s="27"/>
      <c r="X52" s="40"/>
      <c r="Y52" s="9"/>
      <c r="Z52" s="9"/>
      <c r="AA52" s="12"/>
      <c r="AB52" s="2"/>
      <c r="AC52" s="2"/>
      <c r="AD52" s="1"/>
      <c r="AE52" s="1"/>
    </row>
    <row r="53" spans="1:31">
      <c r="A53" s="2"/>
      <c r="B53" s="2"/>
      <c r="C53" s="2" t="s">
        <v>16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1"/>
      <c r="AE53" s="1"/>
    </row>
    <row r="54" spans="1:31" ht="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1"/>
      <c r="AE54" s="1"/>
    </row>
    <row r="55" spans="1:31" ht="20.25">
      <c r="A55" s="2"/>
      <c r="B55" s="2" t="s">
        <v>17</v>
      </c>
      <c r="C55" s="2" t="s">
        <v>18</v>
      </c>
      <c r="E55" s="2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45"/>
      <c r="Y55" s="45"/>
      <c r="Z55" s="45"/>
      <c r="AA55" s="2"/>
      <c r="AB55" s="2"/>
      <c r="AC55" s="2"/>
      <c r="AD55" s="1"/>
      <c r="AE55" s="1"/>
    </row>
    <row r="56" spans="1:31" ht="20.25">
      <c r="A56" s="2"/>
      <c r="B56" s="2"/>
      <c r="C56" s="2"/>
      <c r="E56" s="2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45"/>
      <c r="Y56" s="45"/>
      <c r="Z56" s="45"/>
      <c r="AA56" s="2"/>
      <c r="AB56" s="2"/>
      <c r="AC56" s="2"/>
      <c r="AD56" s="1"/>
      <c r="AE56" s="1"/>
    </row>
    <row r="57" spans="1:31" ht="20.25">
      <c r="A57" s="2"/>
      <c r="B57" s="2"/>
      <c r="C57" s="2" t="s">
        <v>19</v>
      </c>
      <c r="E57" s="2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45"/>
      <c r="Y57" s="45"/>
      <c r="Z57" s="45"/>
      <c r="AA57" s="2"/>
      <c r="AB57" s="2"/>
      <c r="AC57" s="2"/>
      <c r="AD57" s="1"/>
      <c r="AE57" s="1"/>
    </row>
    <row r="58" spans="1:31" ht="20.25">
      <c r="A58" s="2"/>
      <c r="B58" s="2"/>
      <c r="C58" s="2"/>
      <c r="E58" s="2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45"/>
      <c r="Y58" s="45"/>
      <c r="Z58" s="45"/>
      <c r="AA58" s="2"/>
      <c r="AB58" s="2"/>
      <c r="AC58" s="2"/>
      <c r="AD58" s="1"/>
      <c r="AE58" s="1"/>
    </row>
    <row r="59" spans="1:31" ht="20.25">
      <c r="A59" s="2"/>
      <c r="B59" s="2"/>
      <c r="C59" s="2" t="s">
        <v>20</v>
      </c>
      <c r="E59" s="2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45"/>
      <c r="Y59" s="2"/>
      <c r="Z59" s="45"/>
      <c r="AA59" s="2"/>
      <c r="AB59" s="2"/>
      <c r="AC59" s="2"/>
      <c r="AD59" s="1"/>
      <c r="AE59" s="1"/>
    </row>
    <row r="60" spans="1:31" ht="20.25">
      <c r="A60" s="2"/>
      <c r="B60" s="2"/>
      <c r="C60" s="2"/>
      <c r="D60" s="2"/>
      <c r="E60" s="2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45"/>
      <c r="Y60" s="45"/>
      <c r="Z60" s="45"/>
      <c r="AA60" s="2"/>
      <c r="AB60" s="2"/>
      <c r="AC60" s="2"/>
      <c r="AD60" s="1"/>
      <c r="AE60" s="1"/>
    </row>
    <row r="61" spans="1:3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1"/>
      <c r="AE61" s="1"/>
    </row>
    <row r="62" spans="1:3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1"/>
      <c r="AE62" s="1"/>
    </row>
    <row r="63" spans="1:3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1"/>
      <c r="AE63" s="1"/>
    </row>
    <row r="64" spans="1:3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1"/>
      <c r="AE64" s="1"/>
    </row>
    <row r="65" spans="1:3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</sheetData>
  <mergeCells count="83">
    <mergeCell ref="B2:AA2"/>
    <mergeCell ref="C6:F6"/>
    <mergeCell ref="H6:I6"/>
    <mergeCell ref="I12:K12"/>
    <mergeCell ref="C14:G14"/>
    <mergeCell ref="T14:Y14"/>
    <mergeCell ref="C13:G13"/>
    <mergeCell ref="T13:Y13"/>
    <mergeCell ref="I13:P13"/>
    <mergeCell ref="R12:Z12"/>
    <mergeCell ref="R13:S13"/>
    <mergeCell ref="R14:S14"/>
    <mergeCell ref="D8:J8"/>
    <mergeCell ref="D7:J7"/>
    <mergeCell ref="C23:F23"/>
    <mergeCell ref="H23:I23"/>
    <mergeCell ref="C35:K35"/>
    <mergeCell ref="C36:E36"/>
    <mergeCell ref="I30:P30"/>
    <mergeCell ref="C30:G30"/>
    <mergeCell ref="C31:G31"/>
    <mergeCell ref="I29:K29"/>
    <mergeCell ref="Q40:S41"/>
    <mergeCell ref="T40:W41"/>
    <mergeCell ref="C41:F41"/>
    <mergeCell ref="K40:N41"/>
    <mergeCell ref="F36:J36"/>
    <mergeCell ref="C19:E19"/>
    <mergeCell ref="F19:J19"/>
    <mergeCell ref="Q49:S50"/>
    <mergeCell ref="T49:W50"/>
    <mergeCell ref="K49:N50"/>
    <mergeCell ref="C50:F50"/>
    <mergeCell ref="C49:F49"/>
    <mergeCell ref="G49:G50"/>
    <mergeCell ref="H49:I50"/>
    <mergeCell ref="J49:J50"/>
    <mergeCell ref="Q43:S44"/>
    <mergeCell ref="T43:W44"/>
    <mergeCell ref="C44:F44"/>
    <mergeCell ref="C43:F43"/>
    <mergeCell ref="G43:G44"/>
    <mergeCell ref="O49:O50"/>
    <mergeCell ref="P49:P50"/>
    <mergeCell ref="C37:E37"/>
    <mergeCell ref="F37:J37"/>
    <mergeCell ref="C40:F40"/>
    <mergeCell ref="G40:G41"/>
    <mergeCell ref="H40:I41"/>
    <mergeCell ref="J40:J41"/>
    <mergeCell ref="O40:O41"/>
    <mergeCell ref="P40:P41"/>
    <mergeCell ref="H43:I44"/>
    <mergeCell ref="J43:J44"/>
    <mergeCell ref="K43:N44"/>
    <mergeCell ref="O43:O44"/>
    <mergeCell ref="P43:P44"/>
    <mergeCell ref="P46:P47"/>
    <mergeCell ref="R31:S31"/>
    <mergeCell ref="T31:Y31"/>
    <mergeCell ref="C12:D12"/>
    <mergeCell ref="I14:P14"/>
    <mergeCell ref="M12:O12"/>
    <mergeCell ref="D24:J24"/>
    <mergeCell ref="D25:J25"/>
    <mergeCell ref="C29:D29"/>
    <mergeCell ref="I31:P31"/>
    <mergeCell ref="N29:O29"/>
    <mergeCell ref="R29:Z29"/>
    <mergeCell ref="R30:S30"/>
    <mergeCell ref="T30:Y30"/>
    <mergeCell ref="C17:K17"/>
    <mergeCell ref="C18:E18"/>
    <mergeCell ref="F18:J18"/>
    <mergeCell ref="Q46:S47"/>
    <mergeCell ref="T46:W47"/>
    <mergeCell ref="C47:F47"/>
    <mergeCell ref="G46:G47"/>
    <mergeCell ref="H46:I47"/>
    <mergeCell ref="J46:J47"/>
    <mergeCell ref="K46:N47"/>
    <mergeCell ref="O46:O47"/>
    <mergeCell ref="C46:F46"/>
  </mergeCells>
  <phoneticPr fontId="1"/>
  <printOptions horizontalCentered="1" verticalCentered="1"/>
  <pageMargins left="0.55118110236220474" right="0.47244094488188981" top="0.23622047244094491" bottom="0.15748031496062992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F2BE8-2F90-44E9-86E6-7C82A798260B}">
  <sheetPr>
    <tabColor rgb="FFFF0000"/>
    <pageSetUpPr fitToPage="1"/>
  </sheetPr>
  <dimension ref="A1:AE75"/>
  <sheetViews>
    <sheetView view="pageBreakPreview" topLeftCell="A31" zoomScale="85" zoomScaleNormal="85" zoomScaleSheetLayoutView="85" workbookViewId="0">
      <selection activeCell="Y59" sqref="Y59"/>
    </sheetView>
  </sheetViews>
  <sheetFormatPr defaultRowHeight="18.75"/>
  <cols>
    <col min="1" max="1" width="2.625" customWidth="1"/>
    <col min="2" max="2" width="15.875" customWidth="1"/>
    <col min="3" max="3" width="6.625" customWidth="1"/>
    <col min="4" max="4" width="5.125" customWidth="1"/>
    <col min="5" max="5" width="3.75" customWidth="1"/>
    <col min="6" max="6" width="8.625" customWidth="1"/>
    <col min="7" max="21" width="3.125" customWidth="1"/>
    <col min="22" max="22" width="5.5" customWidth="1"/>
    <col min="23" max="46" width="3.125" customWidth="1"/>
  </cols>
  <sheetData>
    <row r="1" spans="1:31">
      <c r="A1" s="2"/>
      <c r="B1" s="2"/>
      <c r="C1" s="2" t="s">
        <v>35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"/>
      <c r="AE1" s="1"/>
    </row>
    <row r="2" spans="1:31">
      <c r="A2" s="2"/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2"/>
      <c r="AC2" s="2"/>
      <c r="AD2" s="1"/>
      <c r="AE2" s="1"/>
    </row>
    <row r="3" spans="1:31" ht="18.75" customHeight="1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  <c r="AE3" s="1" t="s">
        <v>24</v>
      </c>
    </row>
    <row r="4" spans="1:31">
      <c r="A4" s="2"/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1" t="s">
        <v>23</v>
      </c>
    </row>
    <row r="5" spans="1:31" ht="4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"/>
      <c r="AE5" s="1"/>
    </row>
    <row r="6" spans="1:31">
      <c r="A6" s="2"/>
      <c r="B6" s="2"/>
      <c r="C6" s="109">
        <v>2020</v>
      </c>
      <c r="D6" s="110"/>
      <c r="E6" s="110"/>
      <c r="F6" s="110"/>
      <c r="G6" s="4" t="s">
        <v>1</v>
      </c>
      <c r="H6" s="111">
        <v>2</v>
      </c>
      <c r="I6" s="111"/>
      <c r="J6" s="4" t="s">
        <v>2</v>
      </c>
      <c r="K6" s="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"/>
      <c r="AE6" s="1"/>
    </row>
    <row r="7" spans="1:31" ht="28.5" customHeight="1">
      <c r="A7" s="2"/>
      <c r="B7" s="44" t="s">
        <v>36</v>
      </c>
      <c r="C7" s="60" t="s">
        <v>3</v>
      </c>
      <c r="D7" s="83">
        <v>10000000</v>
      </c>
      <c r="E7" s="105"/>
      <c r="F7" s="105"/>
      <c r="G7" s="105"/>
      <c r="H7" s="105"/>
      <c r="I7" s="105"/>
      <c r="J7" s="105"/>
      <c r="K7" s="31" t="s">
        <v>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"/>
      <c r="AE7" s="1"/>
    </row>
    <row r="8" spans="1:31" ht="29.25" customHeight="1" thickBot="1">
      <c r="A8" s="2"/>
      <c r="B8" s="44" t="s">
        <v>29</v>
      </c>
      <c r="C8" s="58" t="s">
        <v>37</v>
      </c>
      <c r="D8" s="85">
        <v>30000000</v>
      </c>
      <c r="E8" s="115"/>
      <c r="F8" s="115"/>
      <c r="G8" s="115"/>
      <c r="H8" s="115"/>
      <c r="I8" s="115"/>
      <c r="J8" s="115"/>
      <c r="K8" s="6" t="s">
        <v>4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"/>
      <c r="AE8" s="1"/>
    </row>
    <row r="9" spans="1:3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"/>
      <c r="AE9" s="1"/>
    </row>
    <row r="10" spans="1:31">
      <c r="A10" s="2"/>
      <c r="B10" s="2" t="s">
        <v>48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"/>
      <c r="AE10" s="1"/>
    </row>
    <row r="11" spans="1:31" ht="4.5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"/>
      <c r="AE11" s="1"/>
    </row>
    <row r="12" spans="1:31">
      <c r="A12" s="2"/>
      <c r="B12" s="2"/>
      <c r="C12" s="77">
        <v>2020</v>
      </c>
      <c r="D12" s="78"/>
      <c r="E12" s="41" t="s">
        <v>1</v>
      </c>
      <c r="F12" s="66">
        <v>3</v>
      </c>
      <c r="G12" s="7" t="s">
        <v>2</v>
      </c>
      <c r="H12" s="8"/>
      <c r="I12" s="112">
        <v>2020</v>
      </c>
      <c r="J12" s="81"/>
      <c r="K12" s="81"/>
      <c r="L12" s="7" t="s">
        <v>1</v>
      </c>
      <c r="M12" s="81">
        <v>4</v>
      </c>
      <c r="N12" s="82"/>
      <c r="O12" s="82"/>
      <c r="P12" s="7" t="s">
        <v>2</v>
      </c>
      <c r="Q12" s="7"/>
      <c r="R12" s="90" t="s">
        <v>21</v>
      </c>
      <c r="S12" s="91"/>
      <c r="T12" s="91"/>
      <c r="U12" s="91"/>
      <c r="V12" s="91"/>
      <c r="W12" s="91"/>
      <c r="X12" s="91"/>
      <c r="Y12" s="91"/>
      <c r="Z12" s="92"/>
      <c r="AA12" s="2"/>
      <c r="AB12" s="1"/>
    </row>
    <row r="13" spans="1:31" ht="28.5" customHeight="1">
      <c r="A13" s="2"/>
      <c r="B13" s="44" t="s">
        <v>36</v>
      </c>
      <c r="C13" s="124">
        <v>10000000</v>
      </c>
      <c r="D13" s="125"/>
      <c r="E13" s="125"/>
      <c r="F13" s="125"/>
      <c r="G13" s="125"/>
      <c r="H13" s="8" t="s">
        <v>4</v>
      </c>
      <c r="I13" s="79">
        <v>10000000</v>
      </c>
      <c r="J13" s="83"/>
      <c r="K13" s="121"/>
      <c r="L13" s="121"/>
      <c r="M13" s="121"/>
      <c r="N13" s="121"/>
      <c r="O13" s="121"/>
      <c r="P13" s="121"/>
      <c r="Q13" s="7" t="s">
        <v>4</v>
      </c>
      <c r="R13" s="93" t="s">
        <v>7</v>
      </c>
      <c r="S13" s="122"/>
      <c r="T13" s="117">
        <f>C13+I13</f>
        <v>20000000</v>
      </c>
      <c r="U13" s="117"/>
      <c r="V13" s="117"/>
      <c r="W13" s="117"/>
      <c r="X13" s="117"/>
      <c r="Y13" s="117"/>
      <c r="Z13" s="31" t="s">
        <v>4</v>
      </c>
      <c r="AA13" s="2"/>
      <c r="AB13" s="1"/>
    </row>
    <row r="14" spans="1:31" ht="28.5" customHeight="1" thickBot="1">
      <c r="A14" s="2"/>
      <c r="B14" s="44" t="s">
        <v>29</v>
      </c>
      <c r="C14" s="124">
        <v>30000000</v>
      </c>
      <c r="D14" s="125"/>
      <c r="E14" s="125"/>
      <c r="F14" s="125"/>
      <c r="G14" s="125"/>
      <c r="H14" s="8" t="s">
        <v>4</v>
      </c>
      <c r="I14" s="79">
        <v>30000000</v>
      </c>
      <c r="J14" s="121"/>
      <c r="K14" s="121"/>
      <c r="L14" s="121"/>
      <c r="M14" s="121"/>
      <c r="N14" s="121"/>
      <c r="O14" s="121"/>
      <c r="P14" s="121"/>
      <c r="Q14" s="7" t="s">
        <v>4</v>
      </c>
      <c r="R14" s="74" t="s">
        <v>40</v>
      </c>
      <c r="S14" s="123"/>
      <c r="T14" s="118">
        <f>C14+I14</f>
        <v>60000000</v>
      </c>
      <c r="U14" s="118"/>
      <c r="V14" s="118"/>
      <c r="W14" s="118"/>
      <c r="X14" s="118"/>
      <c r="Y14" s="118"/>
      <c r="Z14" s="6" t="s">
        <v>4</v>
      </c>
      <c r="AA14" s="2"/>
      <c r="AB14" s="1"/>
    </row>
    <row r="15" spans="1:3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"/>
      <c r="AE15" s="1"/>
    </row>
    <row r="16" spans="1:31" ht="19.5" thickBot="1">
      <c r="A16" s="2"/>
      <c r="B16" s="2" t="s">
        <v>33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"/>
      <c r="AE16" s="1"/>
    </row>
    <row r="17" spans="1:31">
      <c r="A17" s="2"/>
      <c r="B17" s="2"/>
      <c r="C17" s="90" t="s">
        <v>21</v>
      </c>
      <c r="D17" s="96"/>
      <c r="E17" s="96"/>
      <c r="F17" s="96"/>
      <c r="G17" s="96"/>
      <c r="H17" s="96"/>
      <c r="I17" s="96"/>
      <c r="J17" s="96"/>
      <c r="K17" s="9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"/>
      <c r="AE17" s="1"/>
    </row>
    <row r="18" spans="1:31" ht="28.5" customHeight="1">
      <c r="A18" s="2"/>
      <c r="B18" s="44" t="s">
        <v>36</v>
      </c>
      <c r="C18" s="98" t="s">
        <v>41</v>
      </c>
      <c r="D18" s="99"/>
      <c r="E18" s="99"/>
      <c r="F18" s="117">
        <f>D7+T13</f>
        <v>30000000</v>
      </c>
      <c r="G18" s="117"/>
      <c r="H18" s="117"/>
      <c r="I18" s="117"/>
      <c r="J18" s="117"/>
      <c r="K18" s="31" t="s">
        <v>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"/>
      <c r="AE18" s="1"/>
    </row>
    <row r="19" spans="1:31" ht="28.5" customHeight="1" thickBot="1">
      <c r="A19" s="2"/>
      <c r="B19" s="44" t="s">
        <v>29</v>
      </c>
      <c r="C19" s="74" t="s">
        <v>42</v>
      </c>
      <c r="D19" s="100"/>
      <c r="E19" s="100"/>
      <c r="F19" s="118">
        <f>D8+T14</f>
        <v>90000000</v>
      </c>
      <c r="G19" s="118"/>
      <c r="H19" s="118"/>
      <c r="I19" s="118"/>
      <c r="J19" s="118"/>
      <c r="K19" s="6" t="s">
        <v>4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"/>
      <c r="AE19" s="1"/>
    </row>
    <row r="20" spans="1:3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"/>
      <c r="AE20" s="1"/>
    </row>
    <row r="21" spans="1:31">
      <c r="A21" s="2"/>
      <c r="B21" s="2" t="s">
        <v>49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"/>
      <c r="AE21" s="1"/>
    </row>
    <row r="22" spans="1:31" ht="4.5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1"/>
      <c r="AE22" s="1"/>
    </row>
    <row r="23" spans="1:31">
      <c r="A23" s="2"/>
      <c r="B23" s="2"/>
      <c r="C23" s="101">
        <f>C6-1</f>
        <v>2019</v>
      </c>
      <c r="D23" s="102"/>
      <c r="E23" s="102"/>
      <c r="F23" s="102"/>
      <c r="G23" s="4" t="s">
        <v>1</v>
      </c>
      <c r="H23" s="103">
        <f>H6</f>
        <v>2</v>
      </c>
      <c r="I23" s="103"/>
      <c r="J23" s="4" t="s">
        <v>2</v>
      </c>
      <c r="K23" s="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1"/>
      <c r="AE23" s="1"/>
    </row>
    <row r="24" spans="1:31" ht="28.5" customHeight="1">
      <c r="A24" s="2"/>
      <c r="B24" s="44" t="s">
        <v>36</v>
      </c>
      <c r="C24" s="60" t="s">
        <v>6</v>
      </c>
      <c r="D24" s="83">
        <v>15000000</v>
      </c>
      <c r="E24" s="84"/>
      <c r="F24" s="84"/>
      <c r="G24" s="84"/>
      <c r="H24" s="84"/>
      <c r="I24" s="84"/>
      <c r="J24" s="84"/>
      <c r="K24" s="31" t="s">
        <v>4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1"/>
      <c r="AE24" s="1"/>
    </row>
    <row r="25" spans="1:31" ht="28.5" customHeight="1" thickBot="1">
      <c r="A25" s="2"/>
      <c r="B25" s="44" t="s">
        <v>29</v>
      </c>
      <c r="C25" s="58" t="s">
        <v>5</v>
      </c>
      <c r="D25" s="85">
        <v>35000000</v>
      </c>
      <c r="E25" s="86"/>
      <c r="F25" s="86"/>
      <c r="G25" s="86"/>
      <c r="H25" s="86"/>
      <c r="I25" s="86"/>
      <c r="J25" s="86"/>
      <c r="K25" s="6" t="s">
        <v>4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1"/>
      <c r="AE25" s="1"/>
    </row>
    <row r="26" spans="1:3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"/>
      <c r="AE26" s="1"/>
    </row>
    <row r="27" spans="1:31">
      <c r="A27" s="2"/>
      <c r="B27" s="2" t="s">
        <v>50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"/>
      <c r="AE27" s="1"/>
    </row>
    <row r="28" spans="1:31" ht="4.5" customHeight="1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"/>
      <c r="AE28" s="1"/>
    </row>
    <row r="29" spans="1:31">
      <c r="A29" s="2"/>
      <c r="B29" s="2"/>
      <c r="C29" s="87">
        <f>C23</f>
        <v>2019</v>
      </c>
      <c r="D29" s="88"/>
      <c r="E29" s="41" t="s">
        <v>1</v>
      </c>
      <c r="F29" s="59">
        <f>F12</f>
        <v>3</v>
      </c>
      <c r="G29" s="7" t="s">
        <v>2</v>
      </c>
      <c r="H29" s="8"/>
      <c r="I29" s="106">
        <f>C23</f>
        <v>2019</v>
      </c>
      <c r="J29" s="107"/>
      <c r="K29" s="107"/>
      <c r="L29" s="7" t="s">
        <v>1</v>
      </c>
      <c r="M29" s="7"/>
      <c r="N29" s="89">
        <f>M12</f>
        <v>4</v>
      </c>
      <c r="O29" s="89"/>
      <c r="P29" s="7" t="s">
        <v>2</v>
      </c>
      <c r="Q29" s="7"/>
      <c r="R29" s="90" t="s">
        <v>21</v>
      </c>
      <c r="S29" s="91"/>
      <c r="T29" s="91"/>
      <c r="U29" s="91"/>
      <c r="V29" s="91"/>
      <c r="W29" s="91"/>
      <c r="X29" s="91"/>
      <c r="Y29" s="91"/>
      <c r="Z29" s="92"/>
      <c r="AA29" s="42"/>
      <c r="AB29" s="2"/>
      <c r="AC29" s="2"/>
      <c r="AD29" s="1"/>
      <c r="AE29" s="1"/>
    </row>
    <row r="30" spans="1:31" ht="28.5" customHeight="1">
      <c r="A30" s="2"/>
      <c r="B30" s="44" t="s">
        <v>36</v>
      </c>
      <c r="C30" s="119">
        <v>15000000</v>
      </c>
      <c r="D30" s="120"/>
      <c r="E30" s="120"/>
      <c r="F30" s="120"/>
      <c r="G30" s="120"/>
      <c r="H30" s="8" t="s">
        <v>4</v>
      </c>
      <c r="I30" s="79">
        <v>15000000</v>
      </c>
      <c r="J30" s="83"/>
      <c r="K30" s="121"/>
      <c r="L30" s="121"/>
      <c r="M30" s="121"/>
      <c r="N30" s="121"/>
      <c r="O30" s="121"/>
      <c r="P30" s="121"/>
      <c r="Q30" s="7" t="s">
        <v>4</v>
      </c>
      <c r="R30" s="93" t="s">
        <v>39</v>
      </c>
      <c r="S30" s="122"/>
      <c r="T30" s="117">
        <f>C30+I30</f>
        <v>30000000</v>
      </c>
      <c r="U30" s="117"/>
      <c r="V30" s="117"/>
      <c r="W30" s="117"/>
      <c r="X30" s="117"/>
      <c r="Y30" s="117"/>
      <c r="Z30" s="31" t="s">
        <v>4</v>
      </c>
      <c r="AA30" s="43"/>
      <c r="AB30" s="2"/>
      <c r="AC30" s="2"/>
      <c r="AD30" s="1"/>
      <c r="AE30" s="1"/>
    </row>
    <row r="31" spans="1:31" ht="28.5" customHeight="1" thickBot="1">
      <c r="A31" s="2"/>
      <c r="B31" s="44" t="s">
        <v>29</v>
      </c>
      <c r="C31" s="119">
        <v>35000000</v>
      </c>
      <c r="D31" s="120"/>
      <c r="E31" s="120"/>
      <c r="F31" s="120"/>
      <c r="G31" s="120"/>
      <c r="H31" s="8" t="s">
        <v>4</v>
      </c>
      <c r="I31" s="79">
        <v>35000000</v>
      </c>
      <c r="J31" s="121"/>
      <c r="K31" s="121"/>
      <c r="L31" s="121"/>
      <c r="M31" s="121"/>
      <c r="N31" s="121"/>
      <c r="O31" s="121"/>
      <c r="P31" s="121"/>
      <c r="Q31" s="7" t="s">
        <v>4</v>
      </c>
      <c r="R31" s="74" t="s">
        <v>38</v>
      </c>
      <c r="S31" s="123"/>
      <c r="T31" s="118">
        <f>C31+I31</f>
        <v>70000000</v>
      </c>
      <c r="U31" s="118"/>
      <c r="V31" s="118"/>
      <c r="W31" s="118"/>
      <c r="X31" s="118"/>
      <c r="Y31" s="118"/>
      <c r="Z31" s="6" t="s">
        <v>4</v>
      </c>
      <c r="AA31" s="43"/>
      <c r="AB31" s="2"/>
      <c r="AC31" s="2"/>
      <c r="AD31" s="1"/>
      <c r="AE31" s="1"/>
    </row>
    <row r="32" spans="1:3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"/>
      <c r="AE32" s="1"/>
    </row>
    <row r="33" spans="1:31">
      <c r="A33" s="2"/>
      <c r="B33" s="2" t="s">
        <v>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1"/>
      <c r="AE33" s="1"/>
    </row>
    <row r="34" spans="1:31" ht="4.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"/>
      <c r="AE34" s="1"/>
    </row>
    <row r="35" spans="1:31">
      <c r="A35" s="2"/>
      <c r="B35" s="2"/>
      <c r="C35" s="90" t="s">
        <v>21</v>
      </c>
      <c r="D35" s="96"/>
      <c r="E35" s="96"/>
      <c r="F35" s="96"/>
      <c r="G35" s="96"/>
      <c r="H35" s="96"/>
      <c r="I35" s="96"/>
      <c r="J35" s="96"/>
      <c r="K35" s="9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1"/>
      <c r="AE35" s="1"/>
    </row>
    <row r="36" spans="1:31" ht="28.5" customHeight="1">
      <c r="A36" s="2"/>
      <c r="B36" s="44" t="s">
        <v>36</v>
      </c>
      <c r="C36" s="98" t="s">
        <v>43</v>
      </c>
      <c r="D36" s="99"/>
      <c r="E36" s="99"/>
      <c r="F36" s="117">
        <f>D24+T30</f>
        <v>45000000</v>
      </c>
      <c r="G36" s="117"/>
      <c r="H36" s="117"/>
      <c r="I36" s="117"/>
      <c r="J36" s="117"/>
      <c r="K36" s="31" t="s">
        <v>4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"/>
      <c r="AE36" s="1"/>
    </row>
    <row r="37" spans="1:31" ht="28.5" customHeight="1" thickBot="1">
      <c r="A37" s="2"/>
      <c r="B37" s="44" t="s">
        <v>29</v>
      </c>
      <c r="C37" s="74" t="s">
        <v>44</v>
      </c>
      <c r="D37" s="100"/>
      <c r="E37" s="100"/>
      <c r="F37" s="118">
        <f>D25+T31</f>
        <v>105000000</v>
      </c>
      <c r="G37" s="118"/>
      <c r="H37" s="118"/>
      <c r="I37" s="118"/>
      <c r="J37" s="118"/>
      <c r="K37" s="6" t="s">
        <v>4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"/>
      <c r="AE37" s="1"/>
    </row>
    <row r="38" spans="1:3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1"/>
      <c r="AE38" s="1"/>
    </row>
    <row r="39" spans="1:31">
      <c r="A39" s="2"/>
      <c r="B39" s="16"/>
      <c r="C39" s="15" t="s">
        <v>10</v>
      </c>
      <c r="D39" s="15"/>
      <c r="E39" s="15"/>
      <c r="F39" s="15"/>
      <c r="G39" s="15"/>
      <c r="H39" s="15" t="s">
        <v>32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0"/>
      <c r="AA39" s="11"/>
      <c r="AB39" s="2"/>
      <c r="AC39" s="2"/>
      <c r="AD39" s="1"/>
      <c r="AE39" s="1"/>
    </row>
    <row r="40" spans="1:31" ht="15" customHeight="1">
      <c r="A40" s="2"/>
      <c r="B40" s="11"/>
      <c r="C40" s="68" t="s">
        <v>11</v>
      </c>
      <c r="D40" s="68"/>
      <c r="E40" s="68"/>
      <c r="F40" s="68"/>
      <c r="G40" s="68" t="s">
        <v>12</v>
      </c>
      <c r="H40" s="68">
        <v>100</v>
      </c>
      <c r="I40" s="68"/>
      <c r="J40" s="70" t="s">
        <v>25</v>
      </c>
      <c r="K40" s="71">
        <f>(D24-D7)/D25*100</f>
        <v>14.285714285714285</v>
      </c>
      <c r="L40" s="72"/>
      <c r="M40" s="72"/>
      <c r="N40" s="72"/>
      <c r="O40" s="73" t="s">
        <v>26</v>
      </c>
      <c r="P40" s="68" t="s">
        <v>13</v>
      </c>
      <c r="Q40" s="67">
        <v>0.05</v>
      </c>
      <c r="R40" s="67"/>
      <c r="S40" s="67"/>
      <c r="T40" s="68" t="s">
        <v>14</v>
      </c>
      <c r="U40" s="68"/>
      <c r="V40" s="68"/>
      <c r="W40" s="68"/>
      <c r="X40" s="17"/>
      <c r="Y40" s="12"/>
      <c r="Z40" s="13"/>
      <c r="AA40" s="11"/>
      <c r="AB40" s="2"/>
      <c r="AC40" s="2"/>
      <c r="AD40" s="1"/>
      <c r="AE40" s="1"/>
    </row>
    <row r="41" spans="1:31" ht="15" customHeight="1">
      <c r="A41" s="2"/>
      <c r="B41" s="11"/>
      <c r="C41" s="69" t="s">
        <v>5</v>
      </c>
      <c r="D41" s="69"/>
      <c r="E41" s="69"/>
      <c r="F41" s="69"/>
      <c r="G41" s="68"/>
      <c r="H41" s="68"/>
      <c r="I41" s="68"/>
      <c r="J41" s="70"/>
      <c r="K41" s="72"/>
      <c r="L41" s="72"/>
      <c r="M41" s="72"/>
      <c r="N41" s="72"/>
      <c r="O41" s="73"/>
      <c r="P41" s="68"/>
      <c r="Q41" s="67"/>
      <c r="R41" s="67"/>
      <c r="S41" s="67"/>
      <c r="T41" s="68"/>
      <c r="U41" s="68"/>
      <c r="V41" s="68"/>
      <c r="W41" s="68"/>
      <c r="X41" s="17"/>
      <c r="Y41" s="12"/>
      <c r="Z41" s="13"/>
      <c r="AA41" s="11"/>
      <c r="AB41" s="2"/>
      <c r="AC41" s="2"/>
      <c r="AD41" s="1"/>
      <c r="AE41" s="1"/>
    </row>
    <row r="42" spans="1:31" ht="15" customHeight="1">
      <c r="A42" s="2"/>
      <c r="B42" s="11"/>
      <c r="C42" s="51"/>
      <c r="D42" s="51"/>
      <c r="E42" s="51"/>
      <c r="F42" s="51"/>
      <c r="G42" s="51"/>
      <c r="H42" s="51"/>
      <c r="I42" s="51"/>
      <c r="J42" s="54"/>
      <c r="K42" s="55"/>
      <c r="L42" s="55"/>
      <c r="M42" s="55"/>
      <c r="N42" s="55"/>
      <c r="O42" s="56"/>
      <c r="P42" s="51"/>
      <c r="Q42" s="52"/>
      <c r="R42" s="52"/>
      <c r="S42" s="52"/>
      <c r="T42" s="51"/>
      <c r="U42" s="51"/>
      <c r="V42" s="51"/>
      <c r="W42" s="51"/>
      <c r="X42" s="17"/>
      <c r="Y42" s="12"/>
      <c r="Z42" s="13"/>
      <c r="AA42" s="11"/>
      <c r="AB42" s="2"/>
      <c r="AC42" s="2"/>
      <c r="AD42" s="1"/>
      <c r="AE42" s="1"/>
    </row>
    <row r="43" spans="1:31" ht="15" customHeight="1">
      <c r="A43" s="2"/>
      <c r="B43" s="11"/>
      <c r="C43" s="68" t="s">
        <v>45</v>
      </c>
      <c r="D43" s="68"/>
      <c r="E43" s="68"/>
      <c r="F43" s="68"/>
      <c r="G43" s="68" t="s">
        <v>12</v>
      </c>
      <c r="H43" s="68">
        <v>100</v>
      </c>
      <c r="I43" s="68"/>
      <c r="J43" s="70" t="s">
        <v>25</v>
      </c>
      <c r="K43" s="71">
        <f>(F36-F18)/F37*100</f>
        <v>14.285714285714285</v>
      </c>
      <c r="L43" s="72"/>
      <c r="M43" s="72"/>
      <c r="N43" s="72"/>
      <c r="O43" s="73" t="s">
        <v>26</v>
      </c>
      <c r="P43" s="68" t="s">
        <v>13</v>
      </c>
      <c r="Q43" s="67">
        <v>0.05</v>
      </c>
      <c r="R43" s="67"/>
      <c r="S43" s="67"/>
      <c r="T43" s="68" t="s">
        <v>15</v>
      </c>
      <c r="U43" s="68"/>
      <c r="V43" s="68"/>
      <c r="W43" s="68"/>
      <c r="X43" s="17"/>
      <c r="Y43" s="12"/>
      <c r="Z43" s="13"/>
      <c r="AA43" s="11"/>
      <c r="AB43" s="2"/>
      <c r="AC43" s="2"/>
      <c r="AD43" s="1"/>
      <c r="AE43" s="1"/>
    </row>
    <row r="44" spans="1:31" ht="15" customHeight="1">
      <c r="A44" s="2"/>
      <c r="B44" s="11"/>
      <c r="C44" s="69" t="s">
        <v>44</v>
      </c>
      <c r="D44" s="69"/>
      <c r="E44" s="69"/>
      <c r="F44" s="69"/>
      <c r="G44" s="68"/>
      <c r="H44" s="68"/>
      <c r="I44" s="68"/>
      <c r="J44" s="70"/>
      <c r="K44" s="72"/>
      <c r="L44" s="72"/>
      <c r="M44" s="72"/>
      <c r="N44" s="72"/>
      <c r="O44" s="73"/>
      <c r="P44" s="68"/>
      <c r="Q44" s="67"/>
      <c r="R44" s="67"/>
      <c r="S44" s="67"/>
      <c r="T44" s="68"/>
      <c r="U44" s="68"/>
      <c r="V44" s="68"/>
      <c r="W44" s="68"/>
      <c r="X44" s="17"/>
      <c r="Y44" s="12"/>
      <c r="Z44" s="13"/>
      <c r="AA44" s="11"/>
      <c r="AB44" s="2"/>
      <c r="AC44" s="2"/>
      <c r="AD44" s="1"/>
      <c r="AE44" s="1"/>
    </row>
    <row r="45" spans="1:31" ht="15" customHeight="1">
      <c r="A45" s="2"/>
      <c r="B45" s="11"/>
      <c r="C45" s="51"/>
      <c r="D45" s="51"/>
      <c r="E45" s="51"/>
      <c r="F45" s="51"/>
      <c r="G45" s="51"/>
      <c r="H45" s="51"/>
      <c r="I45" s="51"/>
      <c r="J45" s="54"/>
      <c r="K45" s="55"/>
      <c r="L45" s="55"/>
      <c r="M45" s="55"/>
      <c r="N45" s="55"/>
      <c r="O45" s="56"/>
      <c r="P45" s="51"/>
      <c r="Q45" s="52"/>
      <c r="R45" s="52"/>
      <c r="S45" s="52"/>
      <c r="T45" s="51"/>
      <c r="U45" s="51"/>
      <c r="V45" s="51"/>
      <c r="W45" s="51"/>
      <c r="X45" s="17"/>
      <c r="Y45" s="12"/>
      <c r="Z45" s="13"/>
      <c r="AA45" s="11"/>
      <c r="AB45" s="2"/>
      <c r="AC45" s="2"/>
      <c r="AD45" s="1"/>
      <c r="AE45" s="1"/>
    </row>
    <row r="46" spans="1:31" ht="15" customHeight="1">
      <c r="A46" s="2"/>
      <c r="B46" s="11"/>
      <c r="C46" s="68" t="s">
        <v>46</v>
      </c>
      <c r="D46" s="68"/>
      <c r="E46" s="68"/>
      <c r="F46" s="68"/>
      <c r="G46" s="68" t="s">
        <v>12</v>
      </c>
      <c r="H46" s="68">
        <v>100</v>
      </c>
      <c r="I46" s="68"/>
      <c r="J46" s="70" t="s">
        <v>25</v>
      </c>
      <c r="K46" s="71">
        <f>(D25-D8)/D25*100</f>
        <v>14.285714285714285</v>
      </c>
      <c r="L46" s="72"/>
      <c r="M46" s="72"/>
      <c r="N46" s="72"/>
      <c r="O46" s="73" t="s">
        <v>26</v>
      </c>
      <c r="P46" s="68" t="s">
        <v>13</v>
      </c>
      <c r="Q46" s="67">
        <v>0.05</v>
      </c>
      <c r="R46" s="67"/>
      <c r="S46" s="67"/>
      <c r="T46" s="68" t="s">
        <v>30</v>
      </c>
      <c r="U46" s="68"/>
      <c r="V46" s="68"/>
      <c r="W46" s="68"/>
      <c r="X46" s="17"/>
      <c r="Y46" s="12"/>
      <c r="Z46" s="13"/>
      <c r="AA46" s="11"/>
      <c r="AB46" s="2"/>
      <c r="AC46" s="2"/>
      <c r="AD46" s="1"/>
      <c r="AE46" s="1"/>
    </row>
    <row r="47" spans="1:31" ht="15" customHeight="1">
      <c r="A47" s="2"/>
      <c r="B47" s="11"/>
      <c r="C47" s="69" t="s">
        <v>5</v>
      </c>
      <c r="D47" s="69"/>
      <c r="E47" s="69"/>
      <c r="F47" s="69"/>
      <c r="G47" s="68"/>
      <c r="H47" s="68"/>
      <c r="I47" s="68"/>
      <c r="J47" s="70"/>
      <c r="K47" s="72"/>
      <c r="L47" s="72"/>
      <c r="M47" s="72"/>
      <c r="N47" s="72"/>
      <c r="O47" s="73"/>
      <c r="P47" s="68"/>
      <c r="Q47" s="67"/>
      <c r="R47" s="67"/>
      <c r="S47" s="67"/>
      <c r="T47" s="68"/>
      <c r="U47" s="68"/>
      <c r="V47" s="68"/>
      <c r="W47" s="68"/>
      <c r="X47" s="17"/>
      <c r="Y47" s="12"/>
      <c r="Z47" s="13"/>
      <c r="AA47" s="11"/>
      <c r="AB47" s="2"/>
      <c r="AC47" s="2"/>
      <c r="AD47" s="1"/>
      <c r="AE47" s="1"/>
    </row>
    <row r="48" spans="1:31" ht="15" customHeight="1">
      <c r="A48" s="2"/>
      <c r="B48" s="11"/>
      <c r="C48" s="51"/>
      <c r="D48" s="51"/>
      <c r="E48" s="51"/>
      <c r="F48" s="51"/>
      <c r="G48" s="51"/>
      <c r="H48" s="51"/>
      <c r="I48" s="51"/>
      <c r="J48" s="54"/>
      <c r="K48" s="55"/>
      <c r="L48" s="55"/>
      <c r="M48" s="55"/>
      <c r="N48" s="55"/>
      <c r="O48" s="56"/>
      <c r="P48" s="51"/>
      <c r="Q48" s="52"/>
      <c r="R48" s="52"/>
      <c r="S48" s="52"/>
      <c r="T48" s="51"/>
      <c r="U48" s="51"/>
      <c r="V48" s="51"/>
      <c r="W48" s="51"/>
      <c r="X48" s="17"/>
      <c r="Y48" s="12"/>
      <c r="Z48" s="13"/>
      <c r="AA48" s="11"/>
      <c r="AB48" s="2"/>
      <c r="AC48" s="2"/>
      <c r="AD48" s="1"/>
      <c r="AE48" s="1"/>
    </row>
    <row r="49" spans="1:31" ht="15" customHeight="1">
      <c r="A49" s="2"/>
      <c r="B49" s="11"/>
      <c r="C49" s="68" t="s">
        <v>47</v>
      </c>
      <c r="D49" s="68"/>
      <c r="E49" s="68"/>
      <c r="F49" s="68"/>
      <c r="G49" s="68" t="s">
        <v>12</v>
      </c>
      <c r="H49" s="68">
        <v>100</v>
      </c>
      <c r="I49" s="68"/>
      <c r="J49" s="70" t="s">
        <v>25</v>
      </c>
      <c r="K49" s="71">
        <f>(F37-F19)/F37*100</f>
        <v>14.285714285714285</v>
      </c>
      <c r="L49" s="72"/>
      <c r="M49" s="72"/>
      <c r="N49" s="72"/>
      <c r="O49" s="73" t="s">
        <v>26</v>
      </c>
      <c r="P49" s="68" t="s">
        <v>13</v>
      </c>
      <c r="Q49" s="67">
        <v>0.05</v>
      </c>
      <c r="R49" s="67"/>
      <c r="S49" s="67"/>
      <c r="T49" s="68" t="s">
        <v>31</v>
      </c>
      <c r="U49" s="68"/>
      <c r="V49" s="68"/>
      <c r="W49" s="68"/>
      <c r="X49" s="17"/>
      <c r="Y49" s="12"/>
      <c r="Z49" s="13"/>
      <c r="AA49" s="11"/>
      <c r="AB49" s="2"/>
      <c r="AC49" s="2"/>
      <c r="AD49" s="1"/>
      <c r="AE49" s="1"/>
    </row>
    <row r="50" spans="1:31" ht="15" customHeight="1">
      <c r="A50" s="2"/>
      <c r="B50" s="11"/>
      <c r="C50" s="69" t="s">
        <v>44</v>
      </c>
      <c r="D50" s="69"/>
      <c r="E50" s="69"/>
      <c r="F50" s="69"/>
      <c r="G50" s="68"/>
      <c r="H50" s="68"/>
      <c r="I50" s="68"/>
      <c r="J50" s="70"/>
      <c r="K50" s="72"/>
      <c r="L50" s="72"/>
      <c r="M50" s="72"/>
      <c r="N50" s="72"/>
      <c r="O50" s="73"/>
      <c r="P50" s="68"/>
      <c r="Q50" s="67"/>
      <c r="R50" s="67"/>
      <c r="S50" s="67"/>
      <c r="T50" s="68"/>
      <c r="U50" s="68"/>
      <c r="V50" s="68"/>
      <c r="W50" s="68"/>
      <c r="X50" s="17"/>
      <c r="Y50" s="12"/>
      <c r="Z50" s="13"/>
      <c r="AA50" s="11"/>
      <c r="AB50" s="2"/>
      <c r="AC50" s="2"/>
      <c r="AD50" s="1"/>
      <c r="AE50" s="1"/>
    </row>
    <row r="51" spans="1:31" ht="15" customHeight="1">
      <c r="A51" s="2"/>
      <c r="B51" s="14"/>
      <c r="C51" s="63"/>
      <c r="D51" s="63"/>
      <c r="E51" s="63"/>
      <c r="F51" s="63"/>
      <c r="G51" s="63"/>
      <c r="H51" s="63"/>
      <c r="I51" s="63"/>
      <c r="J51" s="61"/>
      <c r="K51" s="32"/>
      <c r="L51" s="32"/>
      <c r="M51" s="32"/>
      <c r="N51" s="32"/>
      <c r="O51" s="62"/>
      <c r="P51" s="63"/>
      <c r="Q51" s="64"/>
      <c r="R51" s="64"/>
      <c r="S51" s="64"/>
      <c r="T51" s="63"/>
      <c r="U51" s="63"/>
      <c r="V51" s="63"/>
      <c r="W51" s="63"/>
      <c r="X51" s="33"/>
      <c r="Y51" s="34"/>
      <c r="Z51" s="35"/>
      <c r="AA51" s="11"/>
      <c r="AB51" s="2"/>
      <c r="AC51" s="2"/>
      <c r="AD51" s="1"/>
      <c r="AE51" s="1"/>
    </row>
    <row r="52" spans="1:31">
      <c r="A52" s="2"/>
      <c r="B52" s="9"/>
      <c r="C52" s="53"/>
      <c r="D52" s="53"/>
      <c r="E52" s="53"/>
      <c r="F52" s="53"/>
      <c r="G52" s="53"/>
      <c r="H52" s="53"/>
      <c r="I52" s="53"/>
      <c r="J52" s="36"/>
      <c r="K52" s="37"/>
      <c r="L52" s="37"/>
      <c r="M52" s="37"/>
      <c r="N52" s="37"/>
      <c r="O52" s="38"/>
      <c r="P52" s="53"/>
      <c r="Q52" s="39"/>
      <c r="R52" s="39"/>
      <c r="S52" s="39"/>
      <c r="T52" s="53"/>
      <c r="U52" s="53"/>
      <c r="V52" s="53"/>
      <c r="W52" s="53"/>
      <c r="X52" s="40"/>
      <c r="Y52" s="9"/>
      <c r="Z52" s="9"/>
      <c r="AA52" s="12"/>
      <c r="AB52" s="2"/>
      <c r="AC52" s="2"/>
      <c r="AD52" s="1"/>
      <c r="AE52" s="1"/>
    </row>
    <row r="53" spans="1:31">
      <c r="A53" s="2"/>
      <c r="B53" s="2"/>
      <c r="C53" s="2" t="s">
        <v>16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1"/>
      <c r="AE53" s="1"/>
    </row>
    <row r="54" spans="1:31" ht="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1"/>
      <c r="AE54" s="1"/>
    </row>
    <row r="55" spans="1:31" ht="20.25">
      <c r="A55" s="2"/>
      <c r="B55" s="2" t="s">
        <v>17</v>
      </c>
      <c r="C55" s="2" t="s">
        <v>18</v>
      </c>
      <c r="E55" s="2"/>
      <c r="F55" s="116" t="s">
        <v>22</v>
      </c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65"/>
      <c r="U55" s="65"/>
      <c r="V55" s="65"/>
      <c r="W55" s="65"/>
      <c r="X55" s="45"/>
      <c r="Y55" s="45"/>
      <c r="Z55" s="45"/>
      <c r="AA55" s="2"/>
      <c r="AB55" s="2"/>
      <c r="AC55" s="2"/>
      <c r="AD55" s="1"/>
      <c r="AE55" s="1"/>
    </row>
    <row r="56" spans="1:31" ht="20.25">
      <c r="A56" s="2"/>
      <c r="B56" s="2"/>
      <c r="C56" s="2"/>
      <c r="E56" s="2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65"/>
      <c r="U56" s="65"/>
      <c r="V56" s="65"/>
      <c r="W56" s="65"/>
      <c r="X56" s="45"/>
      <c r="Y56" s="45"/>
      <c r="Z56" s="45"/>
      <c r="AA56" s="2"/>
      <c r="AB56" s="2"/>
      <c r="AC56" s="2"/>
      <c r="AD56" s="1"/>
      <c r="AE56" s="1"/>
    </row>
    <row r="57" spans="1:31" ht="20.25">
      <c r="A57" s="2"/>
      <c r="B57" s="2"/>
      <c r="C57" s="2" t="s">
        <v>19</v>
      </c>
      <c r="E57" s="2"/>
      <c r="F57" s="116" t="s">
        <v>28</v>
      </c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65"/>
      <c r="U57" s="65"/>
      <c r="V57" s="65"/>
      <c r="W57" s="65"/>
      <c r="X57" s="45"/>
      <c r="Y57" s="45"/>
      <c r="Z57" s="45"/>
      <c r="AA57" s="2"/>
      <c r="AB57" s="2"/>
      <c r="AC57" s="2"/>
      <c r="AD57" s="1"/>
      <c r="AE57" s="1"/>
    </row>
    <row r="58" spans="1:31" ht="20.25">
      <c r="A58" s="2"/>
      <c r="B58" s="2"/>
      <c r="C58" s="2"/>
      <c r="E58" s="2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65"/>
      <c r="U58" s="65"/>
      <c r="V58" s="65"/>
      <c r="W58" s="65"/>
      <c r="X58" s="45"/>
      <c r="Y58" s="45"/>
      <c r="Z58" s="45"/>
      <c r="AA58" s="2"/>
      <c r="AB58" s="2"/>
      <c r="AC58" s="2"/>
      <c r="AD58" s="1"/>
      <c r="AE58" s="1"/>
    </row>
    <row r="59" spans="1:31" ht="20.25">
      <c r="A59" s="2"/>
      <c r="B59" s="2"/>
      <c r="C59" s="2" t="s">
        <v>20</v>
      </c>
      <c r="E59" s="2"/>
      <c r="F59" s="116" t="s">
        <v>27</v>
      </c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65"/>
      <c r="U59" s="65"/>
      <c r="V59" s="65"/>
      <c r="W59" s="65"/>
      <c r="X59" s="45"/>
      <c r="Y59" s="2"/>
      <c r="Z59" s="45"/>
      <c r="AA59" s="2"/>
      <c r="AB59" s="2"/>
      <c r="AC59" s="2"/>
      <c r="AD59" s="1"/>
      <c r="AE59" s="1"/>
    </row>
    <row r="60" spans="1:31" ht="20.25">
      <c r="A60" s="2"/>
      <c r="B60" s="2"/>
      <c r="C60" s="2"/>
      <c r="D60" s="2"/>
      <c r="E60" s="2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65"/>
      <c r="U60" s="65"/>
      <c r="V60" s="65"/>
      <c r="W60" s="65"/>
      <c r="X60" s="45"/>
      <c r="Y60" s="45"/>
      <c r="Z60" s="45"/>
      <c r="AA60" s="2"/>
      <c r="AB60" s="2"/>
      <c r="AC60" s="2"/>
      <c r="AD60" s="1"/>
      <c r="AE60" s="1"/>
    </row>
    <row r="61" spans="1:3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1"/>
      <c r="AE61" s="1"/>
    </row>
    <row r="62" spans="1:3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1"/>
      <c r="AE62" s="1"/>
    </row>
    <row r="63" spans="1:3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1"/>
      <c r="AE63" s="1"/>
    </row>
    <row r="64" spans="1:3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1"/>
      <c r="AE64" s="1"/>
    </row>
    <row r="65" spans="1:3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</sheetData>
  <mergeCells count="86">
    <mergeCell ref="C12:D12"/>
    <mergeCell ref="I12:K12"/>
    <mergeCell ref="M12:O12"/>
    <mergeCell ref="R12:Z12"/>
    <mergeCell ref="B2:AA2"/>
    <mergeCell ref="C6:F6"/>
    <mergeCell ref="H6:I6"/>
    <mergeCell ref="D7:J7"/>
    <mergeCell ref="D8:J8"/>
    <mergeCell ref="C13:G13"/>
    <mergeCell ref="I13:P13"/>
    <mergeCell ref="R13:S13"/>
    <mergeCell ref="T13:Y13"/>
    <mergeCell ref="C14:G14"/>
    <mergeCell ref="I14:P14"/>
    <mergeCell ref="R14:S14"/>
    <mergeCell ref="T14:Y14"/>
    <mergeCell ref="R29:Z29"/>
    <mergeCell ref="C17:K17"/>
    <mergeCell ref="C18:E18"/>
    <mergeCell ref="F18:J18"/>
    <mergeCell ref="C19:E19"/>
    <mergeCell ref="F19:J19"/>
    <mergeCell ref="C23:F23"/>
    <mergeCell ref="H23:I23"/>
    <mergeCell ref="D24:J24"/>
    <mergeCell ref="D25:J25"/>
    <mergeCell ref="C29:D29"/>
    <mergeCell ref="I29:K29"/>
    <mergeCell ref="N29:O29"/>
    <mergeCell ref="C30:G30"/>
    <mergeCell ref="I30:P30"/>
    <mergeCell ref="R30:S30"/>
    <mergeCell ref="T30:Y30"/>
    <mergeCell ref="C31:G31"/>
    <mergeCell ref="I31:P31"/>
    <mergeCell ref="R31:S31"/>
    <mergeCell ref="T31:Y31"/>
    <mergeCell ref="C35:K35"/>
    <mergeCell ref="C36:E36"/>
    <mergeCell ref="F36:J36"/>
    <mergeCell ref="C37:E37"/>
    <mergeCell ref="F37:J37"/>
    <mergeCell ref="T40:W41"/>
    <mergeCell ref="C41:F41"/>
    <mergeCell ref="C43:F43"/>
    <mergeCell ref="G43:G44"/>
    <mergeCell ref="H43:I44"/>
    <mergeCell ref="J43:J44"/>
    <mergeCell ref="K43:N44"/>
    <mergeCell ref="C40:F40"/>
    <mergeCell ref="G40:G41"/>
    <mergeCell ref="H40:I41"/>
    <mergeCell ref="J40:J41"/>
    <mergeCell ref="K40:N41"/>
    <mergeCell ref="T43:W44"/>
    <mergeCell ref="C44:F44"/>
    <mergeCell ref="J46:J47"/>
    <mergeCell ref="K46:N47"/>
    <mergeCell ref="O40:O41"/>
    <mergeCell ref="P40:P41"/>
    <mergeCell ref="Q40:S41"/>
    <mergeCell ref="O43:O44"/>
    <mergeCell ref="P43:P44"/>
    <mergeCell ref="Q43:S44"/>
    <mergeCell ref="T49:W50"/>
    <mergeCell ref="C50:F50"/>
    <mergeCell ref="F55:S56"/>
    <mergeCell ref="O46:O47"/>
    <mergeCell ref="P46:P47"/>
    <mergeCell ref="Q46:S47"/>
    <mergeCell ref="T46:W47"/>
    <mergeCell ref="C47:F47"/>
    <mergeCell ref="C49:F49"/>
    <mergeCell ref="G49:G50"/>
    <mergeCell ref="H49:I50"/>
    <mergeCell ref="J49:J50"/>
    <mergeCell ref="K49:N50"/>
    <mergeCell ref="C46:F46"/>
    <mergeCell ref="G46:G47"/>
    <mergeCell ref="H46:I47"/>
    <mergeCell ref="F57:S58"/>
    <mergeCell ref="F59:S60"/>
    <mergeCell ref="O49:O50"/>
    <mergeCell ref="P49:P50"/>
    <mergeCell ref="Q49:S50"/>
  </mergeCells>
  <phoneticPr fontId="1"/>
  <printOptions horizontalCentered="1" verticalCentered="1"/>
  <pageMargins left="0.55118110236220474" right="0.47244094488188981" top="0.23622047244094491" bottom="0.15748031496062992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記入例</vt:lpstr>
      <vt:lpstr>記入例!Print_Area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2023-12-28T02:25:36Z</dcterms:modified>
</cp:coreProperties>
</file>