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1.94.213\統計\各種調査結果冊子\国勢調査結果\国勢調査結果報告\令和２年国勢調査結果報告\掲載データ（HP、ファイル管理）\R7~8 ページ削減に伴うページ構成の修正\"/>
    </mc:Choice>
  </mc:AlternateContent>
  <xr:revisionPtr revIDLastSave="0" documentId="13_ncr:1_{86AB20AC-8C53-4062-A166-3952151EB884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第１表" sheetId="53" r:id="rId1"/>
    <sheet name="第２表" sheetId="54" r:id="rId2"/>
    <sheet name="第3表" sheetId="55" r:id="rId3"/>
    <sheet name="第4表（全市）" sheetId="6" r:id="rId4"/>
    <sheet name="第4表（本庁）" sheetId="7" r:id="rId5"/>
    <sheet name="第4表（追浜）" sheetId="8" r:id="rId6"/>
    <sheet name="第4表（田浦）" sheetId="9" r:id="rId7"/>
    <sheet name="第4表（逸見）" sheetId="10" r:id="rId8"/>
    <sheet name="第4表（衣笠）" sheetId="11" r:id="rId9"/>
    <sheet name="第4表（大津）" sheetId="12" r:id="rId10"/>
    <sheet name="第4表（浦賀）" sheetId="13" r:id="rId11"/>
    <sheet name="第4表（久里浜）" sheetId="14" r:id="rId12"/>
    <sheet name="第4表（北下浦）" sheetId="15" r:id="rId13"/>
    <sheet name="第4表（西）" sheetId="16" r:id="rId14"/>
    <sheet name="第5表" sheetId="56" r:id="rId15"/>
    <sheet name="第6表" sheetId="57" r:id="rId16"/>
    <sheet name="第7表" sheetId="58" r:id="rId17"/>
    <sheet name="第8表" sheetId="59" r:id="rId18"/>
    <sheet name="第9表" sheetId="60" r:id="rId19"/>
    <sheet name="第10表 " sheetId="61" r:id="rId20"/>
    <sheet name="第11表" sheetId="62" r:id="rId21"/>
    <sheet name="第12表" sheetId="63" r:id="rId22"/>
    <sheet name="第13表" sheetId="64" r:id="rId23"/>
    <sheet name="第14表 " sheetId="65" r:id="rId24"/>
    <sheet name="第15表" sheetId="66" r:id="rId25"/>
    <sheet name="第16表" sheetId="67" r:id="rId26"/>
    <sheet name="第17表" sheetId="68" r:id="rId27"/>
    <sheet name="第18表" sheetId="69" r:id="rId28"/>
    <sheet name="第19表" sheetId="70" r:id="rId29"/>
    <sheet name="第20表" sheetId="71" r:id="rId30"/>
    <sheet name="第21表" sheetId="72" r:id="rId31"/>
    <sheet name="第22表" sheetId="73" r:id="rId32"/>
    <sheet name="第23表" sheetId="74" r:id="rId33"/>
    <sheet name="第24表" sheetId="75" r:id="rId34"/>
    <sheet name="第25表" sheetId="76" r:id="rId35"/>
    <sheet name="第26表" sheetId="77" r:id="rId36"/>
    <sheet name="第27表" sheetId="78" r:id="rId37"/>
    <sheet name="第28表" sheetId="79" r:id="rId38"/>
    <sheet name="第29表" sheetId="80" r:id="rId39"/>
    <sheet name="第30表" sheetId="81" r:id="rId40"/>
    <sheet name="第31表" sheetId="82" r:id="rId41"/>
    <sheet name="第32表" sheetId="83" r:id="rId42"/>
    <sheet name="第33表" sheetId="84" r:id="rId43"/>
    <sheet name="第34表" sheetId="85" r:id="rId44"/>
    <sheet name="第35表" sheetId="86" r:id="rId45"/>
    <sheet name="第36表" sheetId="87" r:id="rId46"/>
    <sheet name="参考１" sheetId="88" r:id="rId47"/>
    <sheet name="参考２" sheetId="89" r:id="rId48"/>
  </sheets>
  <definedNames>
    <definedName name="_xlnm.Print_Area" localSheetId="19">'第10表 '!$A$1:$CN$49</definedName>
    <definedName name="_xlnm.Print_Area" localSheetId="20">第11表!$A$1:$Z$63</definedName>
    <definedName name="_xlnm.Print_Area" localSheetId="24">第15表!$A$1:$L$24</definedName>
    <definedName name="_xlnm.Print_Area" localSheetId="25">第16表!$A$1:$V$26</definedName>
    <definedName name="_xlnm.Print_Area" localSheetId="26">第17表!$A$1:$R$25</definedName>
    <definedName name="_xlnm.Print_Area" localSheetId="27">第18表!$A$1:$K$22</definedName>
    <definedName name="_xlnm.Print_Area" localSheetId="30">第21表!$A$1:$I$62</definedName>
    <definedName name="_xlnm.Print_Area" localSheetId="31">第22表!$A$1:$I$62</definedName>
    <definedName name="_xlnm.Print_Area" localSheetId="32">第23表!$A$1:$P$24</definedName>
    <definedName name="_xlnm.Print_Area" localSheetId="33">第24表!$A$1:$S$24</definedName>
    <definedName name="_xlnm.Print_Area" localSheetId="34">第25表!$A$1:$R$91</definedName>
    <definedName name="_xlnm.Print_Area" localSheetId="35">第26表!$A$1:$R$82</definedName>
    <definedName name="_xlnm.Print_Area" localSheetId="36">第27表!$A$1:$AB$97</definedName>
    <definedName name="_xlnm.Print_Area" localSheetId="37">第28表!$A$1:$AB$81</definedName>
    <definedName name="_xlnm.Print_Area" localSheetId="38">第29表!$A$1:$N$30</definedName>
    <definedName name="_xlnm.Print_Area" localSheetId="39">第30表!$A$1:$N$27</definedName>
    <definedName name="_xlnm.Print_Area" localSheetId="42">第33表!$A$1:$H$28</definedName>
    <definedName name="_xlnm.Print_Area" localSheetId="43">第34表!$A$1:$K$38</definedName>
    <definedName name="_xlnm.Print_Area" localSheetId="45">第36表!$A$1:$R$42</definedName>
    <definedName name="_xlnm.Print_Area" localSheetId="8">'第4表（衣笠）'!$A$2:$L$48</definedName>
    <definedName name="_xlnm.Print_Area" localSheetId="7">'第4表（逸見）'!$A$2:$L$48</definedName>
    <definedName name="_xlnm.Print_Area" localSheetId="10">'第4表（浦賀）'!$A$2:$L$48</definedName>
    <definedName name="_xlnm.Print_Area" localSheetId="11">'第4表（久里浜）'!$A$2:$L$48</definedName>
    <definedName name="_xlnm.Print_Area" localSheetId="13">'第4表（西）'!$A$2:$L$48</definedName>
    <definedName name="_xlnm.Print_Area" localSheetId="3">'第4表（全市）'!$A$1:$L$48</definedName>
    <definedName name="_xlnm.Print_Area" localSheetId="9">'第4表（大津）'!$A$2:$L$48</definedName>
    <definedName name="_xlnm.Print_Area" localSheetId="5">'第4表（追浜）'!$A$2:$L$48</definedName>
    <definedName name="_xlnm.Print_Area" localSheetId="6">'第4表（田浦）'!$A$2:$L$48</definedName>
    <definedName name="_xlnm.Print_Area" localSheetId="12">'第4表（北下浦）'!$A$2:$L$48</definedName>
    <definedName name="_xlnm.Print_Area" localSheetId="4">'第4表（本庁）'!$A$2:$L$48</definedName>
    <definedName name="_xlnm.Print_Area" localSheetId="15">第6表!$A$1:$O$56</definedName>
    <definedName name="_xlnm.Print_Area" localSheetId="16">第7表!$A$1:$N$52</definedName>
    <definedName name="_xlnm.Print_Area" localSheetId="18">第9表!$A$1:$N$56</definedName>
    <definedName name="特別区部" localSheetId="36">第27表!$E$68</definedName>
    <definedName name="特別区部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K22" i="53" l="1"/>
  <c r="L22" i="53" s="1"/>
  <c r="M22" i="53"/>
  <c r="N22" i="53"/>
  <c r="K23" i="53"/>
  <c r="L23" i="53" s="1"/>
  <c r="M23" i="53"/>
  <c r="N23" i="53"/>
  <c r="K24" i="53"/>
  <c r="L24" i="53" s="1"/>
  <c r="N24" i="53"/>
  <c r="K25" i="53"/>
  <c r="M25" i="53"/>
  <c r="N25" i="53"/>
</calcChain>
</file>

<file path=xl/sharedStrings.xml><?xml version="1.0" encoding="utf-8"?>
<sst xmlns="http://schemas.openxmlformats.org/spreadsheetml/2006/main" count="4952" uniqueCount="1414">
  <si>
    <t>男</t>
    <rPh sb="0" eb="1">
      <t>オトコ</t>
    </rPh>
    <phoneticPr fontId="2"/>
  </si>
  <si>
    <t>女</t>
    <rPh sb="0" eb="1">
      <t>オンナ</t>
    </rPh>
    <phoneticPr fontId="2"/>
  </si>
  <si>
    <t xml:space="preserve">〃  </t>
    <phoneticPr fontId="2"/>
  </si>
  <si>
    <t xml:space="preserve">                 －</t>
    <phoneticPr fontId="2"/>
  </si>
  <si>
    <t>大正</t>
    <rPh sb="0" eb="2">
      <t>タイショウ</t>
    </rPh>
    <phoneticPr fontId="2"/>
  </si>
  <si>
    <t>昭和</t>
    <rPh sb="0" eb="2">
      <t>ショウワ</t>
    </rPh>
    <phoneticPr fontId="2"/>
  </si>
  <si>
    <t>平成</t>
    <rPh sb="0" eb="2">
      <t>ヘイセイ</t>
    </rPh>
    <phoneticPr fontId="2"/>
  </si>
  <si>
    <t>年</t>
    <rPh sb="0" eb="1">
      <t>ネン</t>
    </rPh>
    <phoneticPr fontId="2"/>
  </si>
  <si>
    <t>（人口調査）</t>
    <rPh sb="1" eb="3">
      <t>ジンコウ</t>
    </rPh>
    <rPh sb="3" eb="5">
      <t>チョウサ</t>
    </rPh>
    <phoneticPr fontId="2"/>
  </si>
  <si>
    <t>（第10回）</t>
    <rPh sb="1" eb="2">
      <t>ダイ</t>
    </rPh>
    <rPh sb="4" eb="5">
      <t>カイ</t>
    </rPh>
    <phoneticPr fontId="2"/>
  </si>
  <si>
    <t>（第11回）</t>
    <rPh sb="1" eb="2">
      <t>ダイ</t>
    </rPh>
    <rPh sb="4" eb="5">
      <t>カイ</t>
    </rPh>
    <phoneticPr fontId="2"/>
  </si>
  <si>
    <t>（第12回）</t>
    <rPh sb="1" eb="2">
      <t>ダイ</t>
    </rPh>
    <rPh sb="4" eb="5">
      <t>カイ</t>
    </rPh>
    <phoneticPr fontId="2"/>
  </si>
  <si>
    <t>（第13回）</t>
    <rPh sb="1" eb="2">
      <t>ダイ</t>
    </rPh>
    <rPh sb="4" eb="5">
      <t>カイ</t>
    </rPh>
    <phoneticPr fontId="2"/>
  </si>
  <si>
    <t>（第14回）</t>
    <rPh sb="1" eb="2">
      <t>ダイ</t>
    </rPh>
    <rPh sb="4" eb="5">
      <t>カイ</t>
    </rPh>
    <phoneticPr fontId="2"/>
  </si>
  <si>
    <t>（第15回）</t>
    <rPh sb="1" eb="2">
      <t>ダイ</t>
    </rPh>
    <rPh sb="4" eb="5">
      <t>カイ</t>
    </rPh>
    <phoneticPr fontId="2"/>
  </si>
  <si>
    <t>（第16回）</t>
    <rPh sb="1" eb="2">
      <t>ダイ</t>
    </rPh>
    <rPh sb="4" eb="5">
      <t>カイ</t>
    </rPh>
    <phoneticPr fontId="2"/>
  </si>
  <si>
    <t>（第17回）</t>
    <rPh sb="1" eb="2">
      <t>ダイ</t>
    </rPh>
    <rPh sb="4" eb="5">
      <t>カイ</t>
    </rPh>
    <phoneticPr fontId="2"/>
  </si>
  <si>
    <t>（第18回）</t>
    <rPh sb="1" eb="2">
      <t>ダイ</t>
    </rPh>
    <rPh sb="4" eb="5">
      <t>カイ</t>
    </rPh>
    <phoneticPr fontId="2"/>
  </si>
  <si>
    <t>総　　　数</t>
    <rPh sb="0" eb="1">
      <t>フサ</t>
    </rPh>
    <rPh sb="4" eb="5">
      <t>カズ</t>
    </rPh>
    <phoneticPr fontId="2"/>
  </si>
  <si>
    <t>備　　　　　考</t>
    <rPh sb="0" eb="1">
      <t>ソナエ</t>
    </rPh>
    <rPh sb="6" eb="7">
      <t>コウ</t>
    </rPh>
    <phoneticPr fontId="2"/>
  </si>
  <si>
    <t>　 ２）昭和15年には軍人44,165人を男に加算してあります。</t>
    <rPh sb="4" eb="6">
      <t>ショウワ</t>
    </rPh>
    <rPh sb="6" eb="9">
      <t>１５ネン</t>
    </rPh>
    <rPh sb="11" eb="13">
      <t>グンジン</t>
    </rPh>
    <rPh sb="19" eb="20">
      <t>ニン</t>
    </rPh>
    <rPh sb="21" eb="22">
      <t>オトコ</t>
    </rPh>
    <rPh sb="23" eb="25">
      <t>カサン</t>
    </rPh>
    <phoneticPr fontId="2"/>
  </si>
  <si>
    <t>（第19回）</t>
    <rPh sb="1" eb="2">
      <t>ダイ</t>
    </rPh>
    <rPh sb="4" eb="5">
      <t>カイ</t>
    </rPh>
    <phoneticPr fontId="2"/>
  </si>
  <si>
    <t>（第20回）</t>
    <rPh sb="1" eb="2">
      <t>ダイ</t>
    </rPh>
    <rPh sb="4" eb="5">
      <t>カイ</t>
    </rPh>
    <phoneticPr fontId="2"/>
  </si>
  <si>
    <t>世　帯　数
（世帯）</t>
    <rPh sb="0" eb="1">
      <t>ヨ</t>
    </rPh>
    <rPh sb="2" eb="3">
      <t>オビ</t>
    </rPh>
    <rPh sb="4" eb="5">
      <t>カズ</t>
    </rPh>
    <rPh sb="7" eb="9">
      <t>セタイ</t>
    </rPh>
    <phoneticPr fontId="2"/>
  </si>
  <si>
    <t>面　積
（ｋ㎡）</t>
    <rPh sb="0" eb="1">
      <t>メン</t>
    </rPh>
    <rPh sb="2" eb="3">
      <t>セキ</t>
    </rPh>
    <phoneticPr fontId="2"/>
  </si>
  <si>
    <t>人　　　　　口（人）</t>
    <rPh sb="0" eb="1">
      <t>ヒト</t>
    </rPh>
    <rPh sb="6" eb="7">
      <t>クチ</t>
    </rPh>
    <rPh sb="8" eb="9">
      <t>ニン</t>
    </rPh>
    <phoneticPr fontId="2"/>
  </si>
  <si>
    <t>増  減  数
（人）</t>
    <rPh sb="0" eb="7">
      <t>ゾウカスウ</t>
    </rPh>
    <rPh sb="9" eb="10">
      <t>ニン</t>
    </rPh>
    <phoneticPr fontId="2"/>
  </si>
  <si>
    <t xml:space="preserve">昭和８．２．15衣笠村を合併  </t>
    <phoneticPr fontId="2"/>
  </si>
  <si>
    <t>昭和８．４．１田浦町を合併</t>
    <rPh sb="0" eb="2">
      <t>ショウワ</t>
    </rPh>
    <rPh sb="7" eb="9">
      <t>タウラ</t>
    </rPh>
    <rPh sb="9" eb="10">
      <t>マチ</t>
    </rPh>
    <rPh sb="11" eb="13">
      <t>ガッペイ</t>
    </rPh>
    <phoneticPr fontId="2"/>
  </si>
  <si>
    <t>昭和12．４．１久里浜村を合併</t>
    <rPh sb="0" eb="2">
      <t>ショウワ</t>
    </rPh>
    <rPh sb="8" eb="11">
      <t>クリハマ</t>
    </rPh>
    <rPh sb="11" eb="12">
      <t>ムラ</t>
    </rPh>
    <rPh sb="13" eb="15">
      <t>ガッペイ</t>
    </rPh>
    <phoneticPr fontId="2"/>
  </si>
  <si>
    <t>昭和18．４．１浦賀町、逗子町、北下浦村、長井町、
武山村、大楠町を合併</t>
    <rPh sb="0" eb="2">
      <t>ショウワ</t>
    </rPh>
    <rPh sb="8" eb="10">
      <t>ウラガ</t>
    </rPh>
    <rPh sb="10" eb="11">
      <t>マチ</t>
    </rPh>
    <rPh sb="12" eb="14">
      <t>ズシ</t>
    </rPh>
    <rPh sb="14" eb="15">
      <t>マチ</t>
    </rPh>
    <rPh sb="16" eb="17">
      <t>キタ</t>
    </rPh>
    <rPh sb="17" eb="18">
      <t>シタ</t>
    </rPh>
    <rPh sb="18" eb="19">
      <t>ウラ</t>
    </rPh>
    <rPh sb="19" eb="20">
      <t>ムラ</t>
    </rPh>
    <rPh sb="21" eb="22">
      <t>ナガ</t>
    </rPh>
    <rPh sb="22" eb="23">
      <t>イ</t>
    </rPh>
    <rPh sb="23" eb="24">
      <t>マチ</t>
    </rPh>
    <rPh sb="26" eb="28">
      <t>タケヤマ</t>
    </rPh>
    <rPh sb="28" eb="29">
      <t>ムラ</t>
    </rPh>
    <rPh sb="30" eb="31">
      <t>オオ</t>
    </rPh>
    <rPh sb="31" eb="32">
      <t>クス</t>
    </rPh>
    <rPh sb="32" eb="33">
      <t>マチ</t>
    </rPh>
    <rPh sb="34" eb="36">
      <t>ガッペイ</t>
    </rPh>
    <phoneticPr fontId="2"/>
  </si>
  <si>
    <t>昭和25．７．１逗子町が分離</t>
    <rPh sb="0" eb="2">
      <t>ショウワ</t>
    </rPh>
    <rPh sb="8" eb="10">
      <t>ズシ</t>
    </rPh>
    <rPh sb="10" eb="11">
      <t>マチ</t>
    </rPh>
    <rPh sb="12" eb="14">
      <t>ブンリ</t>
    </rPh>
    <phoneticPr fontId="2"/>
  </si>
  <si>
    <t>（第１回）</t>
    <rPh sb="1" eb="2">
      <t>ダイ</t>
    </rPh>
    <rPh sb="3" eb="4">
      <t>カイ</t>
    </rPh>
    <phoneticPr fontId="2"/>
  </si>
  <si>
    <t>（第２回）</t>
    <rPh sb="1" eb="2">
      <t>ダイ</t>
    </rPh>
    <rPh sb="3" eb="4">
      <t>カイ</t>
    </rPh>
    <phoneticPr fontId="2"/>
  </si>
  <si>
    <t>（第４回）</t>
    <rPh sb="1" eb="2">
      <t>ダイ</t>
    </rPh>
    <rPh sb="3" eb="4">
      <t>カイ</t>
    </rPh>
    <phoneticPr fontId="2"/>
  </si>
  <si>
    <t>（第３回）</t>
    <rPh sb="1" eb="2">
      <t>ダイ</t>
    </rPh>
    <rPh sb="3" eb="4">
      <t>カイ</t>
    </rPh>
    <phoneticPr fontId="2"/>
  </si>
  <si>
    <t>（第５回）</t>
    <rPh sb="1" eb="2">
      <t>ダイ</t>
    </rPh>
    <rPh sb="3" eb="4">
      <t>カイ</t>
    </rPh>
    <phoneticPr fontId="2"/>
  </si>
  <si>
    <t>（第７回）</t>
    <rPh sb="1" eb="2">
      <t>ダイ</t>
    </rPh>
    <rPh sb="3" eb="4">
      <t>カイ</t>
    </rPh>
    <phoneticPr fontId="2"/>
  </si>
  <si>
    <t>（第８回）</t>
    <rPh sb="1" eb="2">
      <t>ダイ</t>
    </rPh>
    <rPh sb="3" eb="4">
      <t>カイ</t>
    </rPh>
    <phoneticPr fontId="2"/>
  </si>
  <si>
    <t>（第９回）</t>
    <rPh sb="1" eb="2">
      <t>ダイ</t>
    </rPh>
    <rPh sb="3" eb="4">
      <t>カイ</t>
    </rPh>
    <phoneticPr fontId="2"/>
  </si>
  <si>
    <t>調　査　年　別</t>
    <rPh sb="0" eb="1">
      <t>チョウ</t>
    </rPh>
    <rPh sb="2" eb="3">
      <t>サ</t>
    </rPh>
    <rPh sb="4" eb="5">
      <t>ネン</t>
    </rPh>
    <rPh sb="6" eb="7">
      <t>ベツ</t>
    </rPh>
    <phoneticPr fontId="2"/>
  </si>
  <si>
    <t>第１表　　第１回国勢調査以降の本市の人口の推移</t>
    <rPh sb="0" eb="1">
      <t>ダイ</t>
    </rPh>
    <rPh sb="2" eb="3">
      <t>ヒョウ</t>
    </rPh>
    <rPh sb="5" eb="6">
      <t>ダイ</t>
    </rPh>
    <rPh sb="7" eb="8">
      <t>カイ</t>
    </rPh>
    <rPh sb="8" eb="10">
      <t>コクセイ</t>
    </rPh>
    <rPh sb="10" eb="12">
      <t>チョウサ</t>
    </rPh>
    <rPh sb="12" eb="14">
      <t>イコウ</t>
    </rPh>
    <rPh sb="15" eb="16">
      <t>ホン</t>
    </rPh>
    <rPh sb="16" eb="17">
      <t>シ</t>
    </rPh>
    <rPh sb="18" eb="20">
      <t>ジンコウ</t>
    </rPh>
    <rPh sb="21" eb="23">
      <t>スイイ</t>
    </rPh>
    <phoneticPr fontId="2"/>
  </si>
  <si>
    <t>増  減  率
（％）</t>
    <rPh sb="0" eb="1">
      <t>ゾウ</t>
    </rPh>
    <rPh sb="3" eb="4">
      <t>ゲン</t>
    </rPh>
    <rPh sb="6" eb="7">
      <t>リツ</t>
    </rPh>
    <phoneticPr fontId="2"/>
  </si>
  <si>
    <r>
      <t>人  口  密  度
 （人/km</t>
    </r>
    <r>
      <rPr>
        <vertAlign val="superscript"/>
        <sz val="11"/>
        <rFont val="ＭＳ Ｐ明朝"/>
        <family val="1"/>
        <charset val="128"/>
      </rPr>
      <t>2</t>
    </r>
    <r>
      <rPr>
        <sz val="11"/>
        <rFont val="ＭＳ Ｐ明朝"/>
        <family val="1"/>
        <charset val="128"/>
      </rPr>
      <t>）</t>
    </r>
    <rPh sb="0" eb="10">
      <t>ジンコウミツド</t>
    </rPh>
    <rPh sb="13" eb="14">
      <t>ニン</t>
    </rPh>
    <phoneticPr fontId="2"/>
  </si>
  <si>
    <r>
      <t xml:space="preserve">指　　　数
</t>
    </r>
    <r>
      <rPr>
        <sz val="10"/>
        <rFont val="ＭＳ Ｐ明朝"/>
        <family val="1"/>
        <charset val="128"/>
      </rPr>
      <t>（大正９年＝100）</t>
    </r>
    <rPh sb="0" eb="1">
      <t>ユビ</t>
    </rPh>
    <rPh sb="4" eb="5">
      <t>カズ</t>
    </rPh>
    <rPh sb="7" eb="9">
      <t>タイショウ</t>
    </rPh>
    <rPh sb="10" eb="11">
      <t>９ネン</t>
    </rPh>
    <phoneticPr fontId="2"/>
  </si>
  <si>
    <t>地区別</t>
    <rPh sb="0" eb="1">
      <t>チ</t>
    </rPh>
    <rPh sb="1" eb="2">
      <t>ク</t>
    </rPh>
    <rPh sb="2" eb="3">
      <t>ベツ</t>
    </rPh>
    <phoneticPr fontId="2"/>
  </si>
  <si>
    <t>平     成    27     年　　（人）</t>
    <rPh sb="0" eb="7">
      <t>ヘイセイ</t>
    </rPh>
    <rPh sb="18" eb="19">
      <t>トシ</t>
    </rPh>
    <phoneticPr fontId="2"/>
  </si>
  <si>
    <t>増         減         数　　（人）</t>
    <rPh sb="0" eb="1">
      <t>ゾウ</t>
    </rPh>
    <rPh sb="10" eb="11">
      <t>ゲン</t>
    </rPh>
    <rPh sb="20" eb="21">
      <t>カズ</t>
    </rPh>
    <phoneticPr fontId="2"/>
  </si>
  <si>
    <t>増          減          率          （％）</t>
    <rPh sb="0" eb="23">
      <t>ゾウカリツ</t>
    </rPh>
    <phoneticPr fontId="2"/>
  </si>
  <si>
    <t>世帯総数</t>
    <rPh sb="0" eb="2">
      <t>セタイ</t>
    </rPh>
    <rPh sb="2" eb="4">
      <t>ソウスウ</t>
    </rPh>
    <phoneticPr fontId="2"/>
  </si>
  <si>
    <t>人       口</t>
    <rPh sb="0" eb="9">
      <t>ジンコウ</t>
    </rPh>
    <phoneticPr fontId="2"/>
  </si>
  <si>
    <t>全市</t>
    <rPh sb="0" eb="2">
      <t>ゼンシ</t>
    </rPh>
    <phoneticPr fontId="2"/>
  </si>
  <si>
    <t>本庁</t>
    <rPh sb="0" eb="2">
      <t>ホンチョウ</t>
    </rPh>
    <phoneticPr fontId="2"/>
  </si>
  <si>
    <t>追浜</t>
    <rPh sb="0" eb="2">
      <t>オッパマ</t>
    </rPh>
    <phoneticPr fontId="2"/>
  </si>
  <si>
    <t>田浦</t>
    <rPh sb="0" eb="2">
      <t>タウラ</t>
    </rPh>
    <phoneticPr fontId="2"/>
  </si>
  <si>
    <t>逸見</t>
    <rPh sb="0" eb="2">
      <t>ヘミ</t>
    </rPh>
    <phoneticPr fontId="2"/>
  </si>
  <si>
    <t>衣笠</t>
    <rPh sb="0" eb="2">
      <t>キヌガサ</t>
    </rPh>
    <phoneticPr fontId="2"/>
  </si>
  <si>
    <t>大津</t>
    <rPh sb="0" eb="2">
      <t>オオツ</t>
    </rPh>
    <phoneticPr fontId="2"/>
  </si>
  <si>
    <t>浦賀</t>
    <rPh sb="0" eb="2">
      <t>ウラガ</t>
    </rPh>
    <phoneticPr fontId="2"/>
  </si>
  <si>
    <t>久里浜</t>
    <rPh sb="0" eb="3">
      <t>クリハマ</t>
    </rPh>
    <phoneticPr fontId="2"/>
  </si>
  <si>
    <t>北下浦</t>
    <rPh sb="0" eb="1">
      <t>キタ</t>
    </rPh>
    <rPh sb="1" eb="2">
      <t>シタ</t>
    </rPh>
    <rPh sb="2" eb="3">
      <t>ウラ</t>
    </rPh>
    <phoneticPr fontId="2"/>
  </si>
  <si>
    <t>西</t>
    <rPh sb="0" eb="1">
      <t>ニシ</t>
    </rPh>
    <phoneticPr fontId="2"/>
  </si>
  <si>
    <t>水面</t>
    <rPh sb="0" eb="2">
      <t>スイメン</t>
    </rPh>
    <phoneticPr fontId="2"/>
  </si>
  <si>
    <t>-</t>
  </si>
  <si>
    <t xml:space="preserve">   </t>
    <phoneticPr fontId="2"/>
  </si>
  <si>
    <t>町丁目別</t>
    <rPh sb="0" eb="3">
      <t>チョウチョウモク</t>
    </rPh>
    <rPh sb="3" eb="4">
      <t>ベツ</t>
    </rPh>
    <phoneticPr fontId="9"/>
  </si>
  <si>
    <t>人  口  （人）</t>
    <rPh sb="0" eb="1">
      <t>ヒト</t>
    </rPh>
    <rPh sb="3" eb="4">
      <t>クチ</t>
    </rPh>
    <rPh sb="7" eb="8">
      <t>ニン</t>
    </rPh>
    <phoneticPr fontId="9"/>
  </si>
  <si>
    <t>世帯数
（世帯）</t>
    <rPh sb="5" eb="7">
      <t>セタイ</t>
    </rPh>
    <phoneticPr fontId="9"/>
  </si>
  <si>
    <r>
      <t>人口密度</t>
    </r>
    <r>
      <rPr>
        <sz val="8"/>
        <color indexed="8"/>
        <rFont val="ＭＳ Ｐ明朝"/>
        <family val="1"/>
        <charset val="128"/>
      </rPr>
      <t xml:space="preserve">
(人/km</t>
    </r>
    <r>
      <rPr>
        <vertAlign val="superscript"/>
        <sz val="8"/>
        <color indexed="8"/>
        <rFont val="ＭＳ Ｐ明朝"/>
        <family val="1"/>
        <charset val="128"/>
      </rPr>
      <t>2</t>
    </r>
    <r>
      <rPr>
        <sz val="8"/>
        <color indexed="8"/>
        <rFont val="ＭＳ Ｐ明朝"/>
        <family val="1"/>
        <charset val="128"/>
      </rPr>
      <t>)</t>
    </r>
    <rPh sb="0" eb="2">
      <t>ジンコウ</t>
    </rPh>
    <rPh sb="2" eb="4">
      <t>ミツド</t>
    </rPh>
    <rPh sb="6" eb="7">
      <t>ニン</t>
    </rPh>
    <phoneticPr fontId="9"/>
  </si>
  <si>
    <t>備考</t>
    <rPh sb="0" eb="2">
      <t>ビコウ</t>
    </rPh>
    <phoneticPr fontId="9"/>
  </si>
  <si>
    <t>総数</t>
    <phoneticPr fontId="9"/>
  </si>
  <si>
    <t>男</t>
  </si>
  <si>
    <t>女</t>
  </si>
  <si>
    <t>増減数(人)</t>
    <rPh sb="0" eb="1">
      <t>ゾウカ</t>
    </rPh>
    <rPh sb="1" eb="2">
      <t>ゲン</t>
    </rPh>
    <rPh sb="2" eb="3">
      <t>スウ</t>
    </rPh>
    <rPh sb="4" eb="5">
      <t>ニン</t>
    </rPh>
    <phoneticPr fontId="2"/>
  </si>
  <si>
    <t>増減率（％）</t>
    <rPh sb="0" eb="2">
      <t>ゾウゲン</t>
    </rPh>
    <rPh sb="2" eb="3">
      <t>リツ</t>
    </rPh>
    <phoneticPr fontId="2"/>
  </si>
  <si>
    <t>総数</t>
    <rPh sb="0" eb="2">
      <t>ソウスウ</t>
    </rPh>
    <phoneticPr fontId="9"/>
  </si>
  <si>
    <t>本庁</t>
    <rPh sb="0" eb="2">
      <t>ホンチョウ</t>
    </rPh>
    <phoneticPr fontId="9"/>
  </si>
  <si>
    <t>坂本町</t>
    <rPh sb="0" eb="1">
      <t>サカ</t>
    </rPh>
    <rPh sb="1" eb="2">
      <t>モト</t>
    </rPh>
    <rPh sb="2" eb="3">
      <t>チョウ</t>
    </rPh>
    <phoneticPr fontId="9"/>
  </si>
  <si>
    <t>１丁目</t>
    <phoneticPr fontId="2"/>
  </si>
  <si>
    <t>２丁目</t>
    <phoneticPr fontId="2"/>
  </si>
  <si>
    <t>３丁目</t>
    <phoneticPr fontId="2"/>
  </si>
  <si>
    <t>４丁目</t>
    <phoneticPr fontId="2"/>
  </si>
  <si>
    <t>５丁目</t>
    <phoneticPr fontId="2"/>
  </si>
  <si>
    <t>６丁目</t>
    <phoneticPr fontId="2"/>
  </si>
  <si>
    <t>汐入町</t>
    <phoneticPr fontId="2"/>
  </si>
  <si>
    <t>本町</t>
    <rPh sb="0" eb="2">
      <t>ホンマチ</t>
    </rPh>
    <phoneticPr fontId="9"/>
  </si>
  <si>
    <t>稲岡町</t>
    <phoneticPr fontId="2"/>
  </si>
  <si>
    <t>X</t>
  </si>
  <si>
    <t>楠ケ浦町</t>
    <phoneticPr fontId="2"/>
  </si>
  <si>
    <t>泊町</t>
    <phoneticPr fontId="2"/>
  </si>
  <si>
    <t>猿島</t>
    <phoneticPr fontId="2"/>
  </si>
  <si>
    <t>新港町</t>
    <phoneticPr fontId="2"/>
  </si>
  <si>
    <t>小川町</t>
    <phoneticPr fontId="2"/>
  </si>
  <si>
    <t>大滝町</t>
    <phoneticPr fontId="2"/>
  </si>
  <si>
    <t>緑が丘</t>
    <phoneticPr fontId="2"/>
  </si>
  <si>
    <t>若松町</t>
    <phoneticPr fontId="2"/>
  </si>
  <si>
    <t>日の出町</t>
    <phoneticPr fontId="2"/>
  </si>
  <si>
    <t>米が浜通</t>
    <phoneticPr fontId="2"/>
  </si>
  <si>
    <t>平成町</t>
    <phoneticPr fontId="2"/>
  </si>
  <si>
    <t>安浦町</t>
  </si>
  <si>
    <t>１丁目</t>
  </si>
  <si>
    <t>２丁目</t>
  </si>
  <si>
    <t>３丁目</t>
  </si>
  <si>
    <t>三春町</t>
  </si>
  <si>
    <t>４丁目</t>
  </si>
  <si>
    <t>５丁目</t>
  </si>
  <si>
    <t>６丁目</t>
  </si>
  <si>
    <t>富士見町</t>
  </si>
  <si>
    <t>田戸台</t>
  </si>
  <si>
    <t>深田台</t>
  </si>
  <si>
    <t>上町</t>
  </si>
  <si>
    <t>不入斗町</t>
  </si>
  <si>
    <t>鶴が丘</t>
  </si>
  <si>
    <t>平和台</t>
  </si>
  <si>
    <t>汐見台</t>
  </si>
  <si>
    <t>望洋台</t>
  </si>
  <si>
    <t>佐野町</t>
  </si>
  <si>
    <t>追浜行政センター</t>
    <rPh sb="0" eb="2">
      <t>オッパマ</t>
    </rPh>
    <rPh sb="2" eb="4">
      <t>ギョウセイ</t>
    </rPh>
    <phoneticPr fontId="9"/>
  </si>
  <si>
    <t>鷹取</t>
    <phoneticPr fontId="9"/>
  </si>
  <si>
    <t>追浜本町</t>
  </si>
  <si>
    <t>夏島町</t>
  </si>
  <si>
    <t>浦郷町</t>
  </si>
  <si>
    <t>追浜東町</t>
  </si>
  <si>
    <t>浜見台</t>
  </si>
  <si>
    <t>追浜町</t>
  </si>
  <si>
    <t>追浜南町</t>
  </si>
  <si>
    <t>湘南鷹取</t>
  </si>
  <si>
    <t>田浦行政センター</t>
    <rPh sb="0" eb="2">
      <t>タウラ</t>
    </rPh>
    <rPh sb="2" eb="4">
      <t>ギョウセイ</t>
    </rPh>
    <phoneticPr fontId="9"/>
  </si>
  <si>
    <t>船越町</t>
  </si>
  <si>
    <t>７丁目</t>
  </si>
  <si>
    <t>８丁目</t>
  </si>
  <si>
    <t>港が丘</t>
  </si>
  <si>
    <t>田浦港町</t>
  </si>
  <si>
    <t>田浦町</t>
  </si>
  <si>
    <t>田浦大作町</t>
  </si>
  <si>
    <t>田浦泉町</t>
  </si>
  <si>
    <t>長浦町</t>
  </si>
  <si>
    <t>箱崎町</t>
  </si>
  <si>
    <t>逸見行政センター</t>
    <rPh sb="0" eb="2">
      <t>ヘミ</t>
    </rPh>
    <rPh sb="2" eb="4">
      <t>ギョウセイ</t>
    </rPh>
    <phoneticPr fontId="9"/>
  </si>
  <si>
    <t>安針台</t>
  </si>
  <si>
    <t>吉倉町</t>
  </si>
  <si>
    <t>西逸見町</t>
  </si>
  <si>
    <t>山中町</t>
  </si>
  <si>
    <t>東逸見町</t>
  </si>
  <si>
    <t>逸見が丘</t>
  </si>
  <si>
    <t>衣笠行政センター</t>
    <rPh sb="0" eb="2">
      <t>キヌガサ</t>
    </rPh>
    <rPh sb="2" eb="4">
      <t>ギョウセイ</t>
    </rPh>
    <phoneticPr fontId="9"/>
  </si>
  <si>
    <t>公郷町</t>
  </si>
  <si>
    <t>衣笠栄町</t>
  </si>
  <si>
    <t>金谷</t>
  </si>
  <si>
    <t>池上</t>
  </si>
  <si>
    <t>阿部倉</t>
    <phoneticPr fontId="9"/>
  </si>
  <si>
    <t>平作</t>
    <phoneticPr fontId="9"/>
  </si>
  <si>
    <t>小矢部</t>
    <phoneticPr fontId="9"/>
  </si>
  <si>
    <t>衣笠町</t>
  </si>
  <si>
    <t>大矢部</t>
  </si>
  <si>
    <t>森崎</t>
  </si>
  <si>
    <t>大津行政センター</t>
    <rPh sb="0" eb="2">
      <t>オオツ</t>
    </rPh>
    <rPh sb="2" eb="4">
      <t>ギョウセイ</t>
    </rPh>
    <phoneticPr fontId="9"/>
  </si>
  <si>
    <t>根岸町</t>
  </si>
  <si>
    <t>大津町</t>
  </si>
  <si>
    <t>馬堀海岸</t>
  </si>
  <si>
    <t>走水</t>
  </si>
  <si>
    <t>馬堀町</t>
  </si>
  <si>
    <t>桜が丘</t>
  </si>
  <si>
    <t>池田町</t>
  </si>
  <si>
    <t>浦賀行政センター</t>
    <rPh sb="0" eb="2">
      <t>ウラガ</t>
    </rPh>
    <rPh sb="2" eb="4">
      <t>ギョウセイ</t>
    </rPh>
    <phoneticPr fontId="9"/>
  </si>
  <si>
    <t>吉井</t>
    <phoneticPr fontId="9"/>
  </si>
  <si>
    <t>浦賀</t>
    <phoneticPr fontId="2"/>
  </si>
  <si>
    <t>浦上台</t>
  </si>
  <si>
    <t>二葉</t>
  </si>
  <si>
    <t>小原台</t>
  </si>
  <si>
    <t>鴨居</t>
  </si>
  <si>
    <t>東浦賀</t>
    <phoneticPr fontId="2"/>
  </si>
  <si>
    <t>浦賀丘</t>
  </si>
  <si>
    <t>西浦賀</t>
    <phoneticPr fontId="2"/>
  </si>
  <si>
    <t>光風台</t>
  </si>
  <si>
    <t>南浦賀</t>
  </si>
  <si>
    <t>久里浜行政センター</t>
    <rPh sb="0" eb="3">
      <t>クリハマ</t>
    </rPh>
    <rPh sb="3" eb="5">
      <t>ギョウセイ</t>
    </rPh>
    <phoneticPr fontId="9"/>
  </si>
  <si>
    <t>久里浜台</t>
  </si>
  <si>
    <t>長瀬</t>
  </si>
  <si>
    <t>久比里</t>
  </si>
  <si>
    <t>若宮台</t>
    <rPh sb="0" eb="2">
      <t>ワカミヤ</t>
    </rPh>
    <rPh sb="2" eb="3">
      <t>ダイ</t>
    </rPh>
    <phoneticPr fontId="9"/>
  </si>
  <si>
    <t>舟倉</t>
  </si>
  <si>
    <t>内川</t>
  </si>
  <si>
    <t>内川新田</t>
  </si>
  <si>
    <t>佐原</t>
  </si>
  <si>
    <t>岩戸</t>
  </si>
  <si>
    <t>久村</t>
  </si>
  <si>
    <t>久里浜</t>
  </si>
  <si>
    <t>９丁目</t>
  </si>
  <si>
    <t>神明町</t>
  </si>
  <si>
    <t>ハイランド</t>
  </si>
  <si>
    <t>北下浦行政センター</t>
    <rPh sb="0" eb="3">
      <t>キタシタウラ</t>
    </rPh>
    <rPh sb="3" eb="5">
      <t>ギョウセイ</t>
    </rPh>
    <phoneticPr fontId="9"/>
  </si>
  <si>
    <t>野比</t>
  </si>
  <si>
    <t>粟田</t>
  </si>
  <si>
    <t>光の丘</t>
    <rPh sb="0" eb="1">
      <t>ヒカリ</t>
    </rPh>
    <phoneticPr fontId="9"/>
  </si>
  <si>
    <t>長沢</t>
  </si>
  <si>
    <t>グリーンハイツ</t>
  </si>
  <si>
    <t>津久井</t>
  </si>
  <si>
    <t>西行政センター</t>
    <rPh sb="0" eb="1">
      <t>ニシ</t>
    </rPh>
    <rPh sb="1" eb="3">
      <t>ギョウセイ</t>
    </rPh>
    <phoneticPr fontId="9"/>
  </si>
  <si>
    <t>長井</t>
  </si>
  <si>
    <t>御幸浜</t>
  </si>
  <si>
    <t>林</t>
  </si>
  <si>
    <t>須軽谷</t>
  </si>
  <si>
    <t>武</t>
  </si>
  <si>
    <t>山科台</t>
  </si>
  <si>
    <t>太田和</t>
  </si>
  <si>
    <t>荻野</t>
  </si>
  <si>
    <t>長坂</t>
  </si>
  <si>
    <t>佐島</t>
  </si>
  <si>
    <t>芦名</t>
  </si>
  <si>
    <t>秋谷</t>
  </si>
  <si>
    <t>秋谷</t>
    <rPh sb="0" eb="1">
      <t>アキ</t>
    </rPh>
    <phoneticPr fontId="9"/>
  </si>
  <si>
    <t>子安</t>
  </si>
  <si>
    <t>湘南国際村</t>
  </si>
  <si>
    <t>佐島の丘</t>
    <rPh sb="0" eb="2">
      <t>サジマ</t>
    </rPh>
    <rPh sb="3" eb="4">
      <t>オカ</t>
    </rPh>
    <phoneticPr fontId="2"/>
  </si>
  <si>
    <t>総数</t>
  </si>
  <si>
    <t>35-39</t>
  </si>
  <si>
    <t>70-74</t>
  </si>
  <si>
    <t>5-9</t>
  </si>
  <si>
    <t>40-44</t>
  </si>
  <si>
    <t>75-79</t>
  </si>
  <si>
    <t>10-14</t>
  </si>
  <si>
    <t>45-49</t>
  </si>
  <si>
    <t>80-84</t>
  </si>
  <si>
    <t>50-54</t>
  </si>
  <si>
    <t>85-89</t>
  </si>
  <si>
    <t>20-24</t>
  </si>
  <si>
    <t>55-59</t>
  </si>
  <si>
    <t>90-94</t>
  </si>
  <si>
    <t>25-29</t>
  </si>
  <si>
    <t>60-64</t>
  </si>
  <si>
    <t>95-99</t>
  </si>
  <si>
    <t>30-34</t>
  </si>
  <si>
    <t>65-69</t>
  </si>
  <si>
    <t>0-4</t>
  </si>
  <si>
    <t>-</t>
    <phoneticPr fontId="2"/>
  </si>
  <si>
    <t>第５表　　国籍（12区分）、男女別外国人数</t>
    <rPh sb="0" eb="1">
      <t>ダイ</t>
    </rPh>
    <rPh sb="2" eb="3">
      <t>ヒョウ</t>
    </rPh>
    <phoneticPr fontId="2"/>
  </si>
  <si>
    <t>（単位　人）</t>
    <rPh sb="1" eb="3">
      <t>タンイ</t>
    </rPh>
    <rPh sb="4" eb="5">
      <t>ニン</t>
    </rPh>
    <phoneticPr fontId="2"/>
  </si>
  <si>
    <t>国籍別</t>
    <rPh sb="0" eb="1">
      <t>クニ</t>
    </rPh>
    <rPh sb="1" eb="2">
      <t>セキ</t>
    </rPh>
    <rPh sb="2" eb="3">
      <t>ベツ</t>
    </rPh>
    <phoneticPr fontId="2"/>
  </si>
  <si>
    <t>総     数</t>
    <rPh sb="0" eb="7">
      <t>ソウスウ</t>
    </rPh>
    <phoneticPr fontId="2"/>
  </si>
  <si>
    <t>総数</t>
    <rPh sb="0" eb="2">
      <t>ソウスウ</t>
    </rPh>
    <phoneticPr fontId="2"/>
  </si>
  <si>
    <t>韓国、朝鮮</t>
    <rPh sb="0" eb="2">
      <t>カンコク</t>
    </rPh>
    <rPh sb="3" eb="5">
      <t>チョウセン</t>
    </rPh>
    <phoneticPr fontId="2"/>
  </si>
  <si>
    <t>中国</t>
    <rPh sb="0" eb="2">
      <t>チュウゴク</t>
    </rPh>
    <phoneticPr fontId="2"/>
  </si>
  <si>
    <t>フィリピン</t>
    <phoneticPr fontId="2"/>
  </si>
  <si>
    <t>タイ</t>
    <phoneticPr fontId="2"/>
  </si>
  <si>
    <t>インドネシア</t>
    <phoneticPr fontId="2"/>
  </si>
  <si>
    <t>ベトナム</t>
    <phoneticPr fontId="2"/>
  </si>
  <si>
    <t>インド</t>
    <phoneticPr fontId="2"/>
  </si>
  <si>
    <t>イギリス</t>
    <phoneticPr fontId="2"/>
  </si>
  <si>
    <t>アメリカ</t>
    <phoneticPr fontId="2"/>
  </si>
  <si>
    <t>ブラジル</t>
    <phoneticPr fontId="2"/>
  </si>
  <si>
    <t>ペルー</t>
    <phoneticPr fontId="2"/>
  </si>
  <si>
    <t>その他</t>
    <rPh sb="2" eb="3">
      <t>タ</t>
    </rPh>
    <phoneticPr fontId="2"/>
  </si>
  <si>
    <t>第６表　　地区、年齢（３区分）、男女別人口及び割合、年少人口指数、老年人口指数、</t>
    <rPh sb="0" eb="1">
      <t>ダイ</t>
    </rPh>
    <rPh sb="2" eb="3">
      <t>ヒョウ</t>
    </rPh>
    <rPh sb="5" eb="7">
      <t>チク</t>
    </rPh>
    <rPh sb="8" eb="10">
      <t>ネンレイ</t>
    </rPh>
    <rPh sb="12" eb="14">
      <t>クブン</t>
    </rPh>
    <rPh sb="16" eb="18">
      <t>ダンジョ</t>
    </rPh>
    <rPh sb="18" eb="19">
      <t>ベツ</t>
    </rPh>
    <rPh sb="19" eb="21">
      <t>ジンコウ</t>
    </rPh>
    <rPh sb="21" eb="22">
      <t>オヨ</t>
    </rPh>
    <rPh sb="23" eb="25">
      <t>ワリアイ</t>
    </rPh>
    <rPh sb="26" eb="28">
      <t>ネンショウ</t>
    </rPh>
    <rPh sb="28" eb="30">
      <t>ジンコウ</t>
    </rPh>
    <rPh sb="30" eb="32">
      <t>シスウ</t>
    </rPh>
    <rPh sb="33" eb="35">
      <t>ロウネン</t>
    </rPh>
    <rPh sb="35" eb="37">
      <t>ジンコウ</t>
    </rPh>
    <rPh sb="37" eb="39">
      <t>シスウ</t>
    </rPh>
    <phoneticPr fontId="2"/>
  </si>
  <si>
    <t>従属人口指数及び老年化指数（１）　　　－年齢（３区分）別人口－</t>
    <rPh sb="6" eb="7">
      <t>オヨ</t>
    </rPh>
    <rPh sb="8" eb="10">
      <t>ロウネン</t>
    </rPh>
    <rPh sb="10" eb="11">
      <t>カ</t>
    </rPh>
    <rPh sb="11" eb="13">
      <t>シスウ</t>
    </rPh>
    <rPh sb="20" eb="22">
      <t>ネンレイ</t>
    </rPh>
    <rPh sb="24" eb="26">
      <t>クブン</t>
    </rPh>
    <rPh sb="27" eb="28">
      <t>ベツ</t>
    </rPh>
    <rPh sb="28" eb="30">
      <t>ジンコウ</t>
    </rPh>
    <phoneticPr fontId="2"/>
  </si>
  <si>
    <t>地　区　別</t>
    <rPh sb="0" eb="1">
      <t>チ</t>
    </rPh>
    <rPh sb="2" eb="3">
      <t>ク</t>
    </rPh>
    <rPh sb="4" eb="5">
      <t>ベツ</t>
    </rPh>
    <phoneticPr fontId="2"/>
  </si>
  <si>
    <t>総                               数</t>
    <rPh sb="0" eb="33">
      <t>ソウスウ</t>
    </rPh>
    <phoneticPr fontId="2"/>
  </si>
  <si>
    <t>総　　数</t>
    <rPh sb="0" eb="1">
      <t>フサ</t>
    </rPh>
    <rPh sb="3" eb="4">
      <t>カズ</t>
    </rPh>
    <phoneticPr fontId="2"/>
  </si>
  <si>
    <t>０～14歳</t>
    <rPh sb="4" eb="5">
      <t>サイ</t>
    </rPh>
    <phoneticPr fontId="2"/>
  </si>
  <si>
    <t>15～64歳</t>
    <rPh sb="5" eb="6">
      <t>サイ</t>
    </rPh>
    <phoneticPr fontId="2"/>
  </si>
  <si>
    <t>65歳以上</t>
    <rPh sb="2" eb="5">
      <t>サイイジョウ</t>
    </rPh>
    <phoneticPr fontId="2"/>
  </si>
  <si>
    <t>従属人口指数及び老年化指数（２）　　　－年齢（３区分）別割合－</t>
    <rPh sb="6" eb="7">
      <t>オヨ</t>
    </rPh>
    <rPh sb="8" eb="10">
      <t>ロウネン</t>
    </rPh>
    <rPh sb="10" eb="11">
      <t>カ</t>
    </rPh>
    <rPh sb="11" eb="13">
      <t>シスウ</t>
    </rPh>
    <rPh sb="20" eb="22">
      <t>ネンレイ</t>
    </rPh>
    <rPh sb="24" eb="26">
      <t>クブン</t>
    </rPh>
    <rPh sb="27" eb="28">
      <t>ベツ</t>
    </rPh>
    <rPh sb="28" eb="30">
      <t>ワリアイ</t>
    </rPh>
    <phoneticPr fontId="2"/>
  </si>
  <si>
    <t>注）四捨五入により「総数」と内訳の計が一致しない場合があります。</t>
    <rPh sb="0" eb="1">
      <t>チュウ</t>
    </rPh>
    <rPh sb="2" eb="6">
      <t>シシャゴニュウ</t>
    </rPh>
    <rPh sb="10" eb="12">
      <t>ソウスウ</t>
    </rPh>
    <rPh sb="14" eb="16">
      <t>ウチワケ</t>
    </rPh>
    <rPh sb="17" eb="18">
      <t>ケイ</t>
    </rPh>
    <rPh sb="19" eb="21">
      <t>イッチ</t>
    </rPh>
    <rPh sb="24" eb="26">
      <t>バアイ</t>
    </rPh>
    <phoneticPr fontId="2"/>
  </si>
  <si>
    <t>従属人口指数及び老年化指数（３）　　　－人口指数－</t>
    <rPh sb="6" eb="7">
      <t>オヨ</t>
    </rPh>
    <rPh sb="8" eb="10">
      <t>ロウネン</t>
    </rPh>
    <rPh sb="10" eb="11">
      <t>カ</t>
    </rPh>
    <rPh sb="11" eb="13">
      <t>シスウ</t>
    </rPh>
    <rPh sb="20" eb="22">
      <t>ジンコウ</t>
    </rPh>
    <rPh sb="22" eb="24">
      <t>シスウ</t>
    </rPh>
    <phoneticPr fontId="2"/>
  </si>
  <si>
    <t>年少人口
指      数</t>
    <rPh sb="0" eb="4">
      <t>ネンショウジンコウ</t>
    </rPh>
    <rPh sb="5" eb="13">
      <t>シスウ</t>
    </rPh>
    <phoneticPr fontId="2"/>
  </si>
  <si>
    <t>老年人口
指      数</t>
    <rPh sb="0" eb="2">
      <t>ロウネン</t>
    </rPh>
    <rPh sb="2" eb="4">
      <t>ジンコウ</t>
    </rPh>
    <rPh sb="5" eb="13">
      <t>シスウ</t>
    </rPh>
    <phoneticPr fontId="2"/>
  </si>
  <si>
    <t>従属人口
指      数</t>
    <rPh sb="0" eb="2">
      <t>ジュウゾク</t>
    </rPh>
    <rPh sb="2" eb="4">
      <t>ジンコウ</t>
    </rPh>
    <rPh sb="5" eb="13">
      <t>シスウ</t>
    </rPh>
    <phoneticPr fontId="2"/>
  </si>
  <si>
    <t>老  年  化
指       数</t>
    <rPh sb="0" eb="4">
      <t>ロウネン</t>
    </rPh>
    <rPh sb="6" eb="7">
      <t>カ</t>
    </rPh>
    <rPh sb="8" eb="17">
      <t>シスウ</t>
    </rPh>
    <phoneticPr fontId="2"/>
  </si>
  <si>
    <t>性</t>
    <rPh sb="0" eb="1">
      <t>セイ</t>
    </rPh>
    <phoneticPr fontId="2"/>
  </si>
  <si>
    <t>比</t>
    <rPh sb="0" eb="1">
      <t>ヒ</t>
    </rPh>
    <phoneticPr fontId="2"/>
  </si>
  <si>
    <t>注）</t>
    <rPh sb="0" eb="1">
      <t>チュウ</t>
    </rPh>
    <phoneticPr fontId="2"/>
  </si>
  <si>
    <t>総    数</t>
    <rPh sb="0" eb="6">
      <t>ソウスウ</t>
    </rPh>
    <phoneticPr fontId="2"/>
  </si>
  <si>
    <t>年少人口指数＝</t>
    <rPh sb="0" eb="4">
      <t>ネンショウジンコウ</t>
    </rPh>
    <rPh sb="4" eb="6">
      <t>シスウ</t>
    </rPh>
    <phoneticPr fontId="2"/>
  </si>
  <si>
    <t>０～14歳人口</t>
    <phoneticPr fontId="2"/>
  </si>
  <si>
    <t>×100</t>
    <phoneticPr fontId="2"/>
  </si>
  <si>
    <t>15～64歳人口</t>
  </si>
  <si>
    <t>老年人口指数＝</t>
    <rPh sb="0" eb="2">
      <t>ロウネン</t>
    </rPh>
    <rPh sb="2" eb="4">
      <t>ジンコウ</t>
    </rPh>
    <rPh sb="4" eb="6">
      <t>シスウ</t>
    </rPh>
    <phoneticPr fontId="2"/>
  </si>
  <si>
    <t>65歳以上人口</t>
    <rPh sb="2" eb="5">
      <t>サイイジョウ</t>
    </rPh>
    <rPh sb="5" eb="6">
      <t>ヒト</t>
    </rPh>
    <phoneticPr fontId="2"/>
  </si>
  <si>
    <t>従属人口指数＝</t>
    <rPh sb="0" eb="2">
      <t>ジュウゾク</t>
    </rPh>
    <rPh sb="2" eb="4">
      <t>ジンコウ</t>
    </rPh>
    <rPh sb="4" eb="6">
      <t>シスウ</t>
    </rPh>
    <phoneticPr fontId="2"/>
  </si>
  <si>
    <t>（０～14歳）＋（65歳以上）</t>
    <rPh sb="11" eb="14">
      <t>サイイジョウ</t>
    </rPh>
    <phoneticPr fontId="2"/>
  </si>
  <si>
    <t>老 年 化 指 数＝</t>
    <rPh sb="0" eb="3">
      <t>ロウネン</t>
    </rPh>
    <rPh sb="4" eb="5">
      <t>カ</t>
    </rPh>
    <rPh sb="6" eb="9">
      <t>シスウ</t>
    </rPh>
    <phoneticPr fontId="2"/>
  </si>
  <si>
    <t>性            比＝</t>
    <rPh sb="0" eb="1">
      <t>セイ</t>
    </rPh>
    <rPh sb="13" eb="14">
      <t>ヒ</t>
    </rPh>
    <phoneticPr fontId="2"/>
  </si>
  <si>
    <t>女100人に対する男の数</t>
    <rPh sb="0" eb="1">
      <t>オンナ</t>
    </rPh>
    <rPh sb="4" eb="5">
      <t>ニン</t>
    </rPh>
    <rPh sb="6" eb="7">
      <t>タイ</t>
    </rPh>
    <rPh sb="9" eb="10">
      <t>オトコ</t>
    </rPh>
    <rPh sb="11" eb="12">
      <t>カズ</t>
    </rPh>
    <phoneticPr fontId="2"/>
  </si>
  <si>
    <t>＝</t>
    <phoneticPr fontId="2"/>
  </si>
  <si>
    <t>第７表　　地区、年齢（５歳階級）、配偶関係（３区分）、男女別15歳以上人口</t>
    <rPh sb="0" eb="1">
      <t>ダイ</t>
    </rPh>
    <rPh sb="2" eb="3">
      <t>ヒョウ</t>
    </rPh>
    <rPh sb="5" eb="7">
      <t>チク</t>
    </rPh>
    <rPh sb="17" eb="19">
      <t>ハイグウ</t>
    </rPh>
    <rPh sb="19" eb="21">
      <t>カンケイ</t>
    </rPh>
    <rPh sb="23" eb="25">
      <t>クブン</t>
    </rPh>
    <rPh sb="27" eb="29">
      <t>ダンジョ</t>
    </rPh>
    <rPh sb="29" eb="30">
      <t>ベツ</t>
    </rPh>
    <rPh sb="32" eb="33">
      <t>サイ</t>
    </rPh>
    <rPh sb="33" eb="35">
      <t>イジョウ</t>
    </rPh>
    <rPh sb="35" eb="37">
      <t>ジンコウ</t>
    </rPh>
    <phoneticPr fontId="2"/>
  </si>
  <si>
    <t>地区別
年齢別
（５歳階級）</t>
    <rPh sb="0" eb="2">
      <t>チク</t>
    </rPh>
    <rPh sb="2" eb="3">
      <t>ベツ</t>
    </rPh>
    <rPh sb="4" eb="6">
      <t>ネンレイ</t>
    </rPh>
    <rPh sb="6" eb="7">
      <t>ベツ</t>
    </rPh>
    <rPh sb="10" eb="11">
      <t>サイ</t>
    </rPh>
    <rPh sb="11" eb="13">
      <t>カイキュウ</t>
    </rPh>
    <phoneticPr fontId="2"/>
  </si>
  <si>
    <t>総　　　　　　数</t>
    <rPh sb="0" eb="1">
      <t>ソウ</t>
    </rPh>
    <rPh sb="7" eb="8">
      <t>スウ</t>
    </rPh>
    <phoneticPr fontId="2"/>
  </si>
  <si>
    <t>総　数</t>
    <rPh sb="0" eb="1">
      <t>フサ</t>
    </rPh>
    <rPh sb="2" eb="3">
      <t>カズ</t>
    </rPh>
    <phoneticPr fontId="2"/>
  </si>
  <si>
    <t>未　婚</t>
    <rPh sb="0" eb="1">
      <t>ミ</t>
    </rPh>
    <rPh sb="2" eb="3">
      <t>コン</t>
    </rPh>
    <phoneticPr fontId="2"/>
  </si>
  <si>
    <t>有配偶</t>
    <rPh sb="0" eb="1">
      <t>ユウ</t>
    </rPh>
    <rPh sb="1" eb="3">
      <t>ハイグウ</t>
    </rPh>
    <phoneticPr fontId="2"/>
  </si>
  <si>
    <t>死別・離別</t>
    <rPh sb="0" eb="1">
      <t>シ</t>
    </rPh>
    <rPh sb="1" eb="2">
      <t>ベツ</t>
    </rPh>
    <rPh sb="3" eb="5">
      <t>リベツ</t>
    </rPh>
    <phoneticPr fontId="2"/>
  </si>
  <si>
    <t>15～19歳</t>
    <rPh sb="5" eb="6">
      <t>サイ</t>
    </rPh>
    <phoneticPr fontId="2"/>
  </si>
  <si>
    <t>20～24歳</t>
    <rPh sb="5" eb="6">
      <t>サイ</t>
    </rPh>
    <phoneticPr fontId="2"/>
  </si>
  <si>
    <t>25～29歳</t>
    <rPh sb="5" eb="6">
      <t>サイ</t>
    </rPh>
    <phoneticPr fontId="2"/>
  </si>
  <si>
    <t>30～34歳</t>
    <rPh sb="5" eb="6">
      <t>サイ</t>
    </rPh>
    <phoneticPr fontId="2"/>
  </si>
  <si>
    <t>35～39歳</t>
    <rPh sb="5" eb="6">
      <t>サイ</t>
    </rPh>
    <phoneticPr fontId="2"/>
  </si>
  <si>
    <t>40～44歳</t>
    <rPh sb="5" eb="6">
      <t>サイ</t>
    </rPh>
    <phoneticPr fontId="2"/>
  </si>
  <si>
    <t>45～49歳</t>
    <rPh sb="5" eb="6">
      <t>サイ</t>
    </rPh>
    <phoneticPr fontId="2"/>
  </si>
  <si>
    <t>50～54歳</t>
    <rPh sb="5" eb="6">
      <t>サイ</t>
    </rPh>
    <phoneticPr fontId="2"/>
  </si>
  <si>
    <t>55～59歳</t>
    <rPh sb="5" eb="6">
      <t>サイ</t>
    </rPh>
    <phoneticPr fontId="2"/>
  </si>
  <si>
    <t>60～64歳</t>
    <rPh sb="5" eb="6">
      <t>サイ</t>
    </rPh>
    <phoneticPr fontId="2"/>
  </si>
  <si>
    <t>65～69歳</t>
    <rPh sb="5" eb="6">
      <t>サイ</t>
    </rPh>
    <phoneticPr fontId="2"/>
  </si>
  <si>
    <t>70～74歳</t>
    <rPh sb="5" eb="6">
      <t>サイ</t>
    </rPh>
    <phoneticPr fontId="2"/>
  </si>
  <si>
    <t>75～79歳</t>
    <rPh sb="5" eb="6">
      <t>サイ</t>
    </rPh>
    <phoneticPr fontId="2"/>
  </si>
  <si>
    <t>80～84歳</t>
    <rPh sb="5" eb="6">
      <t>サイ</t>
    </rPh>
    <phoneticPr fontId="2"/>
  </si>
  <si>
    <t>85歳以上</t>
    <rPh sb="2" eb="5">
      <t>サイイジョウ</t>
    </rPh>
    <phoneticPr fontId="2"/>
  </si>
  <si>
    <t>第８表　　労働力状態（８区分）、男女別15歳以上人口</t>
    <rPh sb="0" eb="1">
      <t>ダイ</t>
    </rPh>
    <rPh sb="2" eb="3">
      <t>ヒョウ</t>
    </rPh>
    <phoneticPr fontId="2"/>
  </si>
  <si>
    <t>男    女    別</t>
    <rPh sb="0" eb="1">
      <t>オトコ</t>
    </rPh>
    <rPh sb="5" eb="6">
      <t>オンナ</t>
    </rPh>
    <rPh sb="10" eb="11">
      <t>ベツ</t>
    </rPh>
    <phoneticPr fontId="2"/>
  </si>
  <si>
    <t>労                    働                    力</t>
    <rPh sb="0" eb="43">
      <t>ロウドウリョク</t>
    </rPh>
    <phoneticPr fontId="2"/>
  </si>
  <si>
    <t>人                 口</t>
    <rPh sb="0" eb="19">
      <t>ジンコウ</t>
    </rPh>
    <phoneticPr fontId="2"/>
  </si>
  <si>
    <t>非     労     働     力     人     口</t>
    <rPh sb="0" eb="1">
      <t>ヒ</t>
    </rPh>
    <rPh sb="6" eb="19">
      <t>ロウドウリョク</t>
    </rPh>
    <rPh sb="24" eb="31">
      <t>ジンコウ</t>
    </rPh>
    <phoneticPr fontId="2"/>
  </si>
  <si>
    <t>総          数</t>
    <rPh sb="0" eb="12">
      <t>ソウスウ</t>
    </rPh>
    <phoneticPr fontId="2"/>
  </si>
  <si>
    <t xml:space="preserve">                 就                         業          </t>
    <rPh sb="17" eb="44">
      <t>シュウギョウシャ</t>
    </rPh>
    <phoneticPr fontId="2"/>
  </si>
  <si>
    <t>者</t>
    <rPh sb="0" eb="1">
      <t>モノ</t>
    </rPh>
    <phoneticPr fontId="2"/>
  </si>
  <si>
    <t>完       全      失  業  者</t>
    <rPh sb="0" eb="9">
      <t>カンゼン</t>
    </rPh>
    <rPh sb="15" eb="22">
      <t>シツギョウシャ</t>
    </rPh>
    <phoneticPr fontId="2"/>
  </si>
  <si>
    <t>総        数</t>
    <rPh sb="0" eb="10">
      <t>ソウスウ</t>
    </rPh>
    <phoneticPr fontId="2"/>
  </si>
  <si>
    <t>家        事</t>
    <rPh sb="0" eb="10">
      <t>カジ</t>
    </rPh>
    <phoneticPr fontId="2"/>
  </si>
  <si>
    <t>通        学</t>
    <rPh sb="0" eb="10">
      <t>ツウガク</t>
    </rPh>
    <phoneticPr fontId="2"/>
  </si>
  <si>
    <t>そ  の  他</t>
    <rPh sb="0" eb="7">
      <t>ソノタ</t>
    </rPh>
    <phoneticPr fontId="2"/>
  </si>
  <si>
    <t>主 に 仕 事</t>
    <rPh sb="0" eb="1">
      <t>オモ</t>
    </rPh>
    <rPh sb="4" eb="7">
      <t>シゴト</t>
    </rPh>
    <phoneticPr fontId="2"/>
  </si>
  <si>
    <t>家事のほか    仕        事</t>
    <rPh sb="0" eb="2">
      <t>カジ</t>
    </rPh>
    <rPh sb="9" eb="19">
      <t>シゴト</t>
    </rPh>
    <phoneticPr fontId="2"/>
  </si>
  <si>
    <t>通学のかた    わ ら 仕 事</t>
    <rPh sb="0" eb="2">
      <t>ツウガク</t>
    </rPh>
    <rPh sb="13" eb="16">
      <t>シゴト</t>
    </rPh>
    <phoneticPr fontId="2"/>
  </si>
  <si>
    <t>休  業  者</t>
    <rPh sb="0" eb="7">
      <t>キュウギョウシャ</t>
    </rPh>
    <phoneticPr fontId="2"/>
  </si>
  <si>
    <t>総              数</t>
    <rPh sb="0" eb="16">
      <t>ソウスウ</t>
    </rPh>
    <phoneticPr fontId="2"/>
  </si>
  <si>
    <t>男</t>
    <rPh sb="0" eb="1">
      <t>ダンジョ</t>
    </rPh>
    <phoneticPr fontId="2"/>
  </si>
  <si>
    <t>再掲15～64歳</t>
    <rPh sb="0" eb="2">
      <t>サイケイ</t>
    </rPh>
    <rPh sb="7" eb="8">
      <t>サイ</t>
    </rPh>
    <phoneticPr fontId="2"/>
  </si>
  <si>
    <t>第９表　　地区、労働力状態（８区分）、男女別15歳以上人口</t>
    <rPh sb="0" eb="1">
      <t>ダイ</t>
    </rPh>
    <rPh sb="2" eb="3">
      <t>ヒョウ</t>
    </rPh>
    <rPh sb="5" eb="7">
      <t>チク</t>
    </rPh>
    <rPh sb="8" eb="11">
      <t>ロウドウリョク</t>
    </rPh>
    <rPh sb="11" eb="13">
      <t>ジョウタイ</t>
    </rPh>
    <rPh sb="15" eb="17">
      <t>クブン</t>
    </rPh>
    <rPh sb="24" eb="25">
      <t>サイ</t>
    </rPh>
    <rPh sb="25" eb="27">
      <t>イジョウ</t>
    </rPh>
    <phoneticPr fontId="2"/>
  </si>
  <si>
    <t>― 総  数 ―</t>
    <rPh sb="2" eb="6">
      <t>ソウスウ</t>
    </rPh>
    <phoneticPr fontId="2"/>
  </si>
  <si>
    <t>地区別</t>
    <rPh sb="0" eb="2">
      <t>チク</t>
    </rPh>
    <rPh sb="2" eb="3">
      <t>ベツ</t>
    </rPh>
    <phoneticPr fontId="2"/>
  </si>
  <si>
    <t>第９表　（つづき）</t>
    <rPh sb="0" eb="1">
      <t>ダイ</t>
    </rPh>
    <rPh sb="2" eb="3">
      <t>ヒョウ</t>
    </rPh>
    <phoneticPr fontId="2"/>
  </si>
  <si>
    <t>― 男 ―</t>
    <rPh sb="2" eb="3">
      <t>オトコ</t>
    </rPh>
    <phoneticPr fontId="2"/>
  </si>
  <si>
    <t>― 女 ―</t>
    <rPh sb="2" eb="3">
      <t>オンナ</t>
    </rPh>
    <phoneticPr fontId="2"/>
  </si>
  <si>
    <t>第10表　　地区、労働力状態（５区分）、産業（大分類）、従業上の地位（３区分）、男女別15歳以上人口</t>
    <rPh sb="0" eb="1">
      <t>ダイ</t>
    </rPh>
    <rPh sb="3" eb="4">
      <t>ヒョウ</t>
    </rPh>
    <rPh sb="6" eb="8">
      <t>チク</t>
    </rPh>
    <rPh sb="9" eb="12">
      <t>ロウドウリョク</t>
    </rPh>
    <rPh sb="12" eb="14">
      <t>ジョウタイ</t>
    </rPh>
    <rPh sb="16" eb="18">
      <t>クブン</t>
    </rPh>
    <rPh sb="20" eb="22">
      <t>サンギョウ</t>
    </rPh>
    <rPh sb="23" eb="24">
      <t>ダイ</t>
    </rPh>
    <rPh sb="24" eb="26">
      <t>ブンルイ</t>
    </rPh>
    <rPh sb="28" eb="30">
      <t>ジュウギョウ</t>
    </rPh>
    <rPh sb="30" eb="31">
      <t>ジョウ</t>
    </rPh>
    <rPh sb="32" eb="34">
      <t>チイ</t>
    </rPh>
    <rPh sb="40" eb="42">
      <t>ダンジョ</t>
    </rPh>
    <rPh sb="42" eb="43">
      <t>ベツ</t>
    </rPh>
    <phoneticPr fontId="2"/>
  </si>
  <si>
    <t>第10表　（つづき）</t>
    <rPh sb="0" eb="1">
      <t>ダイ</t>
    </rPh>
    <rPh sb="3" eb="4">
      <t>ヒョウ</t>
    </rPh>
    <phoneticPr fontId="2"/>
  </si>
  <si>
    <t xml:space="preserve">                                                       </t>
    <phoneticPr fontId="2"/>
  </si>
  <si>
    <t>(単位　人)</t>
    <rPh sb="1" eb="3">
      <t>タンイ</t>
    </rPh>
    <rPh sb="4" eb="5">
      <t>ニン</t>
    </rPh>
    <phoneticPr fontId="2"/>
  </si>
  <si>
    <t>地区別
男女別</t>
    <rPh sb="0" eb="2">
      <t>チク</t>
    </rPh>
    <rPh sb="2" eb="3">
      <t>ベツ</t>
    </rPh>
    <rPh sb="4" eb="6">
      <t>ダンジョ</t>
    </rPh>
    <rPh sb="6" eb="7">
      <t>ベツ</t>
    </rPh>
    <phoneticPr fontId="2"/>
  </si>
  <si>
    <t>15歳
以上
人口</t>
    <rPh sb="2" eb="3">
      <t>サイ</t>
    </rPh>
    <rPh sb="4" eb="6">
      <t>イジョウ</t>
    </rPh>
    <rPh sb="7" eb="9">
      <t>ジンコウ</t>
    </rPh>
    <phoneticPr fontId="2"/>
  </si>
  <si>
    <t xml:space="preserve">労働力
人口    </t>
    <rPh sb="0" eb="3">
      <t>ロウドウリョク</t>
    </rPh>
    <rPh sb="4" eb="6">
      <t>ジンコウ</t>
    </rPh>
    <phoneticPr fontId="2"/>
  </si>
  <si>
    <t xml:space="preserve">                                       就</t>
    <rPh sb="39" eb="40">
      <t>シュウ</t>
    </rPh>
    <phoneticPr fontId="2"/>
  </si>
  <si>
    <t>業                                                                                 者</t>
    <rPh sb="0" eb="83">
      <t>ギョウシャ</t>
    </rPh>
    <phoneticPr fontId="2"/>
  </si>
  <si>
    <t>就</t>
    <rPh sb="0" eb="1">
      <t>シュウ</t>
    </rPh>
    <phoneticPr fontId="2"/>
  </si>
  <si>
    <t>業                                                           者</t>
    <rPh sb="0" eb="1">
      <t>ギョウ</t>
    </rPh>
    <rPh sb="60" eb="61">
      <t>シャ</t>
    </rPh>
    <phoneticPr fontId="2"/>
  </si>
  <si>
    <t>非労働力人口</t>
    <rPh sb="0" eb="1">
      <t>ヒ</t>
    </rPh>
    <rPh sb="1" eb="4">
      <t>ロウドウリョク</t>
    </rPh>
    <rPh sb="4" eb="6">
      <t>ジンコウ</t>
    </rPh>
    <phoneticPr fontId="2"/>
  </si>
  <si>
    <t>Ａ．    農    業 ， 林　　業</t>
    <rPh sb="6" eb="12">
      <t>ノウギョウ</t>
    </rPh>
    <rPh sb="15" eb="16">
      <t>ハヤシ</t>
    </rPh>
    <rPh sb="18" eb="19">
      <t>ギョウ</t>
    </rPh>
    <phoneticPr fontId="2"/>
  </si>
  <si>
    <t>Ｂ．    漁    業</t>
    <rPh sb="6" eb="7">
      <t>ギョ</t>
    </rPh>
    <rPh sb="11" eb="12">
      <t>ギョウ</t>
    </rPh>
    <phoneticPr fontId="2"/>
  </si>
  <si>
    <t xml:space="preserve">Ｃ．鉱業，採石業，砂利採取業 </t>
    <rPh sb="2" eb="4">
      <t>コウギョウ</t>
    </rPh>
    <rPh sb="5" eb="7">
      <t>サイセキ</t>
    </rPh>
    <rPh sb="7" eb="8">
      <t>ギョウ</t>
    </rPh>
    <rPh sb="9" eb="11">
      <t>ジャリ</t>
    </rPh>
    <rPh sb="11" eb="13">
      <t>サイシュ</t>
    </rPh>
    <rPh sb="13" eb="14">
      <t>ギョウ</t>
    </rPh>
    <phoneticPr fontId="2"/>
  </si>
  <si>
    <t>Ｄ．    建　設　業</t>
    <rPh sb="6" eb="7">
      <t>ケン</t>
    </rPh>
    <rPh sb="8" eb="9">
      <t>セツ</t>
    </rPh>
    <rPh sb="10" eb="11">
      <t>ギョウ</t>
    </rPh>
    <phoneticPr fontId="2"/>
  </si>
  <si>
    <t>Ｅ．    製　　造　　業</t>
    <rPh sb="6" eb="7">
      <t>セイ</t>
    </rPh>
    <rPh sb="9" eb="10">
      <t>ヅクリ</t>
    </rPh>
    <rPh sb="12" eb="13">
      <t>ギョウ</t>
    </rPh>
    <phoneticPr fontId="2"/>
  </si>
  <si>
    <t>Ｆ．電気・ガス・熱供給・水道業</t>
    <rPh sb="2" eb="4">
      <t>デンキ</t>
    </rPh>
    <rPh sb="8" eb="9">
      <t>ネツ</t>
    </rPh>
    <rPh sb="9" eb="11">
      <t>キョウキュウ</t>
    </rPh>
    <rPh sb="12" eb="14">
      <t>スイドウ</t>
    </rPh>
    <rPh sb="14" eb="15">
      <t>ギョウ</t>
    </rPh>
    <phoneticPr fontId="2"/>
  </si>
  <si>
    <t>G．情報通信業</t>
    <rPh sb="2" eb="4">
      <t>ジョウホウ</t>
    </rPh>
    <rPh sb="4" eb="6">
      <t>ツウシン</t>
    </rPh>
    <rPh sb="6" eb="7">
      <t>ギョウ</t>
    </rPh>
    <phoneticPr fontId="2"/>
  </si>
  <si>
    <t>Ｈ．運輸業，郵便業</t>
    <rPh sb="2" eb="5">
      <t>ウンユギョウ</t>
    </rPh>
    <rPh sb="6" eb="8">
      <t>ユウビン</t>
    </rPh>
    <rPh sb="8" eb="9">
      <t>ギョウ</t>
    </rPh>
    <phoneticPr fontId="2"/>
  </si>
  <si>
    <t>Ｉ．卸売業，小売業</t>
    <rPh sb="2" eb="5">
      <t>オロシウリギョウ</t>
    </rPh>
    <rPh sb="6" eb="9">
      <t>コウリギョウ</t>
    </rPh>
    <phoneticPr fontId="2"/>
  </si>
  <si>
    <t>Ｊ．金融業，保険業</t>
    <rPh sb="2" eb="5">
      <t>キンユウギョウ</t>
    </rPh>
    <rPh sb="6" eb="9">
      <t>ホケンギョウ</t>
    </rPh>
    <phoneticPr fontId="2"/>
  </si>
  <si>
    <t>Ｋ．不動産業，物品賃貸業</t>
    <rPh sb="2" eb="5">
      <t>フドウサン</t>
    </rPh>
    <rPh sb="5" eb="6">
      <t>ギョウ</t>
    </rPh>
    <rPh sb="7" eb="9">
      <t>ブッピン</t>
    </rPh>
    <rPh sb="9" eb="12">
      <t>チンタイギョウ</t>
    </rPh>
    <phoneticPr fontId="2"/>
  </si>
  <si>
    <t>Ｌ．学術研究，専門・技術サービス業</t>
    <rPh sb="2" eb="4">
      <t>ガクジュツ</t>
    </rPh>
    <rPh sb="4" eb="6">
      <t>ケンキュウ</t>
    </rPh>
    <rPh sb="7" eb="9">
      <t>センモン</t>
    </rPh>
    <rPh sb="10" eb="12">
      <t>ギジュツ</t>
    </rPh>
    <rPh sb="16" eb="17">
      <t>ギョウ</t>
    </rPh>
    <phoneticPr fontId="2"/>
  </si>
  <si>
    <t>Ｍ．宿泊業，飲食サービス業</t>
    <rPh sb="2" eb="4">
      <t>シュクハク</t>
    </rPh>
    <rPh sb="4" eb="5">
      <t>ギョウ</t>
    </rPh>
    <rPh sb="6" eb="8">
      <t>インショク</t>
    </rPh>
    <rPh sb="12" eb="13">
      <t>ギョウ</t>
    </rPh>
    <phoneticPr fontId="2"/>
  </si>
  <si>
    <t>Ｎ．生活関連サービス業，娯楽業</t>
    <rPh sb="2" eb="4">
      <t>セイカツ</t>
    </rPh>
    <rPh sb="4" eb="6">
      <t>カンレン</t>
    </rPh>
    <rPh sb="10" eb="11">
      <t>ギョウ</t>
    </rPh>
    <rPh sb="12" eb="15">
      <t>ゴラクギョウ</t>
    </rPh>
    <phoneticPr fontId="2"/>
  </si>
  <si>
    <t>Ｏ．教育，学習支援業</t>
    <rPh sb="2" eb="4">
      <t>キョウイク</t>
    </rPh>
    <rPh sb="5" eb="7">
      <t>ガクシュウ</t>
    </rPh>
    <rPh sb="7" eb="9">
      <t>シエン</t>
    </rPh>
    <rPh sb="9" eb="10">
      <t>ギョウ</t>
    </rPh>
    <phoneticPr fontId="2"/>
  </si>
  <si>
    <t>Ｐ．医療，福祉</t>
    <rPh sb="2" eb="4">
      <t>イリョウ</t>
    </rPh>
    <rPh sb="5" eb="7">
      <t>フクシ</t>
    </rPh>
    <phoneticPr fontId="2"/>
  </si>
  <si>
    <t>Ｑ．複合サービス業</t>
    <rPh sb="2" eb="4">
      <t>フクゴウ</t>
    </rPh>
    <rPh sb="8" eb="9">
      <t>ギョウ</t>
    </rPh>
    <phoneticPr fontId="2"/>
  </si>
  <si>
    <t>Ｒ．サービス業
（他に分類されないもの）</t>
    <rPh sb="6" eb="7">
      <t>ギョウ</t>
    </rPh>
    <rPh sb="9" eb="10">
      <t>タ</t>
    </rPh>
    <rPh sb="11" eb="13">
      <t>ブンルイ</t>
    </rPh>
    <phoneticPr fontId="2"/>
  </si>
  <si>
    <t>Ｔ．分類不能の産業</t>
    <rPh sb="2" eb="4">
      <t>ブンルイ</t>
    </rPh>
    <rPh sb="4" eb="6">
      <t>フノウ</t>
    </rPh>
    <rPh sb="7" eb="9">
      <t>サンギョウ</t>
    </rPh>
    <phoneticPr fontId="2"/>
  </si>
  <si>
    <t>家事</t>
    <rPh sb="0" eb="2">
      <t>カジ</t>
    </rPh>
    <phoneticPr fontId="2"/>
  </si>
  <si>
    <t>通学</t>
    <rPh sb="0" eb="2">
      <t>ツウガク</t>
    </rPh>
    <phoneticPr fontId="2"/>
  </si>
  <si>
    <t>雇用者</t>
    <rPh sb="0" eb="3">
      <t>コヨウシャ</t>
    </rPh>
    <phoneticPr fontId="2"/>
  </si>
  <si>
    <t>自営
業主</t>
    <rPh sb="0" eb="2">
      <t>ジエイ</t>
    </rPh>
    <rPh sb="3" eb="5">
      <t>ギョウシュ</t>
    </rPh>
    <phoneticPr fontId="2"/>
  </si>
  <si>
    <t xml:space="preserve">家族
従業者     </t>
    <rPh sb="0" eb="2">
      <t>カゾク</t>
    </rPh>
    <rPh sb="3" eb="6">
      <t>ジュウギョウシャ</t>
    </rPh>
    <phoneticPr fontId="2"/>
  </si>
  <si>
    <t>　男</t>
    <rPh sb="1" eb="2">
      <t>オトコ</t>
    </rPh>
    <phoneticPr fontId="2"/>
  </si>
  <si>
    <t>　女</t>
    <rPh sb="1" eb="2">
      <t>オンナ</t>
    </rPh>
    <phoneticPr fontId="2"/>
  </si>
  <si>
    <t>本     庁</t>
    <rPh sb="0" eb="7">
      <t>ホンチョウ</t>
    </rPh>
    <phoneticPr fontId="2"/>
  </si>
  <si>
    <t>追     浜</t>
    <rPh sb="0" eb="7">
      <t>オッパマ</t>
    </rPh>
    <phoneticPr fontId="2"/>
  </si>
  <si>
    <t>田     浦</t>
    <rPh sb="0" eb="7">
      <t>タウラ</t>
    </rPh>
    <phoneticPr fontId="2"/>
  </si>
  <si>
    <t>逸     見</t>
    <rPh sb="0" eb="7">
      <t>ヘミ</t>
    </rPh>
    <phoneticPr fontId="2"/>
  </si>
  <si>
    <t>衣     笠</t>
    <rPh sb="0" eb="7">
      <t>キヌガサ</t>
    </rPh>
    <phoneticPr fontId="2"/>
  </si>
  <si>
    <t>大     津</t>
    <rPh sb="0" eb="7">
      <t>オオツ</t>
    </rPh>
    <phoneticPr fontId="2"/>
  </si>
  <si>
    <t>浦     賀</t>
    <rPh sb="0" eb="7">
      <t>ウラガ</t>
    </rPh>
    <phoneticPr fontId="2"/>
  </si>
  <si>
    <t>久 里 浜</t>
    <rPh sb="0" eb="5">
      <t>クリハマ</t>
    </rPh>
    <phoneticPr fontId="2"/>
  </si>
  <si>
    <t>北 下 浦</t>
    <rPh sb="0" eb="1">
      <t>キタ</t>
    </rPh>
    <rPh sb="2" eb="3">
      <t>シタ</t>
    </rPh>
    <rPh sb="4" eb="5">
      <t>ウラ</t>
    </rPh>
    <phoneticPr fontId="2"/>
  </si>
  <si>
    <t>第11表　　地区、産業（大分類）、男女別15歳以上就業者数</t>
    <rPh sb="0" eb="1">
      <t>ダイ</t>
    </rPh>
    <rPh sb="3" eb="4">
      <t>ヒョウ</t>
    </rPh>
    <rPh sb="17" eb="19">
      <t>ダンジョ</t>
    </rPh>
    <rPh sb="19" eb="20">
      <t>ベツ</t>
    </rPh>
    <phoneticPr fontId="2"/>
  </si>
  <si>
    <t xml:space="preserve">        ― 総  数 ―</t>
    <rPh sb="10" eb="14">
      <t>ソウスウ</t>
    </rPh>
    <phoneticPr fontId="2"/>
  </si>
  <si>
    <t xml:space="preserve">地区別 </t>
    <rPh sb="0" eb="2">
      <t>チク</t>
    </rPh>
    <rPh sb="2" eb="3">
      <t>ベツ</t>
    </rPh>
    <phoneticPr fontId="2"/>
  </si>
  <si>
    <t>第    １    次    産    業</t>
    <rPh sb="0" eb="1">
      <t>ダイ</t>
    </rPh>
    <rPh sb="10" eb="11">
      <t>ジ</t>
    </rPh>
    <rPh sb="15" eb="21">
      <t>サンギョウ</t>
    </rPh>
    <phoneticPr fontId="2"/>
  </si>
  <si>
    <t xml:space="preserve">              第    ２    次    産</t>
    <rPh sb="14" eb="15">
      <t>ダイ</t>
    </rPh>
    <rPh sb="24" eb="25">
      <t>ジ</t>
    </rPh>
    <rPh sb="29" eb="30">
      <t>サン</t>
    </rPh>
    <phoneticPr fontId="2"/>
  </si>
  <si>
    <t>業</t>
    <rPh sb="0" eb="1">
      <t>ギョウ</t>
    </rPh>
    <phoneticPr fontId="2"/>
  </si>
  <si>
    <t>第            ３            次             産             業</t>
    <rPh sb="0" eb="1">
      <t>ダイ</t>
    </rPh>
    <rPh sb="26" eb="27">
      <t>ジ</t>
    </rPh>
    <rPh sb="40" eb="55">
      <t>サンギョウ</t>
    </rPh>
    <phoneticPr fontId="2"/>
  </si>
  <si>
    <t>T</t>
    <phoneticPr fontId="2"/>
  </si>
  <si>
    <t>Ａ</t>
    <phoneticPr fontId="2"/>
  </si>
  <si>
    <t>Ｊ</t>
    <phoneticPr fontId="2"/>
  </si>
  <si>
    <t>Ｋ</t>
    <phoneticPr fontId="2"/>
  </si>
  <si>
    <t>Ｌ</t>
    <phoneticPr fontId="2"/>
  </si>
  <si>
    <t>O</t>
    <phoneticPr fontId="2"/>
  </si>
  <si>
    <t>P</t>
    <phoneticPr fontId="2"/>
  </si>
  <si>
    <t>Q</t>
    <phoneticPr fontId="2"/>
  </si>
  <si>
    <t>R</t>
    <phoneticPr fontId="2"/>
  </si>
  <si>
    <t>S</t>
    <phoneticPr fontId="2"/>
  </si>
  <si>
    <t>分類
不能の
産業</t>
    <rPh sb="0" eb="2">
      <t>ブンルイ</t>
    </rPh>
    <rPh sb="3" eb="5">
      <t>フノウ</t>
    </rPh>
    <rPh sb="7" eb="9">
      <t>サンギョウ</t>
    </rPh>
    <phoneticPr fontId="2"/>
  </si>
  <si>
    <t xml:space="preserve">農業，
林業 </t>
    <rPh sb="0" eb="1">
      <t>ノウ</t>
    </rPh>
    <rPh sb="1" eb="2">
      <t>ギョウ</t>
    </rPh>
    <rPh sb="4" eb="5">
      <t>ハヤシ</t>
    </rPh>
    <rPh sb="5" eb="6">
      <t>ギョウ</t>
    </rPh>
    <phoneticPr fontId="2"/>
  </si>
  <si>
    <t>漁業</t>
    <rPh sb="0" eb="2">
      <t>ギョギョウ</t>
    </rPh>
    <phoneticPr fontId="2"/>
  </si>
  <si>
    <t>鉱業，
採石業，
砂利採取業</t>
    <rPh sb="0" eb="1">
      <t>コウ</t>
    </rPh>
    <rPh sb="1" eb="2">
      <t>ギョウ</t>
    </rPh>
    <rPh sb="4" eb="5">
      <t>サイ</t>
    </rPh>
    <rPh sb="5" eb="6">
      <t>イシ</t>
    </rPh>
    <rPh sb="6" eb="7">
      <t>ギョウ</t>
    </rPh>
    <rPh sb="9" eb="11">
      <t>ジャリ</t>
    </rPh>
    <rPh sb="11" eb="13">
      <t>サイシュ</t>
    </rPh>
    <rPh sb="13" eb="14">
      <t>ギョウ</t>
    </rPh>
    <phoneticPr fontId="2"/>
  </si>
  <si>
    <t>建設業</t>
    <rPh sb="0" eb="3">
      <t>ケンセツギョウセイゾウギョウ</t>
    </rPh>
    <phoneticPr fontId="2"/>
  </si>
  <si>
    <t>製造業</t>
    <rPh sb="0" eb="3">
      <t>セイゾウギョウ</t>
    </rPh>
    <phoneticPr fontId="2"/>
  </si>
  <si>
    <t>電気･ガス・
熱供給・
水道業</t>
    <rPh sb="0" eb="2">
      <t>デンキ</t>
    </rPh>
    <rPh sb="7" eb="8">
      <t>ネツ</t>
    </rPh>
    <rPh sb="8" eb="10">
      <t>キョウキュウ</t>
    </rPh>
    <rPh sb="12" eb="15">
      <t>スイドウギョウ</t>
    </rPh>
    <phoneticPr fontId="2"/>
  </si>
  <si>
    <t>運輸業，
郵便業</t>
    <rPh sb="0" eb="1">
      <t>ウン</t>
    </rPh>
    <rPh sb="1" eb="2">
      <t>ユ</t>
    </rPh>
    <rPh sb="2" eb="3">
      <t>ギョウ</t>
    </rPh>
    <rPh sb="5" eb="6">
      <t>ユウ</t>
    </rPh>
    <rPh sb="6" eb="7">
      <t>ビン</t>
    </rPh>
    <rPh sb="7" eb="8">
      <t>ギョウ</t>
    </rPh>
    <phoneticPr fontId="2"/>
  </si>
  <si>
    <t>卸売業，
小売業</t>
    <rPh sb="0" eb="1">
      <t>オロシ</t>
    </rPh>
    <rPh sb="1" eb="2">
      <t>バイ</t>
    </rPh>
    <rPh sb="2" eb="3">
      <t>ギョウ</t>
    </rPh>
    <rPh sb="5" eb="6">
      <t>ショウ</t>
    </rPh>
    <rPh sb="6" eb="7">
      <t>バイ</t>
    </rPh>
    <rPh sb="7" eb="8">
      <t>ギョウ</t>
    </rPh>
    <phoneticPr fontId="2"/>
  </si>
  <si>
    <t>金融業，
保険業</t>
    <rPh sb="0" eb="3">
      <t>キンユウギョウ</t>
    </rPh>
    <rPh sb="5" eb="8">
      <t>ホケンギョウ</t>
    </rPh>
    <phoneticPr fontId="2"/>
  </si>
  <si>
    <t>全         市</t>
    <rPh sb="0" eb="11">
      <t>ゼンシ</t>
    </rPh>
    <phoneticPr fontId="2"/>
  </si>
  <si>
    <t>本         庁</t>
    <rPh sb="0" eb="1">
      <t>ホンチョウ</t>
    </rPh>
    <rPh sb="10" eb="11">
      <t>チョウ</t>
    </rPh>
    <phoneticPr fontId="2"/>
  </si>
  <si>
    <t>追         浜</t>
    <rPh sb="0" eb="11">
      <t>オッパマ</t>
    </rPh>
    <phoneticPr fontId="2"/>
  </si>
  <si>
    <t>田         浦</t>
    <rPh sb="0" eb="11">
      <t>タウラ</t>
    </rPh>
    <phoneticPr fontId="2"/>
  </si>
  <si>
    <t>逸         見</t>
    <rPh sb="0" eb="11">
      <t>ヘミ</t>
    </rPh>
    <phoneticPr fontId="2"/>
  </si>
  <si>
    <t>衣         笠</t>
    <rPh sb="0" eb="11">
      <t>キヌガサ</t>
    </rPh>
    <phoneticPr fontId="2"/>
  </si>
  <si>
    <t>大         津</t>
    <rPh sb="0" eb="11">
      <t>オオツ</t>
    </rPh>
    <phoneticPr fontId="2"/>
  </si>
  <si>
    <t>浦         賀</t>
    <rPh sb="0" eb="11">
      <t>ウラガ</t>
    </rPh>
    <phoneticPr fontId="2"/>
  </si>
  <si>
    <t>久   里   浜</t>
    <rPh sb="0" eb="9">
      <t>クリハマ</t>
    </rPh>
    <phoneticPr fontId="2"/>
  </si>
  <si>
    <t>北   下   浦</t>
    <rPh sb="0" eb="1">
      <t>キタ</t>
    </rPh>
    <rPh sb="4" eb="5">
      <t>シタ</t>
    </rPh>
    <rPh sb="8" eb="9">
      <t>キタシタウラ</t>
    </rPh>
    <phoneticPr fontId="2"/>
  </si>
  <si>
    <t>第11表（つづき）</t>
    <rPh sb="0" eb="1">
      <t>ダイ</t>
    </rPh>
    <rPh sb="3" eb="4">
      <t>ヒョウ</t>
    </rPh>
    <phoneticPr fontId="2"/>
  </si>
  <si>
    <t xml:space="preserve">        ― 男 ―</t>
    <rPh sb="10" eb="11">
      <t>オトコ</t>
    </rPh>
    <phoneticPr fontId="2"/>
  </si>
  <si>
    <t xml:space="preserve">        ― 女 ―</t>
    <rPh sb="10" eb="11">
      <t>オンナ</t>
    </rPh>
    <phoneticPr fontId="2"/>
  </si>
  <si>
    <t>第12表　　産業（大分類）、年齢（５歳階級）、男女別15歳以上就業者数（総数及び雇用者）</t>
    <rPh sb="0" eb="1">
      <t>ダイ</t>
    </rPh>
    <rPh sb="3" eb="4">
      <t>ヒョウ</t>
    </rPh>
    <phoneticPr fontId="2"/>
  </si>
  <si>
    <t>男女別
年齢別
（５歳階級）</t>
    <rPh sb="0" eb="2">
      <t>ダンジョ</t>
    </rPh>
    <rPh sb="2" eb="3">
      <t>ベツ</t>
    </rPh>
    <rPh sb="4" eb="6">
      <t>ネンレイ</t>
    </rPh>
    <rPh sb="6" eb="7">
      <t>ベツ</t>
    </rPh>
    <rPh sb="10" eb="11">
      <t>サイ</t>
    </rPh>
    <rPh sb="11" eb="13">
      <t>カイキュウ</t>
    </rPh>
    <phoneticPr fontId="2"/>
  </si>
  <si>
    <t>総</t>
    <rPh sb="0" eb="1">
      <t>ソウ</t>
    </rPh>
    <phoneticPr fontId="2"/>
  </si>
  <si>
    <t>数</t>
    <rPh sb="0" eb="1">
      <t>スウ</t>
    </rPh>
    <phoneticPr fontId="2"/>
  </si>
  <si>
    <t>Ｂ</t>
    <phoneticPr fontId="2"/>
  </si>
  <si>
    <t>Ｃ</t>
    <phoneticPr fontId="2"/>
  </si>
  <si>
    <t>Ｄ</t>
    <phoneticPr fontId="2"/>
  </si>
  <si>
    <t>Ｅ</t>
    <phoneticPr fontId="2"/>
  </si>
  <si>
    <t>Ｆ</t>
    <phoneticPr fontId="2"/>
  </si>
  <si>
    <t>Ｇ</t>
    <phoneticPr fontId="2"/>
  </si>
  <si>
    <t>Ｈ</t>
    <phoneticPr fontId="2"/>
  </si>
  <si>
    <t>Ｍ</t>
    <phoneticPr fontId="2"/>
  </si>
  <si>
    <t>Ｎ</t>
    <phoneticPr fontId="2"/>
  </si>
  <si>
    <t>鉱業，
採石業，
砂利採取業</t>
    <rPh sb="0" eb="2">
      <t>コウギョウ</t>
    </rPh>
    <rPh sb="4" eb="6">
      <t>サイセキ</t>
    </rPh>
    <rPh sb="6" eb="7">
      <t>ギョウ</t>
    </rPh>
    <rPh sb="9" eb="11">
      <t>ジャリ</t>
    </rPh>
    <rPh sb="11" eb="13">
      <t>サイシュ</t>
    </rPh>
    <rPh sb="13" eb="14">
      <t>ギョウ</t>
    </rPh>
    <phoneticPr fontId="2"/>
  </si>
  <si>
    <t>建設業</t>
    <rPh sb="0" eb="2">
      <t>ケンセツ</t>
    </rPh>
    <rPh sb="2" eb="3">
      <t>セイゾウギョウ</t>
    </rPh>
    <phoneticPr fontId="2"/>
  </si>
  <si>
    <t>情報
通信業</t>
    <rPh sb="0" eb="1">
      <t>ジョウ</t>
    </rPh>
    <rPh sb="1" eb="2">
      <t>ホウ</t>
    </rPh>
    <rPh sb="3" eb="6">
      <t>ツウシンギョウ</t>
    </rPh>
    <phoneticPr fontId="2"/>
  </si>
  <si>
    <t>運輸業，
郵便業</t>
    <rPh sb="0" eb="3">
      <t>ウンユギョウ</t>
    </rPh>
    <rPh sb="5" eb="7">
      <t>ユウビン</t>
    </rPh>
    <rPh sb="7" eb="8">
      <t>ギョウ</t>
    </rPh>
    <phoneticPr fontId="2"/>
  </si>
  <si>
    <t xml:space="preserve">卸売業，
小売業 </t>
    <rPh sb="0" eb="3">
      <t>オロシウリギョウ</t>
    </rPh>
    <rPh sb="5" eb="8">
      <t>コウリギョウ</t>
    </rPh>
    <phoneticPr fontId="2"/>
  </si>
  <si>
    <t>不動産業，
物品賃貸業</t>
    <rPh sb="0" eb="3">
      <t>フドウサン</t>
    </rPh>
    <rPh sb="3" eb="4">
      <t>ギョウ</t>
    </rPh>
    <rPh sb="6" eb="8">
      <t>ブッピン</t>
    </rPh>
    <rPh sb="8" eb="10">
      <t>チンタイ</t>
    </rPh>
    <rPh sb="10" eb="11">
      <t>ギョウ</t>
    </rPh>
    <phoneticPr fontId="2"/>
  </si>
  <si>
    <t>学術研究，
専門・技術
サービス業</t>
    <rPh sb="0" eb="2">
      <t>ガクジュツ</t>
    </rPh>
    <rPh sb="2" eb="4">
      <t>ケンキュウ</t>
    </rPh>
    <rPh sb="6" eb="8">
      <t>センモン</t>
    </rPh>
    <rPh sb="9" eb="11">
      <t>ギジュツ</t>
    </rPh>
    <rPh sb="16" eb="17">
      <t>ギョウ</t>
    </rPh>
    <phoneticPr fontId="2"/>
  </si>
  <si>
    <t>宿泊業，
飲食
サービス業</t>
    <rPh sb="0" eb="2">
      <t>シュクハク</t>
    </rPh>
    <rPh sb="2" eb="3">
      <t>ギョウ</t>
    </rPh>
    <rPh sb="5" eb="7">
      <t>インショク</t>
    </rPh>
    <rPh sb="12" eb="13">
      <t>ギョウ</t>
    </rPh>
    <phoneticPr fontId="2"/>
  </si>
  <si>
    <t xml:space="preserve"> 総        数</t>
    <rPh sb="1" eb="11">
      <t>ソウスウ</t>
    </rPh>
    <phoneticPr fontId="2"/>
  </si>
  <si>
    <t xml:space="preserve">   15～19歳</t>
    <rPh sb="8" eb="9">
      <t>サイ</t>
    </rPh>
    <phoneticPr fontId="2"/>
  </si>
  <si>
    <t xml:space="preserve">   85歳以上</t>
    <rPh sb="5" eb="8">
      <t>サイイジョウ</t>
    </rPh>
    <phoneticPr fontId="2"/>
  </si>
  <si>
    <t xml:space="preserve">   20～24</t>
    <phoneticPr fontId="2"/>
  </si>
  <si>
    <t xml:space="preserve">   25～29</t>
    <phoneticPr fontId="2"/>
  </si>
  <si>
    <t xml:space="preserve">   30～34</t>
    <phoneticPr fontId="2"/>
  </si>
  <si>
    <t xml:space="preserve">   35～39</t>
    <phoneticPr fontId="2"/>
  </si>
  <si>
    <t xml:space="preserve">   40～44</t>
    <phoneticPr fontId="2"/>
  </si>
  <si>
    <t xml:space="preserve">   45～49</t>
    <phoneticPr fontId="2"/>
  </si>
  <si>
    <t xml:space="preserve">   50～54</t>
    <phoneticPr fontId="2"/>
  </si>
  <si>
    <t xml:space="preserve">   55～59</t>
    <phoneticPr fontId="2"/>
  </si>
  <si>
    <t xml:space="preserve">   60～64</t>
    <phoneticPr fontId="2"/>
  </si>
  <si>
    <t xml:space="preserve">   65～69</t>
    <phoneticPr fontId="2"/>
  </si>
  <si>
    <t xml:space="preserve">   70～74</t>
    <phoneticPr fontId="2"/>
  </si>
  <si>
    <t xml:space="preserve">   75～79</t>
    <phoneticPr fontId="2"/>
  </si>
  <si>
    <t xml:space="preserve">   80～84</t>
    <phoneticPr fontId="2"/>
  </si>
  <si>
    <t>第12表　（つづき）</t>
    <rPh sb="0" eb="1">
      <t>ダイ</t>
    </rPh>
    <rPh sb="3" eb="4">
      <t>ヒョウ</t>
    </rPh>
    <phoneticPr fontId="2"/>
  </si>
  <si>
    <t>雇</t>
    <rPh sb="0" eb="1">
      <t>ヤト</t>
    </rPh>
    <phoneticPr fontId="2"/>
  </si>
  <si>
    <t>用</t>
    <rPh sb="0" eb="1">
      <t>ヨウ</t>
    </rPh>
    <phoneticPr fontId="2"/>
  </si>
  <si>
    <t>者</t>
    <rPh sb="0" eb="1">
      <t>シャ</t>
    </rPh>
    <phoneticPr fontId="2"/>
  </si>
  <si>
    <t>注）「雇用者」には、 『役員』 を含みます。</t>
    <rPh sb="0" eb="1">
      <t>チュウ</t>
    </rPh>
    <rPh sb="3" eb="6">
      <t>コヨウシャ</t>
    </rPh>
    <rPh sb="12" eb="14">
      <t>ヤクイン</t>
    </rPh>
    <rPh sb="17" eb="18">
      <t>フク</t>
    </rPh>
    <phoneticPr fontId="2"/>
  </si>
  <si>
    <t>一</t>
    <rPh sb="0" eb="1">
      <t>イチ</t>
    </rPh>
    <phoneticPr fontId="2"/>
  </si>
  <si>
    <t>般</t>
    <rPh sb="0" eb="1">
      <t>ハン</t>
    </rPh>
    <phoneticPr fontId="2"/>
  </si>
  <si>
    <t>世</t>
    <rPh sb="0" eb="1">
      <t>ヨ</t>
    </rPh>
    <phoneticPr fontId="2"/>
  </si>
  <si>
    <t>帯</t>
    <rPh sb="0" eb="1">
      <t>タイ</t>
    </rPh>
    <phoneticPr fontId="2"/>
  </si>
  <si>
    <t>施設等の世帯</t>
    <rPh sb="0" eb="2">
      <t>シセツ</t>
    </rPh>
    <rPh sb="2" eb="3">
      <t>ナド</t>
    </rPh>
    <rPh sb="4" eb="6">
      <t>セタイ</t>
    </rPh>
    <phoneticPr fontId="2"/>
  </si>
  <si>
    <t>世帯数（ 世帯 ）</t>
    <rPh sb="0" eb="1">
      <t>ヨ</t>
    </rPh>
    <rPh sb="1" eb="2">
      <t>オビ</t>
    </rPh>
    <rPh sb="2" eb="3">
      <t>スウ</t>
    </rPh>
    <rPh sb="5" eb="6">
      <t>ヨ</t>
    </rPh>
    <rPh sb="6" eb="7">
      <t>オビ</t>
    </rPh>
    <phoneticPr fontId="2"/>
  </si>
  <si>
    <t>世 帯 人 員
（人）</t>
    <rPh sb="0" eb="1">
      <t>ヨ</t>
    </rPh>
    <rPh sb="2" eb="3">
      <t>オビ</t>
    </rPh>
    <rPh sb="4" eb="5">
      <t>ニン</t>
    </rPh>
    <rPh sb="6" eb="7">
      <t>イン</t>
    </rPh>
    <rPh sb="9" eb="10">
      <t>ニン</t>
    </rPh>
    <phoneticPr fontId="2"/>
  </si>
  <si>
    <t>１世帯当たり
 人 員 （人）</t>
    <rPh sb="1" eb="3">
      <t>セタイ</t>
    </rPh>
    <rPh sb="3" eb="4">
      <t>ア</t>
    </rPh>
    <rPh sb="8" eb="9">
      <t>ニン</t>
    </rPh>
    <rPh sb="10" eb="11">
      <t>イン</t>
    </rPh>
    <rPh sb="13" eb="14">
      <t>ニン</t>
    </rPh>
    <phoneticPr fontId="2"/>
  </si>
  <si>
    <t>世 帯 数
（世帯）</t>
    <rPh sb="0" eb="5">
      <t>セタイスウ</t>
    </rPh>
    <rPh sb="7" eb="9">
      <t>セタイ</t>
    </rPh>
    <phoneticPr fontId="2"/>
  </si>
  <si>
    <t>世帯人員
（人）</t>
    <rPh sb="0" eb="2">
      <t>セタイ</t>
    </rPh>
    <rPh sb="2" eb="4">
      <t>ジンイン</t>
    </rPh>
    <rPh sb="6" eb="7">
      <t>ニン</t>
    </rPh>
    <phoneticPr fontId="2"/>
  </si>
  <si>
    <t>世帯人員が
１         人</t>
    <rPh sb="0" eb="2">
      <t>セタイ</t>
    </rPh>
    <rPh sb="2" eb="4">
      <t>ジンイン</t>
    </rPh>
    <rPh sb="6" eb="17">
      <t>ヒトリ</t>
    </rPh>
    <phoneticPr fontId="2"/>
  </si>
  <si>
    <t>２        人</t>
    <rPh sb="0" eb="10">
      <t>２ニン</t>
    </rPh>
    <phoneticPr fontId="2"/>
  </si>
  <si>
    <t>３        人</t>
    <rPh sb="0" eb="10">
      <t>３ニン</t>
    </rPh>
    <phoneticPr fontId="2"/>
  </si>
  <si>
    <t>４        人</t>
    <rPh sb="0" eb="10">
      <t>４ニン</t>
    </rPh>
    <phoneticPr fontId="2"/>
  </si>
  <si>
    <t>５        人</t>
    <rPh sb="0" eb="10">
      <t>５ニン</t>
    </rPh>
    <phoneticPr fontId="2"/>
  </si>
  <si>
    <t>６        人</t>
    <rPh sb="0" eb="10">
      <t>６ニン</t>
    </rPh>
    <phoneticPr fontId="2"/>
  </si>
  <si>
    <t>７ 人 以 上</t>
    <rPh sb="2" eb="3">
      <t>ニン</t>
    </rPh>
    <rPh sb="4" eb="5">
      <t>イ</t>
    </rPh>
    <rPh sb="6" eb="7">
      <t>ジョウ</t>
    </rPh>
    <phoneticPr fontId="2"/>
  </si>
  <si>
    <t>及び施設等の世帯人員</t>
    <phoneticPr fontId="2"/>
  </si>
  <si>
    <t>施設等の世帯の種類別</t>
    <rPh sb="0" eb="2">
      <t>シセツ</t>
    </rPh>
    <rPh sb="2" eb="3">
      <t>トウ</t>
    </rPh>
    <rPh sb="4" eb="6">
      <t>セタイ</t>
    </rPh>
    <rPh sb="7" eb="9">
      <t>シュルイ</t>
    </rPh>
    <rPh sb="9" eb="10">
      <t>ベツ</t>
    </rPh>
    <phoneticPr fontId="2"/>
  </si>
  <si>
    <t xml:space="preserve">        世        帯        数    （世    帯）</t>
    <rPh sb="8" eb="9">
      <t>ヨ</t>
    </rPh>
    <rPh sb="17" eb="18">
      <t>オビ</t>
    </rPh>
    <rPh sb="26" eb="27">
      <t>カズ</t>
    </rPh>
    <rPh sb="32" eb="33">
      <t>ヨ</t>
    </rPh>
    <rPh sb="37" eb="38">
      <t>オビ</t>
    </rPh>
    <phoneticPr fontId="2"/>
  </si>
  <si>
    <t>世            帯            人            員    （人）</t>
    <rPh sb="0" eb="1">
      <t>ヨ</t>
    </rPh>
    <rPh sb="13" eb="14">
      <t>オビ</t>
    </rPh>
    <rPh sb="26" eb="27">
      <t>ニン</t>
    </rPh>
    <rPh sb="39" eb="40">
      <t>イン</t>
    </rPh>
    <rPh sb="45" eb="46">
      <t>ニン</t>
    </rPh>
    <phoneticPr fontId="2"/>
  </si>
  <si>
    <t>世帯人員が       １ ～ ４ 人</t>
    <rPh sb="0" eb="2">
      <t>セタイ</t>
    </rPh>
    <rPh sb="2" eb="4">
      <t>ジンイン</t>
    </rPh>
    <rPh sb="18" eb="19">
      <t>ニン</t>
    </rPh>
    <phoneticPr fontId="2"/>
  </si>
  <si>
    <t>５ ～ 29 人</t>
    <rPh sb="7" eb="8">
      <t>ニン</t>
    </rPh>
    <phoneticPr fontId="2"/>
  </si>
  <si>
    <t>30 ～ 49 人</t>
    <rPh sb="8" eb="9">
      <t>ニン</t>
    </rPh>
    <phoneticPr fontId="2"/>
  </si>
  <si>
    <t>50 人 以 上</t>
    <rPh sb="3" eb="4">
      <t>ニン</t>
    </rPh>
    <rPh sb="5" eb="8">
      <t>イジョウ</t>
    </rPh>
    <phoneticPr fontId="2"/>
  </si>
  <si>
    <t>寮・寄宿舎の学生･生徒</t>
    <rPh sb="0" eb="1">
      <t>リョウ</t>
    </rPh>
    <rPh sb="2" eb="5">
      <t>キシュクシャ</t>
    </rPh>
    <rPh sb="6" eb="8">
      <t>ガクセイ</t>
    </rPh>
    <rPh sb="9" eb="11">
      <t>セイト</t>
    </rPh>
    <phoneticPr fontId="2"/>
  </si>
  <si>
    <t>病院・療養所の入院者</t>
    <rPh sb="0" eb="2">
      <t>ビョウイン</t>
    </rPh>
    <rPh sb="3" eb="6">
      <t>リョウヨウジョ</t>
    </rPh>
    <rPh sb="7" eb="10">
      <t>ニュウインシャ</t>
    </rPh>
    <phoneticPr fontId="2"/>
  </si>
  <si>
    <t>社会施設の入所者</t>
    <rPh sb="0" eb="2">
      <t>シャカイ</t>
    </rPh>
    <rPh sb="2" eb="4">
      <t>シセツ</t>
    </rPh>
    <rPh sb="5" eb="8">
      <t>ニュウショシャ</t>
    </rPh>
    <phoneticPr fontId="2"/>
  </si>
  <si>
    <t>自衛隊営舎内居住者</t>
    <rPh sb="0" eb="3">
      <t>ジエイタイ</t>
    </rPh>
    <rPh sb="3" eb="5">
      <t>エイシャ</t>
    </rPh>
    <rPh sb="5" eb="6">
      <t>ナイ</t>
    </rPh>
    <rPh sb="6" eb="9">
      <t>キョジュウシャ</t>
    </rPh>
    <phoneticPr fontId="2"/>
  </si>
  <si>
    <t>矯正施設の入所者</t>
    <rPh sb="0" eb="2">
      <t>キョウセイ</t>
    </rPh>
    <rPh sb="2" eb="4">
      <t>シセツ</t>
    </rPh>
    <rPh sb="5" eb="8">
      <t>ニュウショシャ</t>
    </rPh>
    <phoneticPr fontId="2"/>
  </si>
  <si>
    <t>その他</t>
    <rPh sb="0" eb="3">
      <t>ソノタ</t>
    </rPh>
    <phoneticPr fontId="2"/>
  </si>
  <si>
    <t>（６歳未満・18歳未満・65歳以上世帯員のいる一般世帯特掲）</t>
    <rPh sb="17" eb="20">
      <t>セタイイン</t>
    </rPh>
    <phoneticPr fontId="2"/>
  </si>
  <si>
    <t>（単位　世帯，人）</t>
    <rPh sb="1" eb="3">
      <t>タンイ</t>
    </rPh>
    <rPh sb="4" eb="6">
      <t>セタイ</t>
    </rPh>
    <rPh sb="7" eb="8">
      <t>ニン</t>
    </rPh>
    <phoneticPr fontId="2"/>
  </si>
  <si>
    <t>区                              分</t>
    <rPh sb="0" eb="32">
      <t>クブン</t>
    </rPh>
    <phoneticPr fontId="2"/>
  </si>
  <si>
    <t xml:space="preserve">                                                      Ａ                         親</t>
    <rPh sb="80" eb="81">
      <t>オヤ</t>
    </rPh>
    <phoneticPr fontId="2"/>
  </si>
  <si>
    <t xml:space="preserve">              族                            世                             帯</t>
    <rPh sb="14" eb="15">
      <t>ゾク</t>
    </rPh>
    <rPh sb="43" eb="74">
      <t>セタイ</t>
    </rPh>
    <phoneticPr fontId="2"/>
  </si>
  <si>
    <t>Ⅰ    核    家    族    世    帯</t>
    <rPh sb="5" eb="16">
      <t>カクカゾク</t>
    </rPh>
    <rPh sb="20" eb="26">
      <t>セタイ</t>
    </rPh>
    <phoneticPr fontId="2"/>
  </si>
  <si>
    <t>Ⅱ     そ     の     他     の     親     族     世     帯</t>
    <rPh sb="6" eb="19">
      <t>ソノタ</t>
    </rPh>
    <rPh sb="30" eb="37">
      <t>シンゾク</t>
    </rPh>
    <rPh sb="42" eb="49">
      <t>セタイ</t>
    </rPh>
    <phoneticPr fontId="2"/>
  </si>
  <si>
    <t>非親族
世帯</t>
    <rPh sb="0" eb="1">
      <t>ヒ</t>
    </rPh>
    <rPh sb="1" eb="3">
      <t>シンゾク</t>
    </rPh>
    <rPh sb="4" eb="6">
      <t>セタイ</t>
    </rPh>
    <phoneticPr fontId="2"/>
  </si>
  <si>
    <t>単独
世帯</t>
    <rPh sb="0" eb="2">
      <t>タンドク</t>
    </rPh>
    <rPh sb="3" eb="5">
      <t>セタイ</t>
    </rPh>
    <phoneticPr fontId="2"/>
  </si>
  <si>
    <t>夫婦
のみの
世帯</t>
    <rPh sb="0" eb="2">
      <t>フウフ</t>
    </rPh>
    <rPh sb="7" eb="9">
      <t>セタイ</t>
    </rPh>
    <phoneticPr fontId="2"/>
  </si>
  <si>
    <t>夫婦と
子供から
成る世帯</t>
    <rPh sb="0" eb="2">
      <t>フウフ</t>
    </rPh>
    <rPh sb="4" eb="6">
      <t>コドモ</t>
    </rPh>
    <rPh sb="9" eb="10">
      <t>ナ</t>
    </rPh>
    <rPh sb="11" eb="13">
      <t>セタイ</t>
    </rPh>
    <phoneticPr fontId="2"/>
  </si>
  <si>
    <t>男親と
子供から
成る世帯</t>
    <rPh sb="0" eb="1">
      <t>オトコ</t>
    </rPh>
    <rPh sb="1" eb="2">
      <t>オヤ</t>
    </rPh>
    <rPh sb="4" eb="6">
      <t>コドモ</t>
    </rPh>
    <rPh sb="9" eb="10">
      <t>ナ</t>
    </rPh>
    <rPh sb="11" eb="13">
      <t>セタイ</t>
    </rPh>
    <phoneticPr fontId="2"/>
  </si>
  <si>
    <t>女親と
子供から
成る世帯</t>
    <rPh sb="0" eb="1">
      <t>オンナ</t>
    </rPh>
    <rPh sb="1" eb="2">
      <t>オヤ</t>
    </rPh>
    <rPh sb="4" eb="6">
      <t>コドモ</t>
    </rPh>
    <rPh sb="9" eb="10">
      <t>ナ</t>
    </rPh>
    <rPh sb="11" eb="13">
      <t>セタイ</t>
    </rPh>
    <phoneticPr fontId="2"/>
  </si>
  <si>
    <t>夫婦と
両親から成る世帯</t>
    <rPh sb="0" eb="2">
      <t>フウフ</t>
    </rPh>
    <rPh sb="4" eb="6">
      <t>リョウシン</t>
    </rPh>
    <rPh sb="8" eb="9">
      <t>ナ</t>
    </rPh>
    <rPh sb="10" eb="12">
      <t>セタイ</t>
    </rPh>
    <phoneticPr fontId="2"/>
  </si>
  <si>
    <t>夫婦と
ひとり親
から成る
世帯</t>
    <rPh sb="0" eb="2">
      <t>フウフ</t>
    </rPh>
    <rPh sb="7" eb="8">
      <t>オヤ</t>
    </rPh>
    <rPh sb="11" eb="12">
      <t>ナ</t>
    </rPh>
    <rPh sb="14" eb="16">
      <t>セタイ</t>
    </rPh>
    <phoneticPr fontId="2"/>
  </si>
  <si>
    <t>夫婦，子供
と両親
から成る
世帯</t>
    <rPh sb="0" eb="2">
      <t>フウフ</t>
    </rPh>
    <rPh sb="3" eb="5">
      <t>コドモ</t>
    </rPh>
    <rPh sb="7" eb="9">
      <t>リョウシン</t>
    </rPh>
    <rPh sb="12" eb="13">
      <t>ナ</t>
    </rPh>
    <rPh sb="15" eb="17">
      <t>セタイ</t>
    </rPh>
    <phoneticPr fontId="2"/>
  </si>
  <si>
    <t>夫婦，子供
とひとり親
から成る
世帯</t>
    <rPh sb="0" eb="2">
      <t>フウフ</t>
    </rPh>
    <rPh sb="3" eb="5">
      <t>コドモ</t>
    </rPh>
    <rPh sb="10" eb="11">
      <t>オヤ</t>
    </rPh>
    <rPh sb="14" eb="15">
      <t>ナ</t>
    </rPh>
    <rPh sb="17" eb="19">
      <t>セタイ</t>
    </rPh>
    <phoneticPr fontId="2"/>
  </si>
  <si>
    <r>
      <t xml:space="preserve">夫婦
と他の親族
</t>
    </r>
    <r>
      <rPr>
        <sz val="7"/>
        <rFont val="ＭＳ Ｐ明朝"/>
        <family val="1"/>
        <charset val="128"/>
      </rPr>
      <t>（親，子供を
含まない）</t>
    </r>
    <r>
      <rPr>
        <sz val="8"/>
        <rFont val="ＭＳ Ｐ明朝"/>
        <family val="1"/>
        <charset val="128"/>
      </rPr>
      <t xml:space="preserve">
から成る
世帯</t>
    </r>
    <rPh sb="0" eb="2">
      <t>フウフ</t>
    </rPh>
    <rPh sb="4" eb="5">
      <t>タ</t>
    </rPh>
    <rPh sb="6" eb="8">
      <t>シンゾク</t>
    </rPh>
    <rPh sb="10" eb="11">
      <t>オヤ</t>
    </rPh>
    <rPh sb="12" eb="14">
      <t>コドモ</t>
    </rPh>
    <rPh sb="16" eb="17">
      <t>フク</t>
    </rPh>
    <rPh sb="24" eb="25">
      <t>ナ</t>
    </rPh>
    <rPh sb="27" eb="29">
      <t>セタイ</t>
    </rPh>
    <phoneticPr fontId="2"/>
  </si>
  <si>
    <t>夫婦，子供
と他の親族
（親を
含まない）
から成る
世帯</t>
    <rPh sb="0" eb="2">
      <t>フウフ</t>
    </rPh>
    <rPh sb="3" eb="5">
      <t>コドモ</t>
    </rPh>
    <rPh sb="7" eb="8">
      <t>タ</t>
    </rPh>
    <rPh sb="9" eb="11">
      <t>シンゾク</t>
    </rPh>
    <rPh sb="13" eb="14">
      <t>オヤ</t>
    </rPh>
    <rPh sb="16" eb="17">
      <t>フク</t>
    </rPh>
    <rPh sb="24" eb="25">
      <t>ナ</t>
    </rPh>
    <rPh sb="27" eb="29">
      <t>セタイ</t>
    </rPh>
    <phoneticPr fontId="2"/>
  </si>
  <si>
    <t>夫婦，親
と他の親族
(子供を
含まない)
から成る
世帯</t>
    <rPh sb="0" eb="2">
      <t>フウフ</t>
    </rPh>
    <rPh sb="3" eb="4">
      <t>オヤ</t>
    </rPh>
    <rPh sb="6" eb="7">
      <t>タ</t>
    </rPh>
    <rPh sb="8" eb="10">
      <t>シンゾク</t>
    </rPh>
    <rPh sb="12" eb="14">
      <t>コドモ</t>
    </rPh>
    <rPh sb="16" eb="17">
      <t>フク</t>
    </rPh>
    <rPh sb="24" eb="25">
      <t>ナ</t>
    </rPh>
    <rPh sb="27" eb="29">
      <t>セタイ</t>
    </rPh>
    <phoneticPr fontId="2"/>
  </si>
  <si>
    <t>夫婦，
子供，親
と他の親族
から成る
世帯</t>
    <rPh sb="0" eb="2">
      <t>フウフ</t>
    </rPh>
    <rPh sb="4" eb="6">
      <t>コドモ</t>
    </rPh>
    <rPh sb="7" eb="8">
      <t>オヤ</t>
    </rPh>
    <rPh sb="10" eb="11">
      <t>タ</t>
    </rPh>
    <rPh sb="12" eb="14">
      <t>シンゾク</t>
    </rPh>
    <rPh sb="17" eb="18">
      <t>ナ</t>
    </rPh>
    <rPh sb="20" eb="22">
      <t>セタイ</t>
    </rPh>
    <phoneticPr fontId="2"/>
  </si>
  <si>
    <t>兄弟姉妹
のみから
成る世帯</t>
    <rPh sb="0" eb="2">
      <t>キョウダイ</t>
    </rPh>
    <rPh sb="2" eb="4">
      <t>シマイ</t>
    </rPh>
    <rPh sb="10" eb="11">
      <t>ナ</t>
    </rPh>
    <rPh sb="12" eb="14">
      <t>セタイ</t>
    </rPh>
    <phoneticPr fontId="2"/>
  </si>
  <si>
    <t>一般世帯数</t>
    <rPh sb="0" eb="2">
      <t>イッパン</t>
    </rPh>
    <rPh sb="2" eb="5">
      <t>セタイスウ</t>
    </rPh>
    <phoneticPr fontId="2"/>
  </si>
  <si>
    <t>一般世帯人員</t>
    <rPh sb="0" eb="2">
      <t>イッパン</t>
    </rPh>
    <rPh sb="2" eb="4">
      <t>セタイスウ</t>
    </rPh>
    <rPh sb="4" eb="6">
      <t>ジンイン</t>
    </rPh>
    <phoneticPr fontId="2"/>
  </si>
  <si>
    <t>(再掲）</t>
    <rPh sb="1" eb="3">
      <t>サイケイ</t>
    </rPh>
    <phoneticPr fontId="2"/>
  </si>
  <si>
    <t>６歳未満世帯員のいる一般世帯数</t>
    <rPh sb="1" eb="4">
      <t>サイミマン</t>
    </rPh>
    <rPh sb="4" eb="7">
      <t>セタイイン</t>
    </rPh>
    <rPh sb="10" eb="12">
      <t>イッパン</t>
    </rPh>
    <rPh sb="12" eb="15">
      <t>セタイスウ</t>
    </rPh>
    <phoneticPr fontId="2"/>
  </si>
  <si>
    <t>６歳未満世帯員のいる一般世帯人員</t>
    <rPh sb="1" eb="4">
      <t>サイミマン</t>
    </rPh>
    <rPh sb="4" eb="7">
      <t>セタイイン</t>
    </rPh>
    <rPh sb="10" eb="12">
      <t>イッパン</t>
    </rPh>
    <rPh sb="12" eb="14">
      <t>セタイスウ</t>
    </rPh>
    <rPh sb="14" eb="16">
      <t>ジンイン</t>
    </rPh>
    <phoneticPr fontId="2"/>
  </si>
  <si>
    <t>６歳未満世帯員人員</t>
    <rPh sb="1" eb="4">
      <t>サイミマン</t>
    </rPh>
    <rPh sb="4" eb="7">
      <t>セタイイン</t>
    </rPh>
    <rPh sb="7" eb="9">
      <t>ジンイン</t>
    </rPh>
    <phoneticPr fontId="2"/>
  </si>
  <si>
    <t>18歳未満世帯員のいる一般世帯数</t>
    <rPh sb="0" eb="5">
      <t>１８サイミマン</t>
    </rPh>
    <rPh sb="5" eb="8">
      <t>セタイイン</t>
    </rPh>
    <rPh sb="11" eb="13">
      <t>イッパン</t>
    </rPh>
    <rPh sb="13" eb="16">
      <t>セタイスウ</t>
    </rPh>
    <phoneticPr fontId="2"/>
  </si>
  <si>
    <t>18歳未満世帯員のいる一般世帯人員</t>
    <rPh sb="0" eb="5">
      <t>１８サイミマン</t>
    </rPh>
    <rPh sb="5" eb="8">
      <t>セタイイン</t>
    </rPh>
    <rPh sb="11" eb="13">
      <t>イッパン</t>
    </rPh>
    <rPh sb="13" eb="15">
      <t>セタイスウ</t>
    </rPh>
    <rPh sb="15" eb="17">
      <t>ジンイン</t>
    </rPh>
    <phoneticPr fontId="2"/>
  </si>
  <si>
    <t>18歳未満世帯員人員</t>
    <rPh sb="0" eb="5">
      <t>１８サイミマン</t>
    </rPh>
    <rPh sb="5" eb="8">
      <t>セタイイン</t>
    </rPh>
    <rPh sb="8" eb="10">
      <t>ジンイン</t>
    </rPh>
    <phoneticPr fontId="2"/>
  </si>
  <si>
    <t>65歳以上世帯員のいる一般世帯数</t>
    <rPh sb="0" eb="5">
      <t>６５サイイジョウ</t>
    </rPh>
    <rPh sb="5" eb="8">
      <t>セタイイン</t>
    </rPh>
    <rPh sb="11" eb="13">
      <t>イッパン</t>
    </rPh>
    <rPh sb="13" eb="16">
      <t>セタイスウ</t>
    </rPh>
    <phoneticPr fontId="2"/>
  </si>
  <si>
    <t>65歳以上世帯員のいる一般世帯人員</t>
    <rPh sb="0" eb="5">
      <t>６５サイイジョウ</t>
    </rPh>
    <rPh sb="5" eb="8">
      <t>セタイイン</t>
    </rPh>
    <rPh sb="11" eb="13">
      <t>イッパン</t>
    </rPh>
    <rPh sb="13" eb="15">
      <t>セタイスウ</t>
    </rPh>
    <rPh sb="15" eb="17">
      <t>ジンイン</t>
    </rPh>
    <phoneticPr fontId="2"/>
  </si>
  <si>
    <t>65歳以上世帯員人員</t>
    <rPh sb="0" eb="5">
      <t>６５サイイジョウ</t>
    </rPh>
    <rPh sb="5" eb="8">
      <t>セタイイン</t>
    </rPh>
    <rPh sb="8" eb="10">
      <t>ジンイン</t>
    </rPh>
    <phoneticPr fontId="2"/>
  </si>
  <si>
    <t>（単位　世帯）</t>
    <rPh sb="1" eb="3">
      <t>タンイ</t>
    </rPh>
    <rPh sb="4" eb="6">
      <t>セタイ</t>
    </rPh>
    <phoneticPr fontId="2"/>
  </si>
  <si>
    <t>Ⅰ農林漁業就業者世帯</t>
    <rPh sb="1" eb="5">
      <t>ノウリンギョギョウ</t>
    </rPh>
    <rPh sb="5" eb="8">
      <t>シュウギョウシャ</t>
    </rPh>
    <rPh sb="8" eb="10">
      <t>セタイ</t>
    </rPh>
    <phoneticPr fontId="2"/>
  </si>
  <si>
    <t xml:space="preserve">           Ⅱ農林漁業・非農林漁業就業者混合</t>
    <rPh sb="12" eb="16">
      <t>ノウリンギョギョウ</t>
    </rPh>
    <rPh sb="17" eb="18">
      <t>ヒ</t>
    </rPh>
    <rPh sb="18" eb="22">
      <t>ノウリンギョギョウ</t>
    </rPh>
    <rPh sb="22" eb="25">
      <t>シュウギョウシャ</t>
    </rPh>
    <rPh sb="25" eb="27">
      <t>コンゴウ</t>
    </rPh>
    <phoneticPr fontId="2"/>
  </si>
  <si>
    <t xml:space="preserve"> 世帯</t>
    <rPh sb="1" eb="3">
      <t>セタイ</t>
    </rPh>
    <phoneticPr fontId="2"/>
  </si>
  <si>
    <t>Ⅲ 非 農 林 漁 業 就 業 者 世 帯</t>
    <rPh sb="2" eb="3">
      <t>ヒ</t>
    </rPh>
    <rPh sb="4" eb="11">
      <t>ノウリンギョギョウ</t>
    </rPh>
    <rPh sb="12" eb="17">
      <t>シュウギョウシャ</t>
    </rPh>
    <rPh sb="18" eb="21">
      <t>セタイ</t>
    </rPh>
    <phoneticPr fontId="2"/>
  </si>
  <si>
    <t>Ⅳ</t>
    <phoneticPr fontId="2"/>
  </si>
  <si>
    <t>非就業者
世帯</t>
    <rPh sb="0" eb="1">
      <t>ヒ</t>
    </rPh>
    <rPh sb="1" eb="4">
      <t>シュウギョウシャ</t>
    </rPh>
    <rPh sb="5" eb="7">
      <t>セタイ</t>
    </rPh>
    <phoneticPr fontId="2"/>
  </si>
  <si>
    <t>分類不能
の世帯</t>
    <rPh sb="0" eb="2">
      <t>ブンルイ</t>
    </rPh>
    <rPh sb="2" eb="4">
      <t>フノウ</t>
    </rPh>
    <rPh sb="6" eb="8">
      <t>セタイ</t>
    </rPh>
    <phoneticPr fontId="2"/>
  </si>
  <si>
    <t>農林漁業
･業主世帯</t>
    <rPh sb="0" eb="4">
      <t>ノウリンギョギョウ</t>
    </rPh>
    <rPh sb="6" eb="8">
      <t>ギョウシュ</t>
    </rPh>
    <rPh sb="8" eb="10">
      <t>セタイ</t>
    </rPh>
    <phoneticPr fontId="2"/>
  </si>
  <si>
    <t>農林漁業
・雇用者
世帯</t>
    <rPh sb="0" eb="4">
      <t>ノウリンギョギョウ</t>
    </rPh>
    <rPh sb="6" eb="9">
      <t>コヨウシャ</t>
    </rPh>
    <rPh sb="10" eb="12">
      <t>セタイ</t>
    </rPh>
    <phoneticPr fontId="2"/>
  </si>
  <si>
    <t>農林漁業
・業主
混合世帯</t>
    <rPh sb="0" eb="4">
      <t>ノウリンギョギョウ</t>
    </rPh>
    <rPh sb="6" eb="8">
      <t>ギョウシュ</t>
    </rPh>
    <rPh sb="9" eb="11">
      <t>コンゴウ</t>
    </rPh>
    <rPh sb="11" eb="13">
      <t>セタイ</t>
    </rPh>
    <phoneticPr fontId="2"/>
  </si>
  <si>
    <t>農林漁業
・雇用者
混合世帯</t>
    <rPh sb="0" eb="4">
      <t>ノウリンギョギョウ</t>
    </rPh>
    <rPh sb="6" eb="9">
      <t>コヨウシャ</t>
    </rPh>
    <rPh sb="10" eb="12">
      <t>コンゴウ</t>
    </rPh>
    <rPh sb="12" eb="14">
      <t>セタイ</t>
    </rPh>
    <phoneticPr fontId="2"/>
  </si>
  <si>
    <t>非農林漁業
・業主・雇用者
世帯（世帯の
主な就業者
が業主）</t>
    <rPh sb="0" eb="1">
      <t>ヒ</t>
    </rPh>
    <rPh sb="1" eb="5">
      <t>ノウリンギョギョウ</t>
    </rPh>
    <rPh sb="7" eb="9">
      <t>ギョウシュ</t>
    </rPh>
    <rPh sb="10" eb="13">
      <t>コヨウシャ</t>
    </rPh>
    <rPh sb="14" eb="16">
      <t>セタイ</t>
    </rPh>
    <rPh sb="17" eb="19">
      <t>セタイ</t>
    </rPh>
    <rPh sb="21" eb="22">
      <t>オモ</t>
    </rPh>
    <rPh sb="23" eb="26">
      <t>シュウギョウシャ</t>
    </rPh>
    <rPh sb="28" eb="30">
      <t>ギョウシュ</t>
    </rPh>
    <phoneticPr fontId="2"/>
  </si>
  <si>
    <t>非農林漁業
・雇用者世帯
（世帯の
主な就業者
が雇用者）</t>
    <rPh sb="0" eb="1">
      <t>ヒ</t>
    </rPh>
    <rPh sb="1" eb="5">
      <t>ノウリンギョギョウ</t>
    </rPh>
    <rPh sb="7" eb="10">
      <t>コヨウシャ</t>
    </rPh>
    <rPh sb="10" eb="12">
      <t>セタイ</t>
    </rPh>
    <rPh sb="14" eb="16">
      <t>セタイ</t>
    </rPh>
    <rPh sb="18" eb="19">
      <t>オモ</t>
    </rPh>
    <rPh sb="20" eb="23">
      <t>シュウギョウシャ</t>
    </rPh>
    <rPh sb="25" eb="28">
      <t>コヨウシャ</t>
    </rPh>
    <phoneticPr fontId="2"/>
  </si>
  <si>
    <t>一般世帯
総数</t>
    <rPh sb="0" eb="2">
      <t>イッパン</t>
    </rPh>
    <rPh sb="2" eb="4">
      <t>セタイ</t>
    </rPh>
    <rPh sb="5" eb="7">
      <t>ソウスウ</t>
    </rPh>
    <phoneticPr fontId="2"/>
  </si>
  <si>
    <t>住宅に住む</t>
    <rPh sb="3" eb="4">
      <t>ス</t>
    </rPh>
    <phoneticPr fontId="2"/>
  </si>
  <si>
    <t>一般世帯</t>
  </si>
  <si>
    <t>住宅以外
に住む
一般世帯</t>
    <rPh sb="0" eb="2">
      <t>ジュウタク</t>
    </rPh>
    <rPh sb="2" eb="4">
      <t>イガイ</t>
    </rPh>
    <rPh sb="6" eb="7">
      <t>ス</t>
    </rPh>
    <rPh sb="9" eb="11">
      <t>イッパン</t>
    </rPh>
    <rPh sb="11" eb="13">
      <t>セタイ</t>
    </rPh>
    <phoneticPr fontId="2"/>
  </si>
  <si>
    <t>主</t>
    <rPh sb="0" eb="1">
      <t>シュ</t>
    </rPh>
    <phoneticPr fontId="2"/>
  </si>
  <si>
    <t>間借り</t>
    <rPh sb="0" eb="2">
      <t>マガリ</t>
    </rPh>
    <phoneticPr fontId="2"/>
  </si>
  <si>
    <t>持ち家</t>
    <rPh sb="0" eb="1">
      <t>モ</t>
    </rPh>
    <rPh sb="2" eb="3">
      <t>イエ</t>
    </rPh>
    <phoneticPr fontId="2"/>
  </si>
  <si>
    <t>公営・都市再生
機構・公社の借家</t>
    <rPh sb="0" eb="2">
      <t>コウエイ</t>
    </rPh>
    <rPh sb="3" eb="5">
      <t>トシ</t>
    </rPh>
    <rPh sb="5" eb="7">
      <t>サイセイ</t>
    </rPh>
    <rPh sb="8" eb="10">
      <t>キコウ</t>
    </rPh>
    <rPh sb="11" eb="13">
      <t>コウシャ</t>
    </rPh>
    <rPh sb="14" eb="16">
      <t>シャクヤ</t>
    </rPh>
    <phoneticPr fontId="2"/>
  </si>
  <si>
    <t>民営の借家</t>
    <rPh sb="0" eb="2">
      <t>ミンエイ</t>
    </rPh>
    <rPh sb="3" eb="5">
      <t>シャクヤ</t>
    </rPh>
    <phoneticPr fontId="2"/>
  </si>
  <si>
    <t>給与住宅</t>
    <rPh sb="0" eb="2">
      <t>キュウヨ</t>
    </rPh>
    <rPh sb="2" eb="4">
      <t>ジュウタク</t>
    </rPh>
    <phoneticPr fontId="2"/>
  </si>
  <si>
    <t>住宅の建て方別</t>
    <rPh sb="0" eb="2">
      <t>ジュウタク</t>
    </rPh>
    <rPh sb="3" eb="4">
      <t>タ</t>
    </rPh>
    <rPh sb="5" eb="6">
      <t>カタ</t>
    </rPh>
    <rPh sb="6" eb="7">
      <t>ベツ</t>
    </rPh>
    <phoneticPr fontId="2"/>
  </si>
  <si>
    <t>住宅に住む
一般世帯</t>
    <rPh sb="3" eb="4">
      <t>ス</t>
    </rPh>
    <rPh sb="6" eb="7">
      <t>イチ</t>
    </rPh>
    <rPh sb="7" eb="8">
      <t>ハン</t>
    </rPh>
    <phoneticPr fontId="2"/>
  </si>
  <si>
    <t xml:space="preserve">    主                世    </t>
    <rPh sb="4" eb="5">
      <t>シュ</t>
    </rPh>
    <rPh sb="21" eb="22">
      <t>ヨ</t>
    </rPh>
    <phoneticPr fontId="2"/>
  </si>
  <si>
    <t xml:space="preserve">    帯</t>
    <rPh sb="4" eb="5">
      <t>オビ</t>
    </rPh>
    <phoneticPr fontId="2"/>
  </si>
  <si>
    <t>総               数</t>
    <rPh sb="0" eb="17">
      <t>ソウスウ</t>
    </rPh>
    <phoneticPr fontId="2"/>
  </si>
  <si>
    <t>一      戸      建</t>
    <rPh sb="0" eb="15">
      <t>イッコダテ</t>
    </rPh>
    <phoneticPr fontId="2"/>
  </si>
  <si>
    <t>長      屋      建</t>
    <rPh sb="0" eb="15">
      <t>ナガヤダテ</t>
    </rPh>
    <phoneticPr fontId="2"/>
  </si>
  <si>
    <t>共   同   住   宅</t>
    <rPh sb="0" eb="1">
      <t>トモ</t>
    </rPh>
    <rPh sb="4" eb="5">
      <t>ドウ</t>
    </rPh>
    <rPh sb="8" eb="9">
      <t>ジュウ</t>
    </rPh>
    <rPh sb="12" eb="13">
      <t>タク</t>
    </rPh>
    <phoneticPr fontId="2"/>
  </si>
  <si>
    <t xml:space="preserve">         １ ・２ 階 建</t>
    <rPh sb="14" eb="17">
      <t>カイダテ</t>
    </rPh>
    <phoneticPr fontId="2"/>
  </si>
  <si>
    <t xml:space="preserve">         ３～５ 階 建</t>
    <rPh sb="13" eb="16">
      <t>カイダテ</t>
    </rPh>
    <phoneticPr fontId="2"/>
  </si>
  <si>
    <t xml:space="preserve">         ６～10階 建</t>
    <rPh sb="13" eb="14">
      <t>カイダテ</t>
    </rPh>
    <rPh sb="15" eb="16">
      <t>タテ</t>
    </rPh>
    <phoneticPr fontId="2"/>
  </si>
  <si>
    <t xml:space="preserve">        11～14階 建</t>
    <rPh sb="13" eb="14">
      <t>カイダテ</t>
    </rPh>
    <rPh sb="15" eb="16">
      <t>タテ</t>
    </rPh>
    <phoneticPr fontId="2"/>
  </si>
  <si>
    <t xml:space="preserve">        15 階建以上</t>
    <rPh sb="11" eb="13">
      <t>カイダ</t>
    </rPh>
    <rPh sb="13" eb="15">
      <t>イジョウ</t>
    </rPh>
    <phoneticPr fontId="2"/>
  </si>
  <si>
    <t>そ      の      他</t>
    <rPh sb="0" eb="15">
      <t>ソノタ</t>
    </rPh>
    <phoneticPr fontId="2"/>
  </si>
  <si>
    <t>総数</t>
    <rPh sb="0" eb="1">
      <t>ソウ</t>
    </rPh>
    <rPh sb="1" eb="2">
      <t>スウ</t>
    </rPh>
    <phoneticPr fontId="2"/>
  </si>
  <si>
    <t>一戸建</t>
    <rPh sb="0" eb="1">
      <t>イッ</t>
    </rPh>
    <rPh sb="1" eb="2">
      <t>ト</t>
    </rPh>
    <rPh sb="2" eb="3">
      <t>ダ</t>
    </rPh>
    <phoneticPr fontId="2"/>
  </si>
  <si>
    <t>長屋建</t>
    <rPh sb="0" eb="1">
      <t>ナガ</t>
    </rPh>
    <rPh sb="1" eb="2">
      <t>ヤ</t>
    </rPh>
    <rPh sb="2" eb="3">
      <t>ダ</t>
    </rPh>
    <phoneticPr fontId="2"/>
  </si>
  <si>
    <t xml:space="preserve">共        同        住        宅                </t>
    <rPh sb="0" eb="1">
      <t>トモ</t>
    </rPh>
    <rPh sb="9" eb="10">
      <t>ドウ</t>
    </rPh>
    <rPh sb="18" eb="19">
      <t>ジュウ</t>
    </rPh>
    <rPh sb="27" eb="28">
      <t>タク</t>
    </rPh>
    <phoneticPr fontId="2"/>
  </si>
  <si>
    <t>１・２階建</t>
    <rPh sb="3" eb="4">
      <t>カイ</t>
    </rPh>
    <rPh sb="4" eb="5">
      <t>ダテ</t>
    </rPh>
    <phoneticPr fontId="2"/>
  </si>
  <si>
    <t>３～５階建</t>
    <rPh sb="3" eb="4">
      <t>カイ</t>
    </rPh>
    <rPh sb="4" eb="5">
      <t>ダテ</t>
    </rPh>
    <phoneticPr fontId="2"/>
  </si>
  <si>
    <t>６～10階建</t>
    <rPh sb="4" eb="5">
      <t>カイ</t>
    </rPh>
    <rPh sb="5" eb="6">
      <t>ダテ</t>
    </rPh>
    <phoneticPr fontId="2"/>
  </si>
  <si>
    <t>11階建以上</t>
    <rPh sb="2" eb="3">
      <t>カイ</t>
    </rPh>
    <rPh sb="3" eb="4">
      <t>ダテ</t>
    </rPh>
    <rPh sb="4" eb="6">
      <t>イジョウ</t>
    </rPh>
    <phoneticPr fontId="2"/>
  </si>
  <si>
    <t>常    住    地    に    よ    る    人    口</t>
    <rPh sb="0" eb="1">
      <t>ツネ</t>
    </rPh>
    <rPh sb="5" eb="6">
      <t>ジュウ</t>
    </rPh>
    <rPh sb="10" eb="11">
      <t>チ</t>
    </rPh>
    <rPh sb="30" eb="36">
      <t>ジンコウ</t>
    </rPh>
    <phoneticPr fontId="2"/>
  </si>
  <si>
    <t>総数
(夜間人口）</t>
    <rPh sb="0" eb="2">
      <t>ソウスウ</t>
    </rPh>
    <rPh sb="4" eb="5">
      <t>ヨル</t>
    </rPh>
    <rPh sb="5" eb="6">
      <t>チュウカン</t>
    </rPh>
    <rPh sb="6" eb="8">
      <t>ジンコウ</t>
    </rPh>
    <phoneticPr fontId="2"/>
  </si>
  <si>
    <t>従業も
通学も
していない</t>
    <rPh sb="0" eb="2">
      <t>ジュウギョウ</t>
    </rPh>
    <rPh sb="4" eb="6">
      <t>ツウガク</t>
    </rPh>
    <phoneticPr fontId="2"/>
  </si>
  <si>
    <t>自宅で
従業</t>
    <rPh sb="0" eb="2">
      <t>ジタク</t>
    </rPh>
    <rPh sb="4" eb="6">
      <t>ジュウギョウ</t>
    </rPh>
    <phoneticPr fontId="2"/>
  </si>
  <si>
    <t>自宅外の
自市で
従業・通学</t>
    <rPh sb="0" eb="3">
      <t>ジタクガイ</t>
    </rPh>
    <rPh sb="5" eb="6">
      <t>ジ</t>
    </rPh>
    <rPh sb="6" eb="7">
      <t>シ</t>
    </rPh>
    <rPh sb="9" eb="11">
      <t>ジュウギョウ</t>
    </rPh>
    <rPh sb="12" eb="14">
      <t>ツウガク</t>
    </rPh>
    <phoneticPr fontId="2"/>
  </si>
  <si>
    <t>県内他
市区町村で
従業・通学</t>
    <rPh sb="0" eb="2">
      <t>ケンナイ</t>
    </rPh>
    <rPh sb="2" eb="3">
      <t>タ</t>
    </rPh>
    <rPh sb="4" eb="6">
      <t>シク</t>
    </rPh>
    <rPh sb="5" eb="6">
      <t>ク</t>
    </rPh>
    <rPh sb="6" eb="8">
      <t>チョウソン</t>
    </rPh>
    <rPh sb="10" eb="12">
      <t>ジュウギョウ</t>
    </rPh>
    <rPh sb="13" eb="15">
      <t>ツウガク</t>
    </rPh>
    <phoneticPr fontId="2"/>
  </si>
  <si>
    <t>他県で
従業・通学</t>
    <rPh sb="0" eb="2">
      <t>タケン</t>
    </rPh>
    <rPh sb="4" eb="6">
      <t>ジュウギョウ</t>
    </rPh>
    <rPh sb="7" eb="9">
      <t>ツウガク</t>
    </rPh>
    <phoneticPr fontId="2"/>
  </si>
  <si>
    <t>従業地・
通学地が
「不詳・外国」</t>
    <rPh sb="0" eb="2">
      <t>ジュウギョウ</t>
    </rPh>
    <rPh sb="2" eb="3">
      <t>チ</t>
    </rPh>
    <rPh sb="7" eb="8">
      <t>チ</t>
    </rPh>
    <phoneticPr fontId="2"/>
  </si>
  <si>
    <t>不詳</t>
    <phoneticPr fontId="2"/>
  </si>
  <si>
    <t>総         数</t>
    <rPh sb="0" eb="11">
      <t>ソウスウ</t>
    </rPh>
    <phoneticPr fontId="2"/>
  </si>
  <si>
    <t xml:space="preserve">   15歳未満</t>
    <rPh sb="5" eb="8">
      <t>サイミマン</t>
    </rPh>
    <phoneticPr fontId="2"/>
  </si>
  <si>
    <t>常  住  地  又  は  従  業  地  ・  通  学  地  に  よ  る  人  口</t>
    <rPh sb="0" eb="1">
      <t>ツネ</t>
    </rPh>
    <rPh sb="3" eb="4">
      <t>ジュウ</t>
    </rPh>
    <rPh sb="6" eb="7">
      <t>チ</t>
    </rPh>
    <rPh sb="9" eb="10">
      <t>マタ</t>
    </rPh>
    <rPh sb="15" eb="16">
      <t>ジュウ</t>
    </rPh>
    <rPh sb="18" eb="19">
      <t>ギョウ</t>
    </rPh>
    <rPh sb="21" eb="22">
      <t>チ</t>
    </rPh>
    <rPh sb="27" eb="28">
      <t>ツウ</t>
    </rPh>
    <rPh sb="30" eb="31">
      <t>ガク</t>
    </rPh>
    <rPh sb="33" eb="34">
      <t>チ</t>
    </rPh>
    <rPh sb="45" eb="46">
      <t>ニン</t>
    </rPh>
    <rPh sb="48" eb="49">
      <t>クチ</t>
    </rPh>
    <phoneticPr fontId="2"/>
  </si>
  <si>
    <t>総数
(昼間人口）</t>
    <rPh sb="0" eb="2">
      <t>ソウスウ</t>
    </rPh>
    <rPh sb="4" eb="6">
      <t>チュウカン</t>
    </rPh>
    <rPh sb="6" eb="8">
      <t>ジンコウ</t>
    </rPh>
    <phoneticPr fontId="2"/>
  </si>
  <si>
    <t>常  住  地  に  よ  る  人  口</t>
    <rPh sb="0" eb="1">
      <t>ツネ</t>
    </rPh>
    <rPh sb="3" eb="4">
      <t>ジュウ</t>
    </rPh>
    <rPh sb="6" eb="7">
      <t>チ</t>
    </rPh>
    <rPh sb="18" eb="19">
      <t>ニン</t>
    </rPh>
    <rPh sb="21" eb="22">
      <t>クチ</t>
    </rPh>
    <phoneticPr fontId="2"/>
  </si>
  <si>
    <t>従業地・通学地に
  よ  る  人  口</t>
    <rPh sb="0" eb="2">
      <t>ジュウギョウ</t>
    </rPh>
    <rPh sb="2" eb="3">
      <t>チ</t>
    </rPh>
    <rPh sb="4" eb="6">
      <t>ツウガク</t>
    </rPh>
    <rPh sb="6" eb="7">
      <t>チ</t>
    </rPh>
    <rPh sb="17" eb="18">
      <t>ニン</t>
    </rPh>
    <rPh sb="20" eb="21">
      <t>クチ</t>
    </rPh>
    <phoneticPr fontId="2"/>
  </si>
  <si>
    <t>県内他市
区町村に
常住</t>
    <rPh sb="10" eb="12">
      <t>ジョウジュウ</t>
    </rPh>
    <phoneticPr fontId="2"/>
  </si>
  <si>
    <t>他県に
常住</t>
    <phoneticPr fontId="2"/>
  </si>
  <si>
    <t>就   業   者   及   び   通   学   者</t>
    <rPh sb="0" eb="9">
      <t>シュウギョウシャ</t>
    </rPh>
    <rPh sb="12" eb="13">
      <t>オヨ</t>
    </rPh>
    <rPh sb="20" eb="25">
      <t>ツウガク</t>
    </rPh>
    <rPh sb="28" eb="29">
      <t>シャ</t>
    </rPh>
    <phoneticPr fontId="2"/>
  </si>
  <si>
    <t xml:space="preserve">                     就</t>
    <rPh sb="21" eb="22">
      <t>シュウ</t>
    </rPh>
    <phoneticPr fontId="2"/>
  </si>
  <si>
    <t xml:space="preserve">    業             者</t>
    <rPh sb="4" eb="19">
      <t>ギョウシャ</t>
    </rPh>
    <phoneticPr fontId="2"/>
  </si>
  <si>
    <t>通               学               者</t>
    <rPh sb="0" eb="17">
      <t>ツウガク</t>
    </rPh>
    <rPh sb="32" eb="33">
      <t>シャ</t>
    </rPh>
    <phoneticPr fontId="2"/>
  </si>
  <si>
    <t>自市で従業・通学</t>
    <rPh sb="0" eb="1">
      <t>ジ</t>
    </rPh>
    <rPh sb="1" eb="2">
      <t>シ</t>
    </rPh>
    <rPh sb="3" eb="5">
      <t>ジュウギョウ</t>
    </rPh>
    <rPh sb="6" eb="8">
      <t>ツウガク</t>
    </rPh>
    <phoneticPr fontId="2"/>
  </si>
  <si>
    <t>他市区町村で従業・通学</t>
    <rPh sb="0" eb="1">
      <t>タ</t>
    </rPh>
    <rPh sb="1" eb="5">
      <t>シクチョウソン</t>
    </rPh>
    <rPh sb="6" eb="8">
      <t>ジュウギョウ</t>
    </rPh>
    <rPh sb="9" eb="11">
      <t>ツウガク</t>
    </rPh>
    <phoneticPr fontId="2"/>
  </si>
  <si>
    <t xml:space="preserve">自 市 で </t>
    <rPh sb="0" eb="1">
      <t>ジ</t>
    </rPh>
    <rPh sb="2" eb="3">
      <t>シ</t>
    </rPh>
    <phoneticPr fontId="2"/>
  </si>
  <si>
    <t xml:space="preserve"> 従 業</t>
    <rPh sb="1" eb="2">
      <t>ジュウ</t>
    </rPh>
    <rPh sb="3" eb="4">
      <t>ギョウ</t>
    </rPh>
    <phoneticPr fontId="2"/>
  </si>
  <si>
    <t>他市区町村で従業</t>
    <rPh sb="0" eb="1">
      <t>タ</t>
    </rPh>
    <rPh sb="1" eb="5">
      <t>シクチョウソン</t>
    </rPh>
    <rPh sb="6" eb="8">
      <t>ジュウギョウ</t>
    </rPh>
    <phoneticPr fontId="2"/>
  </si>
  <si>
    <t>自市で通学</t>
    <rPh sb="0" eb="1">
      <t>ジ</t>
    </rPh>
    <rPh sb="1" eb="2">
      <t>シ</t>
    </rPh>
    <rPh sb="3" eb="5">
      <t>ツウガク</t>
    </rPh>
    <phoneticPr fontId="2"/>
  </si>
  <si>
    <t>他市区町村へ通学</t>
    <rPh sb="0" eb="1">
      <t>タ</t>
    </rPh>
    <rPh sb="1" eb="5">
      <t>シクチョウソン</t>
    </rPh>
    <rPh sb="6" eb="8">
      <t>ツウガク</t>
    </rPh>
    <phoneticPr fontId="2"/>
  </si>
  <si>
    <t>自宅</t>
    <rPh sb="0" eb="2">
      <t>ジタク</t>
    </rPh>
    <phoneticPr fontId="2"/>
  </si>
  <si>
    <t>自市内</t>
    <rPh sb="0" eb="1">
      <t>ジ</t>
    </rPh>
    <rPh sb="1" eb="3">
      <t>シナイ</t>
    </rPh>
    <phoneticPr fontId="2"/>
  </si>
  <si>
    <t>県内</t>
    <rPh sb="0" eb="2">
      <t>ケンナイ</t>
    </rPh>
    <phoneticPr fontId="2"/>
  </si>
  <si>
    <t>他県</t>
    <rPh sb="0" eb="2">
      <t>タケン</t>
    </rPh>
    <phoneticPr fontId="2"/>
  </si>
  <si>
    <t>通 勤 ・ 通 学 者 の み の 世 帯</t>
    <rPh sb="0" eb="3">
      <t>ツウキン</t>
    </rPh>
    <rPh sb="6" eb="9">
      <t>ツウガク</t>
    </rPh>
    <rPh sb="10" eb="11">
      <t>シャ</t>
    </rPh>
    <rPh sb="18" eb="21">
      <t>セタイ</t>
    </rPh>
    <phoneticPr fontId="2"/>
  </si>
  <si>
    <t xml:space="preserve">                        そ</t>
    <phoneticPr fontId="2"/>
  </si>
  <si>
    <t xml:space="preserve">             の             他             の             世             帯</t>
    <rPh sb="27" eb="28">
      <t>タ</t>
    </rPh>
    <rPh sb="55" eb="70">
      <t>セタイ</t>
    </rPh>
    <phoneticPr fontId="2"/>
  </si>
  <si>
    <t>通勤者
のみ</t>
    <rPh sb="0" eb="3">
      <t>ツウキンシャ</t>
    </rPh>
    <phoneticPr fontId="2"/>
  </si>
  <si>
    <t>通学者
のみ</t>
    <rPh sb="0" eb="3">
      <t>ツウガクシャ</t>
    </rPh>
    <rPh sb="2" eb="3">
      <t>シャ</t>
    </rPh>
    <phoneticPr fontId="2"/>
  </si>
  <si>
    <t>通勤者と
通学者の
いる世帯</t>
    <rPh sb="0" eb="3">
      <t>ツウキンシャ</t>
    </rPh>
    <rPh sb="5" eb="7">
      <t>ツウガク</t>
    </rPh>
    <rPh sb="7" eb="8">
      <t>シャ</t>
    </rPh>
    <rPh sb="12" eb="14">
      <t>セタイ</t>
    </rPh>
    <phoneticPr fontId="2"/>
  </si>
  <si>
    <t xml:space="preserve">                 通   勤   ・   通   学   者   以   外   の   世   帯   員   の   構   成</t>
    <rPh sb="17" eb="22">
      <t>ツウキン</t>
    </rPh>
    <rPh sb="29" eb="34">
      <t>ツウガク</t>
    </rPh>
    <rPh sb="37" eb="38">
      <t>シャ</t>
    </rPh>
    <rPh sb="41" eb="46">
      <t>イガイ</t>
    </rPh>
    <rPh sb="53" eb="62">
      <t>セタイイン</t>
    </rPh>
    <rPh sb="69" eb="74">
      <t>コウセイ</t>
    </rPh>
    <phoneticPr fontId="2"/>
  </si>
  <si>
    <t>うち12歳
未満通学
者あり</t>
    <rPh sb="4" eb="5">
      <t>サイ</t>
    </rPh>
    <rPh sb="6" eb="8">
      <t>ミマン</t>
    </rPh>
    <rPh sb="8" eb="10">
      <t>ツウガク</t>
    </rPh>
    <rPh sb="11" eb="12">
      <t>シャ</t>
    </rPh>
    <phoneticPr fontId="2"/>
  </si>
  <si>
    <t>女性
のみ</t>
    <rPh sb="0" eb="2">
      <t>ジョセイ</t>
    </rPh>
    <phoneticPr fontId="2"/>
  </si>
  <si>
    <t>その他</t>
    <rPh sb="2" eb="3">
      <t>ホカ</t>
    </rPh>
    <phoneticPr fontId="2"/>
  </si>
  <si>
    <t>常住地による
従業・通学市区町村別</t>
    <rPh sb="0" eb="1">
      <t>ツネ</t>
    </rPh>
    <rPh sb="1" eb="2">
      <t>ジュウ</t>
    </rPh>
    <rPh sb="2" eb="3">
      <t>チ</t>
    </rPh>
    <rPh sb="7" eb="9">
      <t>ジュウギョウ</t>
    </rPh>
    <rPh sb="16" eb="17">
      <t>ベツ</t>
    </rPh>
    <phoneticPr fontId="2"/>
  </si>
  <si>
    <t>総  数</t>
    <rPh sb="0" eb="4">
      <t>ソウスウ</t>
    </rPh>
    <phoneticPr fontId="2"/>
  </si>
  <si>
    <t>15歳以上  就  業  者</t>
    <rPh sb="0" eb="5">
      <t>１５サイイジョウ</t>
    </rPh>
    <rPh sb="7" eb="14">
      <t>シュウギョウシャ</t>
    </rPh>
    <phoneticPr fontId="2"/>
  </si>
  <si>
    <t>15歳以上  通  学  者</t>
    <rPh sb="0" eb="5">
      <t>１５サイイジョウ</t>
    </rPh>
    <rPh sb="7" eb="14">
      <t>ツウガクシャ</t>
    </rPh>
    <phoneticPr fontId="2"/>
  </si>
  <si>
    <t>当地に常住する就業者・通学者</t>
    <rPh sb="0" eb="2">
      <t>トウチ</t>
    </rPh>
    <rPh sb="3" eb="4">
      <t>ツネ</t>
    </rPh>
    <rPh sb="4" eb="5">
      <t>ジュウ</t>
    </rPh>
    <rPh sb="7" eb="10">
      <t>シュウギョウシャ</t>
    </rPh>
    <rPh sb="11" eb="14">
      <t>ツウガクシャ</t>
    </rPh>
    <phoneticPr fontId="2"/>
  </si>
  <si>
    <t>新座市</t>
    <rPh sb="0" eb="3">
      <t>ニイザシ</t>
    </rPh>
    <phoneticPr fontId="2"/>
  </si>
  <si>
    <t>自市で従業･通学</t>
    <rPh sb="0" eb="1">
      <t>ジ</t>
    </rPh>
    <rPh sb="1" eb="2">
      <t>シ</t>
    </rPh>
    <phoneticPr fontId="2"/>
  </si>
  <si>
    <t>その他の市町村</t>
    <rPh sb="0" eb="3">
      <t>ソノタ</t>
    </rPh>
    <rPh sb="4" eb="7">
      <t>シチョウソン</t>
    </rPh>
    <phoneticPr fontId="2"/>
  </si>
  <si>
    <t>自宅</t>
  </si>
  <si>
    <t>千葉県</t>
    <phoneticPr fontId="2"/>
  </si>
  <si>
    <t>自宅外</t>
  </si>
  <si>
    <t>千葉市</t>
    <phoneticPr fontId="2"/>
  </si>
  <si>
    <t>他市区町村で従業･通学</t>
    <rPh sb="0" eb="1">
      <t>タ</t>
    </rPh>
    <rPh sb="1" eb="5">
      <t>シクチョウソン</t>
    </rPh>
    <rPh sb="6" eb="8">
      <t>ジュウギョウ</t>
    </rPh>
    <rPh sb="9" eb="11">
      <t>ツウガク</t>
    </rPh>
    <phoneticPr fontId="2"/>
  </si>
  <si>
    <t>中央区</t>
    <phoneticPr fontId="2"/>
  </si>
  <si>
    <t>県内</t>
  </si>
  <si>
    <t>稲毛区</t>
    <rPh sb="0" eb="3">
      <t>イナゲク</t>
    </rPh>
    <phoneticPr fontId="2"/>
  </si>
  <si>
    <t>横浜市</t>
  </si>
  <si>
    <t>美浜区</t>
    <phoneticPr fontId="2"/>
  </si>
  <si>
    <t>鶴見区</t>
  </si>
  <si>
    <t>その他の区</t>
    <rPh sb="0" eb="3">
      <t>ソノタ</t>
    </rPh>
    <rPh sb="4" eb="5">
      <t>ク</t>
    </rPh>
    <phoneticPr fontId="2"/>
  </si>
  <si>
    <t>神奈川区</t>
  </si>
  <si>
    <t>市川市</t>
    <phoneticPr fontId="2"/>
  </si>
  <si>
    <t>西区</t>
  </si>
  <si>
    <t>船橋市</t>
    <phoneticPr fontId="2"/>
  </si>
  <si>
    <t>中区</t>
  </si>
  <si>
    <t>習志野市</t>
    <rPh sb="0" eb="4">
      <t>ナラシノシ</t>
    </rPh>
    <phoneticPr fontId="2"/>
  </si>
  <si>
    <t>南区</t>
  </si>
  <si>
    <t>保土ヶ谷区</t>
  </si>
  <si>
    <t>磯子区</t>
  </si>
  <si>
    <t>浦安市</t>
    <phoneticPr fontId="2"/>
  </si>
  <si>
    <t>金沢区</t>
  </si>
  <si>
    <t>袖ケ浦市</t>
    <rPh sb="0" eb="4">
      <t>ソデガウラシ</t>
    </rPh>
    <phoneticPr fontId="2"/>
  </si>
  <si>
    <t>港北区</t>
  </si>
  <si>
    <t>戸塚区</t>
  </si>
  <si>
    <t>東京都</t>
    <phoneticPr fontId="2"/>
  </si>
  <si>
    <t>港南区</t>
  </si>
  <si>
    <t>特別区部</t>
    <rPh sb="3" eb="4">
      <t>ブ</t>
    </rPh>
    <phoneticPr fontId="2"/>
  </si>
  <si>
    <t>旭区</t>
  </si>
  <si>
    <t>千代田区</t>
    <phoneticPr fontId="2"/>
  </si>
  <si>
    <t>緑区</t>
  </si>
  <si>
    <t>瀬谷区</t>
  </si>
  <si>
    <t>港区</t>
    <rPh sb="0" eb="1">
      <t>ミナト</t>
    </rPh>
    <rPh sb="1" eb="2">
      <t>ク</t>
    </rPh>
    <phoneticPr fontId="2"/>
  </si>
  <si>
    <t>栄区</t>
  </si>
  <si>
    <t>新宿区</t>
    <phoneticPr fontId="2"/>
  </si>
  <si>
    <t>泉区</t>
  </si>
  <si>
    <t>文京区</t>
    <phoneticPr fontId="2"/>
  </si>
  <si>
    <t>青葉区</t>
  </si>
  <si>
    <t>台東区</t>
    <phoneticPr fontId="2"/>
  </si>
  <si>
    <t>都築区</t>
    <rPh sb="2" eb="3">
      <t>ク</t>
    </rPh>
    <phoneticPr fontId="2"/>
  </si>
  <si>
    <t>墨田区</t>
    <phoneticPr fontId="2"/>
  </si>
  <si>
    <t>川崎市</t>
  </si>
  <si>
    <t>江東区</t>
    <phoneticPr fontId="2"/>
  </si>
  <si>
    <t>川崎区</t>
    <phoneticPr fontId="2"/>
  </si>
  <si>
    <t>川崎区</t>
  </si>
  <si>
    <t>品川区</t>
    <phoneticPr fontId="2"/>
  </si>
  <si>
    <t>幸区</t>
  </si>
  <si>
    <t>目黒区</t>
    <phoneticPr fontId="2"/>
  </si>
  <si>
    <t>中原区</t>
  </si>
  <si>
    <t>大田区</t>
    <phoneticPr fontId="2"/>
  </si>
  <si>
    <t>高津区</t>
  </si>
  <si>
    <t>世田谷区</t>
    <phoneticPr fontId="2"/>
  </si>
  <si>
    <t>多摩区</t>
  </si>
  <si>
    <t>渋谷区</t>
    <phoneticPr fontId="2"/>
  </si>
  <si>
    <t>宮前区</t>
  </si>
  <si>
    <t>中野区</t>
    <phoneticPr fontId="2"/>
  </si>
  <si>
    <t>麻生区</t>
    <rPh sb="2" eb="3">
      <t>ク</t>
    </rPh>
    <phoneticPr fontId="2"/>
  </si>
  <si>
    <t>杉並区</t>
    <phoneticPr fontId="2"/>
  </si>
  <si>
    <t>相模原市</t>
    <rPh sb="0" eb="1">
      <t>ソウ</t>
    </rPh>
    <rPh sb="1" eb="2">
      <t>ボ</t>
    </rPh>
    <rPh sb="2" eb="3">
      <t>ハラ</t>
    </rPh>
    <rPh sb="3" eb="4">
      <t>シ</t>
    </rPh>
    <phoneticPr fontId="2"/>
  </si>
  <si>
    <t>豊島区</t>
    <phoneticPr fontId="2"/>
  </si>
  <si>
    <t>緑区</t>
    <rPh sb="0" eb="1">
      <t>ミドリ</t>
    </rPh>
    <rPh sb="1" eb="2">
      <t>ク</t>
    </rPh>
    <phoneticPr fontId="2"/>
  </si>
  <si>
    <t>北区</t>
    <rPh sb="0" eb="1">
      <t>キタ</t>
    </rPh>
    <rPh sb="1" eb="2">
      <t>ク</t>
    </rPh>
    <phoneticPr fontId="2"/>
  </si>
  <si>
    <t>中央区</t>
    <rPh sb="0" eb="1">
      <t>ナカ</t>
    </rPh>
    <rPh sb="1" eb="2">
      <t>オウ</t>
    </rPh>
    <rPh sb="2" eb="3">
      <t>ク</t>
    </rPh>
    <phoneticPr fontId="2"/>
  </si>
  <si>
    <t>荒川区</t>
    <phoneticPr fontId="2"/>
  </si>
  <si>
    <t>南区</t>
    <rPh sb="0" eb="1">
      <t>ミナミ</t>
    </rPh>
    <rPh sb="1" eb="2">
      <t>ク</t>
    </rPh>
    <phoneticPr fontId="2"/>
  </si>
  <si>
    <t>板橋区</t>
    <phoneticPr fontId="2"/>
  </si>
  <si>
    <t>平塚市</t>
    <phoneticPr fontId="2"/>
  </si>
  <si>
    <t>練馬区</t>
    <phoneticPr fontId="2"/>
  </si>
  <si>
    <t>鎌倉市</t>
    <phoneticPr fontId="2"/>
  </si>
  <si>
    <t>足立区</t>
    <phoneticPr fontId="2"/>
  </si>
  <si>
    <t>藤沢市</t>
    <phoneticPr fontId="2"/>
  </si>
  <si>
    <t>葛飾区</t>
    <phoneticPr fontId="2"/>
  </si>
  <si>
    <t>小田原市</t>
    <phoneticPr fontId="2"/>
  </si>
  <si>
    <t>江戸川区</t>
    <phoneticPr fontId="2"/>
  </si>
  <si>
    <t>茅ヶ崎市</t>
    <phoneticPr fontId="2"/>
  </si>
  <si>
    <t>八王子市</t>
    <phoneticPr fontId="2"/>
  </si>
  <si>
    <t>逗子市</t>
    <phoneticPr fontId="2"/>
  </si>
  <si>
    <t>立川市</t>
    <phoneticPr fontId="2"/>
  </si>
  <si>
    <t>三浦市</t>
    <phoneticPr fontId="2"/>
  </si>
  <si>
    <t>武蔵野市</t>
    <phoneticPr fontId="2"/>
  </si>
  <si>
    <t>秦野市</t>
    <phoneticPr fontId="2"/>
  </si>
  <si>
    <t>三鷹市</t>
    <phoneticPr fontId="2"/>
  </si>
  <si>
    <t>厚木市</t>
    <phoneticPr fontId="2"/>
  </si>
  <si>
    <t>府中市</t>
    <phoneticPr fontId="2"/>
  </si>
  <si>
    <t>大和市</t>
    <phoneticPr fontId="2"/>
  </si>
  <si>
    <t>伊勢原市</t>
    <phoneticPr fontId="2"/>
  </si>
  <si>
    <t>町田市</t>
    <phoneticPr fontId="2"/>
  </si>
  <si>
    <t>海老名市</t>
    <phoneticPr fontId="2"/>
  </si>
  <si>
    <t>小金井市</t>
    <phoneticPr fontId="2"/>
  </si>
  <si>
    <t>座間市</t>
    <phoneticPr fontId="2"/>
  </si>
  <si>
    <t>小平市</t>
    <phoneticPr fontId="2"/>
  </si>
  <si>
    <t>綾瀬市</t>
    <phoneticPr fontId="2"/>
  </si>
  <si>
    <t>日野市</t>
    <phoneticPr fontId="2"/>
  </si>
  <si>
    <t>葉山町</t>
    <phoneticPr fontId="2"/>
  </si>
  <si>
    <t>国分寺市</t>
    <rPh sb="0" eb="4">
      <t>コクブンジシ</t>
    </rPh>
    <phoneticPr fontId="2"/>
  </si>
  <si>
    <t>寒川町</t>
    <phoneticPr fontId="2"/>
  </si>
  <si>
    <t>国立市</t>
    <phoneticPr fontId="2"/>
  </si>
  <si>
    <t>大磯町</t>
    <phoneticPr fontId="2"/>
  </si>
  <si>
    <t>多摩市</t>
    <phoneticPr fontId="2"/>
  </si>
  <si>
    <t>西東京市</t>
    <rPh sb="0" eb="4">
      <t>ニシトウキョウシ</t>
    </rPh>
    <phoneticPr fontId="2"/>
  </si>
  <si>
    <t>他県</t>
  </si>
  <si>
    <t>新潟県</t>
    <rPh sb="0" eb="3">
      <t>ニイガタケン</t>
    </rPh>
    <phoneticPr fontId="2"/>
  </si>
  <si>
    <t>岩手県</t>
    <rPh sb="0" eb="1">
      <t>イワ</t>
    </rPh>
    <rPh sb="1" eb="2">
      <t>テ</t>
    </rPh>
    <phoneticPr fontId="2"/>
  </si>
  <si>
    <t>山梨県</t>
    <rPh sb="0" eb="3">
      <t>ヤマナシケン</t>
    </rPh>
    <phoneticPr fontId="2"/>
  </si>
  <si>
    <t>宮城県</t>
    <rPh sb="0" eb="1">
      <t>ミヤ</t>
    </rPh>
    <phoneticPr fontId="2"/>
  </si>
  <si>
    <t>長野県</t>
    <phoneticPr fontId="2"/>
  </si>
  <si>
    <t>仙台市</t>
    <rPh sb="0" eb="3">
      <t>センダイシ</t>
    </rPh>
    <phoneticPr fontId="2"/>
  </si>
  <si>
    <t>静岡県</t>
    <phoneticPr fontId="2"/>
  </si>
  <si>
    <t>大衡村</t>
    <phoneticPr fontId="2"/>
  </si>
  <si>
    <t>静岡市</t>
    <phoneticPr fontId="2"/>
  </si>
  <si>
    <t>御殿場市</t>
    <rPh sb="0" eb="4">
      <t>ゴテンバシ</t>
    </rPh>
    <phoneticPr fontId="2"/>
  </si>
  <si>
    <t>福島県</t>
    <rPh sb="0" eb="3">
      <t>フクシマケン</t>
    </rPh>
    <phoneticPr fontId="2"/>
  </si>
  <si>
    <t>裾野市</t>
    <rPh sb="0" eb="3">
      <t>アイチケン</t>
    </rPh>
    <phoneticPr fontId="2"/>
  </si>
  <si>
    <t>茨城県</t>
    <rPh sb="0" eb="3">
      <t>イバラキケン</t>
    </rPh>
    <phoneticPr fontId="2"/>
  </si>
  <si>
    <t>栃木県</t>
    <rPh sb="0" eb="3">
      <t>トチギケン</t>
    </rPh>
    <phoneticPr fontId="2"/>
  </si>
  <si>
    <t>愛知県</t>
    <phoneticPr fontId="2"/>
  </si>
  <si>
    <t>宇都宮市</t>
    <rPh sb="0" eb="4">
      <t>ウツノミヤシ</t>
    </rPh>
    <phoneticPr fontId="2"/>
  </si>
  <si>
    <t>名古屋市</t>
    <phoneticPr fontId="2"/>
  </si>
  <si>
    <t>その他の市町村</t>
    <rPh sb="0" eb="3">
      <t>ソノタ</t>
    </rPh>
    <rPh sb="4" eb="6">
      <t>シチョウ</t>
    </rPh>
    <rPh sb="6" eb="7">
      <t>ソン</t>
    </rPh>
    <phoneticPr fontId="2"/>
  </si>
  <si>
    <t>群馬県</t>
    <rPh sb="0" eb="3">
      <t>グンマケン</t>
    </rPh>
    <phoneticPr fontId="2"/>
  </si>
  <si>
    <t>京都府</t>
    <rPh sb="0" eb="3">
      <t>キョウトフ</t>
    </rPh>
    <phoneticPr fontId="2"/>
  </si>
  <si>
    <t>埼玉県</t>
    <rPh sb="0" eb="3">
      <t>サイタマケン</t>
    </rPh>
    <phoneticPr fontId="2"/>
  </si>
  <si>
    <t>大阪府</t>
    <phoneticPr fontId="2"/>
  </si>
  <si>
    <t>さいたま市</t>
    <rPh sb="4" eb="5">
      <t>シ</t>
    </rPh>
    <phoneticPr fontId="2"/>
  </si>
  <si>
    <t>大阪市</t>
    <phoneticPr fontId="2"/>
  </si>
  <si>
    <t>北区</t>
    <rPh sb="0" eb="2">
      <t>キタク</t>
    </rPh>
    <phoneticPr fontId="2"/>
  </si>
  <si>
    <t>大宮区</t>
    <rPh sb="0" eb="2">
      <t>オオミヤ</t>
    </rPh>
    <rPh sb="2" eb="3">
      <t>ク</t>
    </rPh>
    <phoneticPr fontId="2"/>
  </si>
  <si>
    <t>兵庫県</t>
    <phoneticPr fontId="2"/>
  </si>
  <si>
    <t>その他の区</t>
    <rPh sb="2" eb="3">
      <t>タ</t>
    </rPh>
    <rPh sb="4" eb="5">
      <t>ク</t>
    </rPh>
    <phoneticPr fontId="2"/>
  </si>
  <si>
    <t>川口市</t>
    <rPh sb="0" eb="3">
      <t>カワグチシ</t>
    </rPh>
    <phoneticPr fontId="2"/>
  </si>
  <si>
    <t>福岡県</t>
    <rPh sb="0" eb="3">
      <t>フクオカケン</t>
    </rPh>
    <phoneticPr fontId="2"/>
  </si>
  <si>
    <t>所沢市</t>
    <rPh sb="0" eb="3">
      <t>トコロザワシ</t>
    </rPh>
    <phoneticPr fontId="2"/>
  </si>
  <si>
    <t>その他の県</t>
    <rPh sb="0" eb="3">
      <t>ソノタ</t>
    </rPh>
    <rPh sb="4" eb="5">
      <t>ケン</t>
    </rPh>
    <phoneticPr fontId="2"/>
  </si>
  <si>
    <t>従業地・通学地による
常住市区町村別</t>
    <rPh sb="0" eb="2">
      <t>ジュウギョウ</t>
    </rPh>
    <rPh sb="2" eb="3">
      <t>チ</t>
    </rPh>
    <rPh sb="4" eb="6">
      <t>ツウガク</t>
    </rPh>
    <rPh sb="6" eb="7">
      <t>チ</t>
    </rPh>
    <rPh sb="11" eb="12">
      <t>ツネ</t>
    </rPh>
    <rPh sb="12" eb="13">
      <t>ジュウ</t>
    </rPh>
    <rPh sb="13" eb="15">
      <t>シク</t>
    </rPh>
    <rPh sb="15" eb="17">
      <t>チョウソン</t>
    </rPh>
    <rPh sb="17" eb="18">
      <t>ベツ</t>
    </rPh>
    <phoneticPr fontId="2"/>
  </si>
  <si>
    <t>当地で従業・通学する者</t>
    <rPh sb="0" eb="2">
      <t>トウチ</t>
    </rPh>
    <rPh sb="3" eb="5">
      <t>ジュウギョウ</t>
    </rPh>
    <rPh sb="6" eb="8">
      <t>ツウガク</t>
    </rPh>
    <rPh sb="10" eb="11">
      <t>ツウガクシャ</t>
    </rPh>
    <phoneticPr fontId="2"/>
  </si>
  <si>
    <t>自市に常住</t>
    <rPh sb="0" eb="1">
      <t>ジ</t>
    </rPh>
    <rPh sb="1" eb="2">
      <t>シ</t>
    </rPh>
    <rPh sb="3" eb="4">
      <t>ツネ</t>
    </rPh>
    <rPh sb="4" eb="5">
      <t>ジュウ</t>
    </rPh>
    <phoneticPr fontId="2"/>
  </si>
  <si>
    <t>その他の市町村</t>
    <rPh sb="2" eb="3">
      <t>タ</t>
    </rPh>
    <rPh sb="4" eb="7">
      <t>シチョウソン</t>
    </rPh>
    <phoneticPr fontId="2"/>
  </si>
  <si>
    <t>千葉県</t>
    <rPh sb="0" eb="3">
      <t>チバケン</t>
    </rPh>
    <phoneticPr fontId="2"/>
  </si>
  <si>
    <t>他市区町村に常住</t>
    <rPh sb="0" eb="1">
      <t>タ</t>
    </rPh>
    <rPh sb="6" eb="7">
      <t>ツネ</t>
    </rPh>
    <rPh sb="7" eb="8">
      <t>ジュウ</t>
    </rPh>
    <phoneticPr fontId="2"/>
  </si>
  <si>
    <t>千葉市</t>
    <rPh sb="0" eb="3">
      <t>チバシ</t>
    </rPh>
    <phoneticPr fontId="2"/>
  </si>
  <si>
    <t>市川市</t>
    <rPh sb="0" eb="3">
      <t>イチカワシ</t>
    </rPh>
    <phoneticPr fontId="2"/>
  </si>
  <si>
    <t>船橋市</t>
    <rPh sb="0" eb="3">
      <t>フナバシシ</t>
    </rPh>
    <phoneticPr fontId="2"/>
  </si>
  <si>
    <t>館山市</t>
    <rPh sb="0" eb="3">
      <t>タテヤマシ</t>
    </rPh>
    <phoneticPr fontId="2"/>
  </si>
  <si>
    <t>木更津市</t>
    <rPh sb="0" eb="4">
      <t>キサラヅシ</t>
    </rPh>
    <phoneticPr fontId="2"/>
  </si>
  <si>
    <t>松戸市</t>
    <rPh sb="0" eb="3">
      <t>マツドシ</t>
    </rPh>
    <phoneticPr fontId="2"/>
  </si>
  <si>
    <t>柏市</t>
    <rPh sb="0" eb="2">
      <t>カシワシ</t>
    </rPh>
    <phoneticPr fontId="2"/>
  </si>
  <si>
    <t>浦安市</t>
    <rPh sb="0" eb="3">
      <t>ウラヤスシ</t>
    </rPh>
    <phoneticPr fontId="2"/>
  </si>
  <si>
    <t>南房総市</t>
    <rPh sb="0" eb="1">
      <t>ミナミ</t>
    </rPh>
    <rPh sb="1" eb="3">
      <t>ボウソウ</t>
    </rPh>
    <rPh sb="3" eb="4">
      <t>シ</t>
    </rPh>
    <phoneticPr fontId="2"/>
  </si>
  <si>
    <t>東京都</t>
    <rPh sb="0" eb="3">
      <t>トウキョウト</t>
    </rPh>
    <phoneticPr fontId="2"/>
  </si>
  <si>
    <t>特別区部</t>
    <rPh sb="0" eb="3">
      <t>トクベツク</t>
    </rPh>
    <rPh sb="3" eb="4">
      <t>ブ</t>
    </rPh>
    <phoneticPr fontId="2"/>
  </si>
  <si>
    <t>千代田区</t>
    <rPh sb="0" eb="4">
      <t>チヨダク</t>
    </rPh>
    <phoneticPr fontId="2"/>
  </si>
  <si>
    <t>中央区</t>
    <rPh sb="0" eb="3">
      <t>チュウオウク</t>
    </rPh>
    <phoneticPr fontId="2"/>
  </si>
  <si>
    <t>港区</t>
    <rPh sb="0" eb="2">
      <t>ミナトク</t>
    </rPh>
    <phoneticPr fontId="2"/>
  </si>
  <si>
    <t>新宿区</t>
    <rPh sb="0" eb="3">
      <t>シンジュクク</t>
    </rPh>
    <phoneticPr fontId="2"/>
  </si>
  <si>
    <t>文京区</t>
    <rPh sb="0" eb="3">
      <t>ブンキョウク</t>
    </rPh>
    <phoneticPr fontId="2"/>
  </si>
  <si>
    <t>台東区</t>
    <rPh sb="0" eb="3">
      <t>タイトウク</t>
    </rPh>
    <phoneticPr fontId="2"/>
  </si>
  <si>
    <t>幸区</t>
    <phoneticPr fontId="2"/>
  </si>
  <si>
    <t>墨田区</t>
    <rPh sb="0" eb="3">
      <t>スミダク</t>
    </rPh>
    <phoneticPr fontId="2"/>
  </si>
  <si>
    <t>中原区</t>
    <phoneticPr fontId="2"/>
  </si>
  <si>
    <t>江東区</t>
    <rPh sb="0" eb="2">
      <t>エトウ</t>
    </rPh>
    <rPh sb="2" eb="3">
      <t>ク</t>
    </rPh>
    <phoneticPr fontId="2"/>
  </si>
  <si>
    <t>高津区</t>
    <phoneticPr fontId="2"/>
  </si>
  <si>
    <t>品川区</t>
    <rPh sb="0" eb="3">
      <t>シナガワク</t>
    </rPh>
    <phoneticPr fontId="2"/>
  </si>
  <si>
    <t>多摩区</t>
    <phoneticPr fontId="2"/>
  </si>
  <si>
    <t>目黒区</t>
    <rPh sb="0" eb="3">
      <t>メグロク</t>
    </rPh>
    <phoneticPr fontId="2"/>
  </si>
  <si>
    <t>宮前区</t>
    <phoneticPr fontId="2"/>
  </si>
  <si>
    <t>大田区</t>
    <rPh sb="0" eb="3">
      <t>オオタク</t>
    </rPh>
    <phoneticPr fontId="2"/>
  </si>
  <si>
    <t>世田谷区</t>
    <rPh sb="0" eb="4">
      <t>セタガヤク</t>
    </rPh>
    <phoneticPr fontId="2"/>
  </si>
  <si>
    <t>渋谷区</t>
    <rPh sb="0" eb="3">
      <t>シブヤク</t>
    </rPh>
    <phoneticPr fontId="2"/>
  </si>
  <si>
    <t>中野区</t>
    <rPh sb="0" eb="3">
      <t>ナカノク</t>
    </rPh>
    <phoneticPr fontId="2"/>
  </si>
  <si>
    <t>杉並区</t>
    <rPh sb="0" eb="3">
      <t>スギナミク</t>
    </rPh>
    <phoneticPr fontId="2"/>
  </si>
  <si>
    <t>豊島区</t>
    <rPh sb="0" eb="2">
      <t>トヨシマ</t>
    </rPh>
    <rPh sb="2" eb="3">
      <t>ク</t>
    </rPh>
    <phoneticPr fontId="2"/>
  </si>
  <si>
    <t>平塚市</t>
  </si>
  <si>
    <t>鎌倉市</t>
  </si>
  <si>
    <t>荒川区</t>
    <rPh sb="0" eb="3">
      <t>アラカワク</t>
    </rPh>
    <phoneticPr fontId="2"/>
  </si>
  <si>
    <t>藤沢市</t>
  </si>
  <si>
    <t>板橋区</t>
    <rPh sb="0" eb="3">
      <t>イタバシク</t>
    </rPh>
    <phoneticPr fontId="2"/>
  </si>
  <si>
    <t>小田原市</t>
  </si>
  <si>
    <t>練馬区</t>
    <rPh sb="0" eb="3">
      <t>ネリマク</t>
    </rPh>
    <phoneticPr fontId="2"/>
  </si>
  <si>
    <t>茅ヶ崎市</t>
  </si>
  <si>
    <t>足立区</t>
    <rPh sb="0" eb="3">
      <t>アダチク</t>
    </rPh>
    <phoneticPr fontId="2"/>
  </si>
  <si>
    <t>逗子市</t>
  </si>
  <si>
    <t>葛飾区</t>
    <rPh sb="0" eb="3">
      <t>カツシカク</t>
    </rPh>
    <phoneticPr fontId="2"/>
  </si>
  <si>
    <t>三浦市</t>
  </si>
  <si>
    <t>江戸川区</t>
    <rPh sb="0" eb="4">
      <t>エドガワク</t>
    </rPh>
    <phoneticPr fontId="2"/>
  </si>
  <si>
    <t>秦野市</t>
  </si>
  <si>
    <t>八王子市</t>
    <rPh sb="0" eb="4">
      <t>ハチオウジシ</t>
    </rPh>
    <phoneticPr fontId="2"/>
  </si>
  <si>
    <t>厚木市</t>
  </si>
  <si>
    <t>立川市</t>
    <rPh sb="0" eb="3">
      <t>タチカワシ</t>
    </rPh>
    <phoneticPr fontId="2"/>
  </si>
  <si>
    <t>大和市</t>
  </si>
  <si>
    <t>府中市</t>
    <rPh sb="0" eb="3">
      <t>フチュウシ</t>
    </rPh>
    <phoneticPr fontId="2"/>
  </si>
  <si>
    <t>伊勢原市</t>
  </si>
  <si>
    <t>調布市</t>
    <rPh sb="0" eb="3">
      <t>チョウフシ</t>
    </rPh>
    <phoneticPr fontId="2"/>
  </si>
  <si>
    <t>海老名市</t>
  </si>
  <si>
    <t>町田市</t>
    <rPh sb="0" eb="3">
      <t>マチダシ</t>
    </rPh>
    <phoneticPr fontId="2"/>
  </si>
  <si>
    <t>座間市</t>
  </si>
  <si>
    <t>小平市</t>
    <rPh sb="0" eb="3">
      <t>コダイラシ</t>
    </rPh>
    <phoneticPr fontId="2"/>
  </si>
  <si>
    <t>綾瀬市</t>
  </si>
  <si>
    <t>葉山町</t>
  </si>
  <si>
    <t>寒川町</t>
  </si>
  <si>
    <t>多摩市</t>
    <rPh sb="0" eb="3">
      <t>タマシ</t>
    </rPh>
    <phoneticPr fontId="2"/>
  </si>
  <si>
    <t>大磯町</t>
  </si>
  <si>
    <t>稲城市</t>
    <rPh sb="0" eb="3">
      <t>イナギシ</t>
    </rPh>
    <phoneticPr fontId="2"/>
  </si>
  <si>
    <t>二宮町</t>
  </si>
  <si>
    <t>愛川町</t>
  </si>
  <si>
    <t>その他の市町村</t>
  </si>
  <si>
    <t>長野県</t>
    <rPh sb="0" eb="3">
      <t>ナガノケン</t>
    </rPh>
    <phoneticPr fontId="2"/>
  </si>
  <si>
    <t>静岡県</t>
    <rPh sb="0" eb="2">
      <t>シズオカ</t>
    </rPh>
    <rPh sb="2" eb="3">
      <t>ケン</t>
    </rPh>
    <phoneticPr fontId="2"/>
  </si>
  <si>
    <t>北海道</t>
  </si>
  <si>
    <t>沼津市</t>
    <rPh sb="0" eb="3">
      <t>ヌマヅシ</t>
    </rPh>
    <phoneticPr fontId="2"/>
  </si>
  <si>
    <t>愛知県</t>
    <rPh sb="0" eb="3">
      <t>アイチケン</t>
    </rPh>
    <phoneticPr fontId="2"/>
  </si>
  <si>
    <t>青森県</t>
    <rPh sb="0" eb="3">
      <t>アオモリケン</t>
    </rPh>
    <phoneticPr fontId="2"/>
  </si>
  <si>
    <t>宮城県</t>
    <rPh sb="0" eb="3">
      <t>ミヤギケン</t>
    </rPh>
    <phoneticPr fontId="2"/>
  </si>
  <si>
    <t>大阪府</t>
    <rPh sb="0" eb="3">
      <t>オオサカフ</t>
    </rPh>
    <phoneticPr fontId="2"/>
  </si>
  <si>
    <t>兵庫県</t>
    <rPh sb="0" eb="3">
      <t>ヒョウゴケン</t>
    </rPh>
    <phoneticPr fontId="2"/>
  </si>
  <si>
    <t>茨城県</t>
    <rPh sb="0" eb="3">
      <t>イバラギケン</t>
    </rPh>
    <phoneticPr fontId="2"/>
  </si>
  <si>
    <t>福岡市</t>
    <rPh sb="0" eb="3">
      <t>フクオカシ</t>
    </rPh>
    <phoneticPr fontId="2"/>
  </si>
  <si>
    <t>長崎県</t>
    <rPh sb="0" eb="3">
      <t>ナガサキケン</t>
    </rPh>
    <phoneticPr fontId="2"/>
  </si>
  <si>
    <t>見沼区</t>
    <rPh sb="0" eb="2">
      <t>ミヌマ</t>
    </rPh>
    <rPh sb="2" eb="3">
      <t>ク</t>
    </rPh>
    <phoneticPr fontId="2"/>
  </si>
  <si>
    <t>その他の県</t>
    <rPh sb="2" eb="3">
      <t>タ</t>
    </rPh>
    <rPh sb="4" eb="5">
      <t>ケン</t>
    </rPh>
    <phoneticPr fontId="2"/>
  </si>
  <si>
    <t>常住地による
従業市区町村別</t>
    <rPh sb="13" eb="14">
      <t>ベツ</t>
    </rPh>
    <phoneticPr fontId="2"/>
  </si>
  <si>
    <t>産業</t>
    <rPh sb="0" eb="2">
      <t>サンギョウ</t>
    </rPh>
    <phoneticPr fontId="2"/>
  </si>
  <si>
    <t>(大分類）</t>
  </si>
  <si>
    <t>Ｉ</t>
    <phoneticPr fontId="2"/>
  </si>
  <si>
    <t>農業，林業</t>
    <rPh sb="0" eb="2">
      <t>ノウギョウ</t>
    </rPh>
    <rPh sb="3" eb="5">
      <t>リンギョウ</t>
    </rPh>
    <phoneticPr fontId="2"/>
  </si>
  <si>
    <t>建設業</t>
    <rPh sb="0" eb="3">
      <t>ケンセツギョウ</t>
    </rPh>
    <phoneticPr fontId="2"/>
  </si>
  <si>
    <t>電気・ガス
・熱供給
・水道業</t>
    <rPh sb="0" eb="2">
      <t>デンキ</t>
    </rPh>
    <rPh sb="7" eb="8">
      <t>ネツ</t>
    </rPh>
    <rPh sb="8" eb="10">
      <t>キョウキュウ</t>
    </rPh>
    <rPh sb="12" eb="14">
      <t>スイドウ</t>
    </rPh>
    <rPh sb="14" eb="15">
      <t>ギョウ</t>
    </rPh>
    <phoneticPr fontId="2"/>
  </si>
  <si>
    <t>運輸業，
郵便業</t>
    <rPh sb="0" eb="2">
      <t>ウンユ</t>
    </rPh>
    <rPh sb="2" eb="3">
      <t>ギョウ</t>
    </rPh>
    <rPh sb="5" eb="7">
      <t>ユウビン</t>
    </rPh>
    <rPh sb="7" eb="8">
      <t>ギョウ</t>
    </rPh>
    <phoneticPr fontId="2"/>
  </si>
  <si>
    <t>卸売業，
小売業</t>
    <rPh sb="0" eb="3">
      <t>オロシウリギョウ</t>
    </rPh>
    <rPh sb="5" eb="8">
      <t>コウリギョウ</t>
    </rPh>
    <phoneticPr fontId="2"/>
  </si>
  <si>
    <t>金融業，
保険業</t>
    <rPh sb="0" eb="2">
      <t>キンユウ</t>
    </rPh>
    <rPh sb="2" eb="3">
      <t>ギョウ</t>
    </rPh>
    <rPh sb="5" eb="8">
      <t>ホケンギョウ</t>
    </rPh>
    <phoneticPr fontId="2"/>
  </si>
  <si>
    <t>不動産業，
物品賃貸業</t>
    <rPh sb="0" eb="3">
      <t>フドウサン</t>
    </rPh>
    <rPh sb="3" eb="4">
      <t>ギョウ</t>
    </rPh>
    <rPh sb="6" eb="8">
      <t>ブッピン</t>
    </rPh>
    <rPh sb="8" eb="11">
      <t>チンタイギョウ</t>
    </rPh>
    <phoneticPr fontId="2"/>
  </si>
  <si>
    <t>生活関連
サービス業，
娯楽業</t>
    <rPh sb="0" eb="2">
      <t>セイカツ</t>
    </rPh>
    <rPh sb="2" eb="4">
      <t>カンレン</t>
    </rPh>
    <rPh sb="9" eb="10">
      <t>ギョウ</t>
    </rPh>
    <rPh sb="12" eb="15">
      <t>ゴラクギョウ</t>
    </rPh>
    <phoneticPr fontId="2"/>
  </si>
  <si>
    <t>教育，
学習支援業</t>
    <rPh sb="0" eb="2">
      <t>キョウイク</t>
    </rPh>
    <rPh sb="4" eb="6">
      <t>ガクシュウ</t>
    </rPh>
    <rPh sb="6" eb="8">
      <t>シエン</t>
    </rPh>
    <rPh sb="8" eb="9">
      <t>ギョウ</t>
    </rPh>
    <phoneticPr fontId="2"/>
  </si>
  <si>
    <t>医療，福祉</t>
    <rPh sb="0" eb="2">
      <t>イリョウ</t>
    </rPh>
    <rPh sb="3" eb="5">
      <t>フクシ</t>
    </rPh>
    <phoneticPr fontId="2"/>
  </si>
  <si>
    <t>複合
サービス
事業</t>
    <rPh sb="0" eb="2">
      <t>フクゴウ</t>
    </rPh>
    <rPh sb="8" eb="10">
      <t>ジギョウ</t>
    </rPh>
    <phoneticPr fontId="2"/>
  </si>
  <si>
    <t>分類不能
の産業</t>
    <rPh sb="0" eb="2">
      <t>ブンルイ</t>
    </rPh>
    <rPh sb="2" eb="4">
      <t>フノウ</t>
    </rPh>
    <rPh sb="6" eb="8">
      <t>サンギョウ</t>
    </rPh>
    <phoneticPr fontId="2"/>
  </si>
  <si>
    <t>当地に常住する就業者</t>
    <rPh sb="0" eb="2">
      <t>トウチ</t>
    </rPh>
    <rPh sb="3" eb="4">
      <t>ツネ</t>
    </rPh>
    <rPh sb="4" eb="5">
      <t>ジュウ</t>
    </rPh>
    <rPh sb="7" eb="10">
      <t>シュウギョウシャ</t>
    </rPh>
    <phoneticPr fontId="2"/>
  </si>
  <si>
    <t>自市で従業</t>
    <rPh sb="0" eb="1">
      <t>ジ</t>
    </rPh>
    <rPh sb="1" eb="2">
      <t>シ</t>
    </rPh>
    <phoneticPr fontId="2"/>
  </si>
  <si>
    <t>自宅</t>
    <phoneticPr fontId="2"/>
  </si>
  <si>
    <t>自宅外</t>
    <phoneticPr fontId="2"/>
  </si>
  <si>
    <t>横浜市</t>
    <phoneticPr fontId="2"/>
  </si>
  <si>
    <t>鶴見区</t>
    <phoneticPr fontId="2"/>
  </si>
  <si>
    <t>神奈川区</t>
    <phoneticPr fontId="2"/>
  </si>
  <si>
    <t>西区</t>
    <phoneticPr fontId="2"/>
  </si>
  <si>
    <t>中区</t>
    <phoneticPr fontId="2"/>
  </si>
  <si>
    <t>南区</t>
    <phoneticPr fontId="2"/>
  </si>
  <si>
    <t>保土ヶ谷区</t>
    <phoneticPr fontId="2"/>
  </si>
  <si>
    <t>磯子区</t>
    <phoneticPr fontId="2"/>
  </si>
  <si>
    <t>金沢区</t>
    <phoneticPr fontId="2"/>
  </si>
  <si>
    <t>港北区</t>
    <phoneticPr fontId="2"/>
  </si>
  <si>
    <t>戸塚区</t>
    <phoneticPr fontId="2"/>
  </si>
  <si>
    <t>港南区</t>
    <phoneticPr fontId="2"/>
  </si>
  <si>
    <t>旭区</t>
    <phoneticPr fontId="2"/>
  </si>
  <si>
    <t>緑区</t>
    <phoneticPr fontId="2"/>
  </si>
  <si>
    <t>瀬谷区</t>
    <phoneticPr fontId="2"/>
  </si>
  <si>
    <t>栄区</t>
    <phoneticPr fontId="2"/>
  </si>
  <si>
    <t>泉区</t>
    <phoneticPr fontId="2"/>
  </si>
  <si>
    <t>青葉区</t>
    <phoneticPr fontId="2"/>
  </si>
  <si>
    <t>川崎市</t>
    <phoneticPr fontId="2"/>
  </si>
  <si>
    <t>多摩区</t>
    <rPh sb="0" eb="3">
      <t>タマク</t>
    </rPh>
    <phoneticPr fontId="2"/>
  </si>
  <si>
    <t>麻生区</t>
    <rPh sb="0" eb="3">
      <t>アサオク</t>
    </rPh>
    <phoneticPr fontId="2"/>
  </si>
  <si>
    <t>相模原市</t>
    <rPh sb="0" eb="4">
      <t>サガミハラシ</t>
    </rPh>
    <phoneticPr fontId="2"/>
  </si>
  <si>
    <t>千葉市</t>
  </si>
  <si>
    <t>浦安市</t>
  </si>
  <si>
    <t>その他の市町村</t>
    <rPh sb="2" eb="3">
      <t>タ</t>
    </rPh>
    <rPh sb="4" eb="7">
      <t>シチョウソン</t>
    </rPh>
    <phoneticPr fontId="33"/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</si>
  <si>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</si>
  <si>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</si>
  <si>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</si>
  <si>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</si>
  <si>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</si>
  <si>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</si>
  <si>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</si>
  <si>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</si>
  <si>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</si>
  <si>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</si>
  <si>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</si>
  <si>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</si>
  <si>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</si>
  <si>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</si>
  <si>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</si>
  <si>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</si>
  <si>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</si>
  <si>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その他の区</t>
    <rPh sb="4" eb="5">
      <t>ク</t>
    </rPh>
    <phoneticPr fontId="2"/>
  </si>
  <si>
    <t>従業地による
常住市区町村別</t>
    <rPh sb="0" eb="2">
      <t>ジュウギョウ</t>
    </rPh>
    <rPh sb="2" eb="3">
      <t>チ</t>
    </rPh>
    <rPh sb="7" eb="9">
      <t>ジョウジュウ</t>
    </rPh>
    <rPh sb="13" eb="14">
      <t>ベツ</t>
    </rPh>
    <phoneticPr fontId="2"/>
  </si>
  <si>
    <t>当地で従業する就業者</t>
  </si>
  <si>
    <t>自市に常住</t>
  </si>
  <si>
    <t>他市区町村に常住</t>
  </si>
  <si>
    <t>保土ケ谷区</t>
  </si>
  <si>
    <t>都筑区</t>
  </si>
  <si>
    <t>麻生区</t>
  </si>
  <si>
    <t>相模原市</t>
  </si>
  <si>
    <t>埼玉県</t>
  </si>
  <si>
    <t>さいたま市</t>
  </si>
  <si>
    <t>千葉県</t>
  </si>
  <si>
    <t>東京都</t>
  </si>
  <si>
    <t>特別区部</t>
  </si>
  <si>
    <t>町田市</t>
  </si>
  <si>
    <t>静岡県</t>
  </si>
  <si>
    <t>産業（大分類）別</t>
    <rPh sb="7" eb="8">
      <t>ベツ</t>
    </rPh>
    <phoneticPr fontId="2"/>
  </si>
  <si>
    <t>常住地による15歳</t>
    <rPh sb="0" eb="1">
      <t>ツネ</t>
    </rPh>
    <rPh sb="1" eb="2">
      <t>ジュウ</t>
    </rPh>
    <rPh sb="2" eb="3">
      <t>チ</t>
    </rPh>
    <phoneticPr fontId="2"/>
  </si>
  <si>
    <t>以上就業者数</t>
    <phoneticPr fontId="2"/>
  </si>
  <si>
    <t>従業地による15歳以上就業者数</t>
    <rPh sb="2" eb="3">
      <t>チ</t>
    </rPh>
    <phoneticPr fontId="2"/>
  </si>
  <si>
    <t>総数</t>
    <phoneticPr fontId="2"/>
  </si>
  <si>
    <t>自宅で従業</t>
    <rPh sb="0" eb="1">
      <t>ジタク</t>
    </rPh>
    <rPh sb="1" eb="2">
      <t>タク</t>
    </rPh>
    <phoneticPr fontId="2"/>
  </si>
  <si>
    <t>自宅外
の自市で
従業</t>
    <rPh sb="5" eb="6">
      <t>ジ</t>
    </rPh>
    <rPh sb="6" eb="7">
      <t>シ</t>
    </rPh>
    <phoneticPr fontId="2"/>
  </si>
  <si>
    <t>他県で従業</t>
    <phoneticPr fontId="2"/>
  </si>
  <si>
    <t>他県に常住</t>
    <rPh sb="3" eb="4">
      <t>ツネ</t>
    </rPh>
    <rPh sb="4" eb="5">
      <t>ジュウ</t>
    </rPh>
    <phoneticPr fontId="2"/>
  </si>
  <si>
    <t>雇用者
（再掲）</t>
    <phoneticPr fontId="2"/>
  </si>
  <si>
    <t>農業，林業</t>
    <phoneticPr fontId="2"/>
  </si>
  <si>
    <t>漁業</t>
    <phoneticPr fontId="2"/>
  </si>
  <si>
    <t>鉱業，採石業，砂利採取業</t>
    <phoneticPr fontId="2"/>
  </si>
  <si>
    <t>建設業</t>
    <phoneticPr fontId="2"/>
  </si>
  <si>
    <t>製造業</t>
    <phoneticPr fontId="2"/>
  </si>
  <si>
    <t>電気・ガス・熱供給・水道業</t>
    <phoneticPr fontId="2"/>
  </si>
  <si>
    <t>情報通信業</t>
    <phoneticPr fontId="2"/>
  </si>
  <si>
    <t>運輸業，郵便業</t>
    <phoneticPr fontId="2"/>
  </si>
  <si>
    <t>卸売業，小売業</t>
    <phoneticPr fontId="2"/>
  </si>
  <si>
    <t>金融業，保険業</t>
    <phoneticPr fontId="2"/>
  </si>
  <si>
    <t>不動産業，物品賃貸業</t>
    <phoneticPr fontId="2"/>
  </si>
  <si>
    <t>学術研究，専門・技術サービス業</t>
    <phoneticPr fontId="2"/>
  </si>
  <si>
    <t>宿泊業，飲食サービス業</t>
    <phoneticPr fontId="2"/>
  </si>
  <si>
    <t>生活関連サービス業，娯楽業</t>
    <phoneticPr fontId="2"/>
  </si>
  <si>
    <t>Ｏ</t>
    <phoneticPr fontId="2"/>
  </si>
  <si>
    <t>教育，学習支援業</t>
    <phoneticPr fontId="2"/>
  </si>
  <si>
    <t>Ｐ</t>
    <phoneticPr fontId="2"/>
  </si>
  <si>
    <t>医療，福祉</t>
    <phoneticPr fontId="2"/>
  </si>
  <si>
    <t>Ｑ</t>
    <phoneticPr fontId="2"/>
  </si>
  <si>
    <t>複合サービス事業</t>
    <phoneticPr fontId="2"/>
  </si>
  <si>
    <t>Ｒ</t>
    <phoneticPr fontId="2"/>
  </si>
  <si>
    <t>サービス業（他に分類されないもの）</t>
    <phoneticPr fontId="2"/>
  </si>
  <si>
    <t>Ｓ</t>
    <phoneticPr fontId="2"/>
  </si>
  <si>
    <t>公務（他に分類されるものを除く）</t>
    <phoneticPr fontId="2"/>
  </si>
  <si>
    <t>Ｔ</t>
    <phoneticPr fontId="2"/>
  </si>
  <si>
    <t>分類不能の産業</t>
    <phoneticPr fontId="2"/>
  </si>
  <si>
    <t>（単位　世帯、人）</t>
    <rPh sb="1" eb="3">
      <t>タンイ</t>
    </rPh>
    <rPh sb="4" eb="6">
      <t>セタイ</t>
    </rPh>
    <rPh sb="7" eb="8">
      <t>ニン</t>
    </rPh>
    <phoneticPr fontId="2"/>
  </si>
  <si>
    <t>地区別</t>
    <rPh sb="2" eb="3">
      <t>ベツ</t>
    </rPh>
    <phoneticPr fontId="2"/>
  </si>
  <si>
    <t xml:space="preserve">市 </t>
    <phoneticPr fontId="2"/>
  </si>
  <si>
    <t>街化区域　　</t>
    <phoneticPr fontId="2"/>
  </si>
  <si>
    <t>市街化調整区域</t>
    <phoneticPr fontId="2"/>
  </si>
  <si>
    <t>世帯数</t>
    <phoneticPr fontId="2"/>
  </si>
  <si>
    <t>人口</t>
    <phoneticPr fontId="2"/>
  </si>
  <si>
    <t>（面積）</t>
    <rPh sb="1" eb="3">
      <t>メンセキ</t>
    </rPh>
    <phoneticPr fontId="2"/>
  </si>
  <si>
    <t>全市</t>
    <phoneticPr fontId="2"/>
  </si>
  <si>
    <t>本庁</t>
    <phoneticPr fontId="2"/>
  </si>
  <si>
    <t>追浜</t>
    <phoneticPr fontId="2"/>
  </si>
  <si>
    <t>田浦</t>
    <phoneticPr fontId="2"/>
  </si>
  <si>
    <t>逸見</t>
    <phoneticPr fontId="2"/>
  </si>
  <si>
    <t>衣笠</t>
    <phoneticPr fontId="2"/>
  </si>
  <si>
    <t>大津</t>
    <phoneticPr fontId="2"/>
  </si>
  <si>
    <t>久里浜</t>
    <phoneticPr fontId="2"/>
  </si>
  <si>
    <t>注１）世帯数の上の数値は面積です。</t>
    <rPh sb="0" eb="1">
      <t>チュウ</t>
    </rPh>
    <rPh sb="3" eb="6">
      <t>セタイスウ</t>
    </rPh>
    <rPh sb="7" eb="8">
      <t>ウエ</t>
    </rPh>
    <rPh sb="9" eb="11">
      <t>スウチ</t>
    </rPh>
    <rPh sb="12" eb="14">
      <t>メンセキ</t>
    </rPh>
    <phoneticPr fontId="2"/>
  </si>
  <si>
    <r>
      <rPr>
        <sz val="11"/>
        <rFont val="ＭＳ 明朝"/>
        <family val="1"/>
        <charset val="128"/>
      </rPr>
      <t>　</t>
    </r>
    <r>
      <rPr>
        <sz val="11"/>
        <rFont val="ＭＳ Ｐ明朝"/>
        <family val="1"/>
        <charset val="128"/>
      </rPr>
      <t>２）一つの調査区が市街化区域・市街化調整区域にまたがっている場合は、市街化区域としました。</t>
    </r>
    <rPh sb="3" eb="4">
      <t>ヒト</t>
    </rPh>
    <rPh sb="6" eb="9">
      <t>チョウサク</t>
    </rPh>
    <rPh sb="10" eb="13">
      <t>シガイカ</t>
    </rPh>
    <rPh sb="13" eb="15">
      <t>クイキ</t>
    </rPh>
    <rPh sb="16" eb="19">
      <t>シガイカ</t>
    </rPh>
    <rPh sb="19" eb="21">
      <t>チョウセイ</t>
    </rPh>
    <rPh sb="21" eb="23">
      <t>クイキ</t>
    </rPh>
    <rPh sb="31" eb="33">
      <t>バアイ</t>
    </rPh>
    <rPh sb="35" eb="38">
      <t>シガイカ</t>
    </rPh>
    <rPh sb="38" eb="40">
      <t>クイキ</t>
    </rPh>
    <phoneticPr fontId="2"/>
  </si>
  <si>
    <t>男女別
現住市区町村による
５年前の常住地別</t>
    <rPh sb="2" eb="3">
      <t>ベツ</t>
    </rPh>
    <rPh sb="21" eb="22">
      <t>ベツ</t>
    </rPh>
    <phoneticPr fontId="2"/>
  </si>
  <si>
    <t>年齢</t>
    <rPh sb="0" eb="2">
      <t>ネンレイ</t>
    </rPh>
    <phoneticPr fontId="2"/>
  </si>
  <si>
    <t>（５歳階級）</t>
    <phoneticPr fontId="2"/>
  </si>
  <si>
    <t>０～４歳</t>
    <rPh sb="3" eb="4">
      <t>サイ</t>
    </rPh>
    <phoneticPr fontId="2"/>
  </si>
  <si>
    <t>５～９</t>
    <phoneticPr fontId="2"/>
  </si>
  <si>
    <t>10～14</t>
    <phoneticPr fontId="2"/>
  </si>
  <si>
    <t>15～19</t>
    <phoneticPr fontId="2"/>
  </si>
  <si>
    <t>20～24</t>
    <phoneticPr fontId="2"/>
  </si>
  <si>
    <t>25～29</t>
    <phoneticPr fontId="2"/>
  </si>
  <si>
    <t>30～34</t>
    <phoneticPr fontId="2"/>
  </si>
  <si>
    <t>35～39</t>
    <phoneticPr fontId="2"/>
  </si>
  <si>
    <t>40～44</t>
    <phoneticPr fontId="2"/>
  </si>
  <si>
    <t>45～49</t>
    <phoneticPr fontId="2"/>
  </si>
  <si>
    <t>50～54</t>
    <phoneticPr fontId="2"/>
  </si>
  <si>
    <t>55～59</t>
    <phoneticPr fontId="2"/>
  </si>
  <si>
    <t>60～64</t>
    <phoneticPr fontId="2"/>
  </si>
  <si>
    <t>65～69</t>
    <phoneticPr fontId="2"/>
  </si>
  <si>
    <t>70～74</t>
    <phoneticPr fontId="2"/>
  </si>
  <si>
    <t>75～79</t>
    <phoneticPr fontId="2"/>
  </si>
  <si>
    <t>80～84</t>
    <phoneticPr fontId="2"/>
  </si>
  <si>
    <t>常住者</t>
    <rPh sb="0" eb="1">
      <t>ツネ</t>
    </rPh>
    <rPh sb="1" eb="2">
      <t>ジュウ</t>
    </rPh>
    <rPh sb="2" eb="3">
      <t>シャ</t>
    </rPh>
    <phoneticPr fontId="2"/>
  </si>
  <si>
    <t>現住所</t>
    <rPh sb="0" eb="3">
      <t>ゲンジュウショ</t>
    </rPh>
    <phoneticPr fontId="2"/>
  </si>
  <si>
    <t>自市町村内</t>
    <rPh sb="0" eb="1">
      <t>ジ</t>
    </rPh>
    <rPh sb="1" eb="2">
      <t>シ</t>
    </rPh>
    <rPh sb="4" eb="5">
      <t>ナイ</t>
    </rPh>
    <phoneticPr fontId="2"/>
  </si>
  <si>
    <t>転入</t>
    <rPh sb="0" eb="1">
      <t>テン</t>
    </rPh>
    <rPh sb="1" eb="2">
      <t>イ</t>
    </rPh>
    <phoneticPr fontId="2"/>
  </si>
  <si>
    <t>県　内　他　市
区 町 村 か ら</t>
    <rPh sb="0" eb="1">
      <t>ケン</t>
    </rPh>
    <rPh sb="2" eb="3">
      <t>ナイ</t>
    </rPh>
    <rPh sb="4" eb="5">
      <t>タ</t>
    </rPh>
    <rPh sb="8" eb="9">
      <t>ク</t>
    </rPh>
    <rPh sb="10" eb="11">
      <t>マチ</t>
    </rPh>
    <rPh sb="12" eb="13">
      <t>ムラ</t>
    </rPh>
    <phoneticPr fontId="2"/>
  </si>
  <si>
    <t>他　県　か　ら</t>
    <rPh sb="0" eb="1">
      <t>ホカ</t>
    </rPh>
    <rPh sb="2" eb="3">
      <t>ケン</t>
    </rPh>
    <phoneticPr fontId="2"/>
  </si>
  <si>
    <t>国　外　か　ら</t>
    <rPh sb="0" eb="1">
      <t>クニ</t>
    </rPh>
    <rPh sb="2" eb="3">
      <t>ソト</t>
    </rPh>
    <phoneticPr fontId="2"/>
  </si>
  <si>
    <t>地区別
男女別</t>
    <rPh sb="2" eb="3">
      <t>ベツ</t>
    </rPh>
    <rPh sb="4" eb="6">
      <t>ダンジョ</t>
    </rPh>
    <rPh sb="6" eb="7">
      <t>ベツ</t>
    </rPh>
    <phoneticPr fontId="2"/>
  </si>
  <si>
    <t>自市内</t>
    <rPh sb="0" eb="1">
      <t>ジ</t>
    </rPh>
    <rPh sb="1" eb="2">
      <t>シ</t>
    </rPh>
    <rPh sb="2" eb="3">
      <t>ナイ</t>
    </rPh>
    <phoneticPr fontId="2"/>
  </si>
  <si>
    <t>県内他市
区町村から</t>
    <rPh sb="0" eb="2">
      <t>ケンナイ</t>
    </rPh>
    <rPh sb="2" eb="3">
      <t>タ</t>
    </rPh>
    <rPh sb="5" eb="6">
      <t>ク</t>
    </rPh>
    <rPh sb="6" eb="8">
      <t>チョウソン</t>
    </rPh>
    <phoneticPr fontId="2"/>
  </si>
  <si>
    <t>他県から</t>
    <rPh sb="0" eb="1">
      <t>タ</t>
    </rPh>
    <rPh sb="1" eb="2">
      <t>ケン</t>
    </rPh>
    <phoneticPr fontId="2"/>
  </si>
  <si>
    <t>国外から</t>
    <rPh sb="0" eb="2">
      <t>コクガイ</t>
    </rPh>
    <phoneticPr fontId="2"/>
  </si>
  <si>
    <t>市区町村別</t>
    <rPh sb="0" eb="2">
      <t>シク</t>
    </rPh>
    <rPh sb="2" eb="4">
      <t>チョウソン</t>
    </rPh>
    <rPh sb="4" eb="5">
      <t>ベツ</t>
    </rPh>
    <phoneticPr fontId="2"/>
  </si>
  <si>
    <t>人    口    （人）</t>
    <rPh sb="0" eb="1">
      <t>ヒト</t>
    </rPh>
    <rPh sb="5" eb="6">
      <t>クチ</t>
    </rPh>
    <rPh sb="11" eb="12">
      <t>ニン</t>
    </rPh>
    <phoneticPr fontId="2"/>
  </si>
  <si>
    <t>平成22年～27年の人口増減</t>
    <rPh sb="0" eb="2">
      <t>ヘイセイ</t>
    </rPh>
    <rPh sb="4" eb="5">
      <t>ネン</t>
    </rPh>
    <rPh sb="8" eb="9">
      <t>ネン</t>
    </rPh>
    <rPh sb="10" eb="12">
      <t>ジンコウ</t>
    </rPh>
    <rPh sb="12" eb="14">
      <t>ゾウゲン</t>
    </rPh>
    <phoneticPr fontId="2"/>
  </si>
  <si>
    <r>
      <t>面     積      （km</t>
    </r>
    <r>
      <rPr>
        <vertAlign val="superscript"/>
        <sz val="12"/>
        <rFont val="ＭＳ Ｐ明朝"/>
        <family val="1"/>
        <charset val="128"/>
      </rPr>
      <t>2</t>
    </r>
    <r>
      <rPr>
        <sz val="12"/>
        <rFont val="ＭＳ Ｐ明朝"/>
        <family val="1"/>
        <charset val="128"/>
      </rPr>
      <t>）</t>
    </r>
    <rPh sb="0" eb="1">
      <t>メン</t>
    </rPh>
    <rPh sb="6" eb="7">
      <t>セキ</t>
    </rPh>
    <phoneticPr fontId="2"/>
  </si>
  <si>
    <r>
      <t>人口密度
（人/km</t>
    </r>
    <r>
      <rPr>
        <vertAlign val="superscript"/>
        <sz val="12"/>
        <rFont val="ＭＳ Ｐ明朝"/>
        <family val="1"/>
        <charset val="128"/>
      </rPr>
      <t>2</t>
    </r>
    <r>
      <rPr>
        <sz val="12"/>
        <rFont val="ＭＳ Ｐ明朝"/>
        <family val="1"/>
        <charset val="128"/>
      </rPr>
      <t>）</t>
    </r>
    <rPh sb="0" eb="4">
      <t>ジンコウミツド</t>
    </rPh>
    <rPh sb="6" eb="7">
      <t>ニン</t>
    </rPh>
    <phoneticPr fontId="2"/>
  </si>
  <si>
    <t>増減数（人）</t>
    <rPh sb="0" eb="2">
      <t>ゾウゲン</t>
    </rPh>
    <rPh sb="2" eb="3">
      <t>スウ</t>
    </rPh>
    <rPh sb="4" eb="5">
      <t>ニン</t>
    </rPh>
    <phoneticPr fontId="2"/>
  </si>
  <si>
    <t>増減率(％)</t>
    <rPh sb="0" eb="2">
      <t>ゾウゲン</t>
    </rPh>
    <rPh sb="2" eb="3">
      <t>リツ</t>
    </rPh>
    <phoneticPr fontId="2"/>
  </si>
  <si>
    <t>神奈川県</t>
    <phoneticPr fontId="2"/>
  </si>
  <si>
    <t>市部</t>
    <phoneticPr fontId="2"/>
  </si>
  <si>
    <t>麻生区</t>
    <phoneticPr fontId="2"/>
  </si>
  <si>
    <t>横須賀市</t>
    <phoneticPr fontId="2"/>
  </si>
  <si>
    <t>南足柄市</t>
    <phoneticPr fontId="2"/>
  </si>
  <si>
    <t>三浦郡葉山町</t>
    <rPh sb="0" eb="3">
      <t>ミウラグン</t>
    </rPh>
    <rPh sb="3" eb="6">
      <t>ハヤママチ</t>
    </rPh>
    <phoneticPr fontId="2"/>
  </si>
  <si>
    <t>高座郡寒川町</t>
    <rPh sb="0" eb="3">
      <t>コウザグン</t>
    </rPh>
    <rPh sb="3" eb="6">
      <t>サムカワマチ</t>
    </rPh>
    <phoneticPr fontId="2"/>
  </si>
  <si>
    <t>中郡</t>
    <phoneticPr fontId="2"/>
  </si>
  <si>
    <t>二宮町</t>
    <phoneticPr fontId="2"/>
  </si>
  <si>
    <t>足柄上郡</t>
    <phoneticPr fontId="2"/>
  </si>
  <si>
    <t>中井町</t>
    <phoneticPr fontId="2"/>
  </si>
  <si>
    <t>大井町</t>
    <phoneticPr fontId="2"/>
  </si>
  <si>
    <t>松田町</t>
    <phoneticPr fontId="2"/>
  </si>
  <si>
    <t>山北町</t>
    <phoneticPr fontId="2"/>
  </si>
  <si>
    <t>開成町</t>
    <phoneticPr fontId="2"/>
  </si>
  <si>
    <t>足柄下郡</t>
    <phoneticPr fontId="2"/>
  </si>
  <si>
    <t>箱根町</t>
    <phoneticPr fontId="2"/>
  </si>
  <si>
    <t>真鶴町</t>
    <rPh sb="2" eb="3">
      <t>マチ</t>
    </rPh>
    <phoneticPr fontId="2"/>
  </si>
  <si>
    <t>湯河原町</t>
    <phoneticPr fontId="2"/>
  </si>
  <si>
    <t>愛甲郡</t>
    <phoneticPr fontId="2"/>
  </si>
  <si>
    <t>愛川町</t>
    <phoneticPr fontId="2"/>
  </si>
  <si>
    <t>清川村</t>
    <phoneticPr fontId="2"/>
  </si>
  <si>
    <t>都道府県別</t>
    <rPh sb="0" eb="4">
      <t>トドウフケン</t>
    </rPh>
    <rPh sb="4" eb="5">
      <t>ベツ</t>
    </rPh>
    <phoneticPr fontId="2"/>
  </si>
  <si>
    <r>
      <t>面    積
（km</t>
    </r>
    <r>
      <rPr>
        <vertAlign val="superscript"/>
        <sz val="11"/>
        <rFont val="ＭＳ Ｐ明朝"/>
        <family val="1"/>
        <charset val="128"/>
      </rPr>
      <t>2</t>
    </r>
    <r>
      <rPr>
        <sz val="11"/>
        <rFont val="ＭＳ Ｐ明朝"/>
        <family val="1"/>
        <charset val="128"/>
      </rPr>
      <t>）</t>
    </r>
    <rPh sb="0" eb="1">
      <t>メン</t>
    </rPh>
    <rPh sb="5" eb="6">
      <t>セキ</t>
    </rPh>
    <phoneticPr fontId="2"/>
  </si>
  <si>
    <r>
      <t>人口密度
（人/km</t>
    </r>
    <r>
      <rPr>
        <vertAlign val="superscript"/>
        <sz val="11"/>
        <rFont val="ＭＳ Ｐ明朝"/>
        <family val="1"/>
        <charset val="128"/>
      </rPr>
      <t>2</t>
    </r>
    <r>
      <rPr>
        <sz val="11"/>
        <rFont val="ＭＳ Ｐ明朝"/>
        <family val="1"/>
        <charset val="128"/>
      </rPr>
      <t>）</t>
    </r>
    <rPh sb="0" eb="4">
      <t>ジンコウミツド</t>
    </rPh>
    <rPh sb="6" eb="7">
      <t>ニン</t>
    </rPh>
    <phoneticPr fontId="2"/>
  </si>
  <si>
    <t>増減数(人)</t>
    <rPh sb="0" eb="2">
      <t>ゾウゲン</t>
    </rPh>
    <rPh sb="2" eb="3">
      <t>スウ</t>
    </rPh>
    <rPh sb="4" eb="5">
      <t>ニン</t>
    </rPh>
    <phoneticPr fontId="2"/>
  </si>
  <si>
    <t>全国</t>
  </si>
  <si>
    <t>青森県</t>
  </si>
  <si>
    <t>岩手県</t>
  </si>
  <si>
    <t>宮城県</t>
  </si>
  <si>
    <t>秋田県</t>
  </si>
  <si>
    <t>山形県</t>
  </si>
  <si>
    <t>福島県</t>
  </si>
  <si>
    <t>茨城県</t>
  </si>
  <si>
    <t>栃木県</t>
  </si>
  <si>
    <t>群馬県</t>
  </si>
  <si>
    <t>神奈川県</t>
  </si>
  <si>
    <t>新潟県</t>
  </si>
  <si>
    <t>富山県</t>
  </si>
  <si>
    <t>石川県</t>
  </si>
  <si>
    <t>福井県</t>
  </si>
  <si>
    <t>山梨県</t>
  </si>
  <si>
    <t>長野県</t>
  </si>
  <si>
    <t>岐阜県</t>
  </si>
  <si>
    <t>愛知県</t>
  </si>
  <si>
    <t>三重県</t>
  </si>
  <si>
    <t>滋賀県</t>
  </si>
  <si>
    <t>京都府</t>
  </si>
  <si>
    <t>大阪府</t>
  </si>
  <si>
    <t>兵庫県</t>
  </si>
  <si>
    <t>奈良県</t>
  </si>
  <si>
    <t>和歌山県</t>
  </si>
  <si>
    <t>鳥取県</t>
  </si>
  <si>
    <t>島根県</t>
  </si>
  <si>
    <t>岡山県</t>
  </si>
  <si>
    <t>広島県</t>
  </si>
  <si>
    <t>山口県</t>
  </si>
  <si>
    <t>徳島県</t>
  </si>
  <si>
    <t>香川県</t>
  </si>
  <si>
    <t>愛媛県</t>
  </si>
  <si>
    <t>高知県</t>
  </si>
  <si>
    <t>福岡県</t>
  </si>
  <si>
    <t>佐賀県</t>
  </si>
  <si>
    <t>長崎県</t>
  </si>
  <si>
    <t>熊本県</t>
  </si>
  <si>
    <t>大分県</t>
  </si>
  <si>
    <t>宮崎県</t>
  </si>
  <si>
    <t>鹿児島県</t>
  </si>
  <si>
    <t>沖縄県</t>
  </si>
  <si>
    <r>
      <t xml:space="preserve">Ｓ．公務
</t>
    </r>
    <r>
      <rPr>
        <sz val="6"/>
        <rFont val="ＭＳ Ｐ明朝"/>
        <family val="1"/>
        <charset val="128"/>
      </rPr>
      <t>（他に分類されるものを除く）</t>
    </r>
    <rPh sb="2" eb="4">
      <t>コウム</t>
    </rPh>
    <rPh sb="6" eb="7">
      <t>タ</t>
    </rPh>
    <rPh sb="8" eb="10">
      <t>ブンルイ</t>
    </rPh>
    <rPh sb="16" eb="17">
      <t>ノゾ</t>
    </rPh>
    <phoneticPr fontId="2"/>
  </si>
  <si>
    <t>情報
通信業</t>
    <rPh sb="0" eb="2">
      <t>ジョウホウ</t>
    </rPh>
    <rPh sb="3" eb="6">
      <t>ツウシンギョウ</t>
    </rPh>
    <phoneticPr fontId="2"/>
  </si>
  <si>
    <t>I</t>
    <phoneticPr fontId="2"/>
  </si>
  <si>
    <t>農業，
林業</t>
    <phoneticPr fontId="2"/>
  </si>
  <si>
    <t>生活関連
サービス業，
娯楽業</t>
    <phoneticPr fontId="2"/>
  </si>
  <si>
    <t>教育，
学習支援業</t>
    <phoneticPr fontId="2"/>
  </si>
  <si>
    <t>医療，
福祉</t>
    <phoneticPr fontId="2"/>
  </si>
  <si>
    <t>複合
サービス事業</t>
    <phoneticPr fontId="2"/>
  </si>
  <si>
    <r>
      <rPr>
        <sz val="9"/>
        <rFont val="ＭＳ Ｐ明朝"/>
        <family val="1"/>
        <charset val="128"/>
      </rPr>
      <t>サービス業</t>
    </r>
    <r>
      <rPr>
        <sz val="6"/>
        <rFont val="ＭＳ Ｐ明朝"/>
        <family val="1"/>
        <charset val="128"/>
      </rPr>
      <t xml:space="preserve">
(他に分類され
ないもの)</t>
    </r>
    <phoneticPr fontId="2"/>
  </si>
  <si>
    <r>
      <rPr>
        <sz val="10"/>
        <rFont val="ＭＳ Ｐ明朝"/>
        <family val="1"/>
        <charset val="128"/>
      </rPr>
      <t>公務</t>
    </r>
    <r>
      <rPr>
        <sz val="6"/>
        <rFont val="ＭＳ Ｐ明朝"/>
        <family val="1"/>
        <charset val="128"/>
      </rPr>
      <t xml:space="preserve">
(他に分類され
るものを除く)</t>
    </r>
    <phoneticPr fontId="2"/>
  </si>
  <si>
    <t>分類不能
の産業</t>
    <phoneticPr fontId="2"/>
  </si>
  <si>
    <t>他に分類
されない
親族世帯</t>
    <rPh sb="0" eb="1">
      <t>タ</t>
    </rPh>
    <rPh sb="2" eb="4">
      <t>ブンルイ</t>
    </rPh>
    <rPh sb="10" eb="12">
      <t>シンゾク</t>
    </rPh>
    <rPh sb="12" eb="14">
      <t>セタイ</t>
    </rPh>
    <phoneticPr fontId="2"/>
  </si>
  <si>
    <t>非農林漁業
・業主
混合世帯</t>
    <rPh sb="0" eb="1">
      <t>ヒ</t>
    </rPh>
    <rPh sb="1" eb="5">
      <t>ノウリンギョギョウ</t>
    </rPh>
    <rPh sb="7" eb="9">
      <t>ギョウシュ</t>
    </rPh>
    <rPh sb="10" eb="12">
      <t>コンゴウ</t>
    </rPh>
    <rPh sb="12" eb="14">
      <t>セタイ</t>
    </rPh>
    <phoneticPr fontId="2"/>
  </si>
  <si>
    <t>非農林漁業
・雇用者
混合世帯</t>
    <rPh sb="0" eb="1">
      <t>ヒ</t>
    </rPh>
    <rPh sb="1" eb="5">
      <t>ノウリンギョギョウ</t>
    </rPh>
    <rPh sb="7" eb="10">
      <t>コヨウシャ</t>
    </rPh>
    <rPh sb="11" eb="13">
      <t>コンゴウ</t>
    </rPh>
    <rPh sb="13" eb="15">
      <t>セタイ</t>
    </rPh>
    <phoneticPr fontId="2"/>
  </si>
  <si>
    <t>非農林漁業
・業主
世帯</t>
    <rPh sb="0" eb="1">
      <t>ヒ</t>
    </rPh>
    <rPh sb="1" eb="5">
      <t>ノウリンギョギョウ</t>
    </rPh>
    <rPh sb="7" eb="9">
      <t>ギョウシュ</t>
    </rPh>
    <rPh sb="10" eb="12">
      <t>セタイ</t>
    </rPh>
    <phoneticPr fontId="2"/>
  </si>
  <si>
    <t>非農林漁業
・雇用者
世帯</t>
    <rPh sb="0" eb="1">
      <t>ヒ</t>
    </rPh>
    <rPh sb="1" eb="5">
      <t>ノウリンギョギョウ</t>
    </rPh>
    <rPh sb="7" eb="10">
      <t>コヨウシャ</t>
    </rPh>
    <rPh sb="11" eb="13">
      <t>セタイ</t>
    </rPh>
    <phoneticPr fontId="2"/>
  </si>
  <si>
    <r>
      <t xml:space="preserve">サービス業
</t>
    </r>
    <r>
      <rPr>
        <sz val="6"/>
        <rFont val="ＭＳ Ｐ明朝"/>
        <family val="1"/>
        <charset val="128"/>
      </rPr>
      <t>（他に分類されないもの）</t>
    </r>
    <rPh sb="4" eb="5">
      <t>ギョウ</t>
    </rPh>
    <rPh sb="7" eb="8">
      <t>タ</t>
    </rPh>
    <rPh sb="9" eb="11">
      <t>ブンルイ</t>
    </rPh>
    <phoneticPr fontId="2"/>
  </si>
  <si>
    <r>
      <t xml:space="preserve">公務
</t>
    </r>
    <r>
      <rPr>
        <sz val="6"/>
        <rFont val="ＭＳ Ｐ明朝"/>
        <family val="1"/>
        <charset val="128"/>
      </rPr>
      <t>（他に分類されるものを除く）</t>
    </r>
    <rPh sb="0" eb="2">
      <t>コウム</t>
    </rPh>
    <rPh sb="4" eb="5">
      <t>タ</t>
    </rPh>
    <rPh sb="6" eb="8">
      <t>ブンルイ</t>
    </rPh>
    <rPh sb="14" eb="15">
      <t>ノゾ</t>
    </rPh>
    <phoneticPr fontId="2"/>
  </si>
  <si>
    <t>県内</t>
    <phoneticPr fontId="2"/>
  </si>
  <si>
    <t>他県</t>
    <phoneticPr fontId="2"/>
  </si>
  <si>
    <t>埼玉県</t>
    <phoneticPr fontId="2"/>
  </si>
  <si>
    <t>その他の道府県</t>
    <phoneticPr fontId="2"/>
  </si>
  <si>
    <t>（大分類）</t>
    <rPh sb="1" eb="4">
      <t>ダイブンルイ</t>
    </rPh>
    <phoneticPr fontId="2"/>
  </si>
  <si>
    <r>
      <t xml:space="preserve">サービス業
</t>
    </r>
    <r>
      <rPr>
        <sz val="6"/>
        <rFont val="ＭＳ Ｐ明朝"/>
        <family val="1"/>
        <charset val="128"/>
      </rPr>
      <t>（他に分類さ
れないもの）</t>
    </r>
    <rPh sb="4" eb="5">
      <t>ギョウ</t>
    </rPh>
    <rPh sb="7" eb="8">
      <t>タ</t>
    </rPh>
    <rPh sb="9" eb="11">
      <t>ブンルイ</t>
    </rPh>
    <phoneticPr fontId="2"/>
  </si>
  <si>
    <r>
      <t xml:space="preserve">公務
</t>
    </r>
    <r>
      <rPr>
        <sz val="6"/>
        <rFont val="ＭＳ Ｐ明朝"/>
        <family val="1"/>
        <charset val="128"/>
      </rPr>
      <t>（他に分類され
るものを除く）</t>
    </r>
    <rPh sb="0" eb="2">
      <t>コウム</t>
    </rPh>
    <rPh sb="4" eb="5">
      <t>タ</t>
    </rPh>
    <rPh sb="6" eb="8">
      <t>ブンルイ</t>
    </rPh>
    <rPh sb="15" eb="16">
      <t>ノゾ</t>
    </rPh>
    <phoneticPr fontId="2"/>
  </si>
  <si>
    <t>Ⅴ</t>
    <phoneticPr fontId="2"/>
  </si>
  <si>
    <t>（1）</t>
    <phoneticPr fontId="2"/>
  </si>
  <si>
    <t>(2)</t>
    <phoneticPr fontId="2"/>
  </si>
  <si>
    <t>(3)</t>
    <phoneticPr fontId="2"/>
  </si>
  <si>
    <t>(4)</t>
    <phoneticPr fontId="2"/>
  </si>
  <si>
    <t>（5）</t>
    <phoneticPr fontId="2"/>
  </si>
  <si>
    <t>（6）</t>
    <phoneticPr fontId="2"/>
  </si>
  <si>
    <t>（7）</t>
    <phoneticPr fontId="2"/>
  </si>
  <si>
    <t>（8）</t>
    <phoneticPr fontId="2"/>
  </si>
  <si>
    <t>（9）</t>
    <phoneticPr fontId="2"/>
  </si>
  <si>
    <t>（10）</t>
    <phoneticPr fontId="2"/>
  </si>
  <si>
    <t>（11）</t>
    <phoneticPr fontId="2"/>
  </si>
  <si>
    <t>（12）</t>
    <phoneticPr fontId="2"/>
  </si>
  <si>
    <t>（13）</t>
    <phoneticPr fontId="2"/>
  </si>
  <si>
    <t>（14）</t>
    <phoneticPr fontId="2"/>
  </si>
  <si>
    <t>B</t>
    <phoneticPr fontId="2"/>
  </si>
  <si>
    <t>C</t>
    <phoneticPr fontId="2"/>
  </si>
  <si>
    <t>D</t>
    <phoneticPr fontId="2"/>
  </si>
  <si>
    <t>E</t>
    <phoneticPr fontId="2"/>
  </si>
  <si>
    <t>F</t>
    <phoneticPr fontId="2"/>
  </si>
  <si>
    <t>G</t>
    <phoneticPr fontId="2"/>
  </si>
  <si>
    <t>H</t>
    <phoneticPr fontId="2"/>
  </si>
  <si>
    <t>M</t>
    <phoneticPr fontId="2"/>
  </si>
  <si>
    <t>N</t>
    <phoneticPr fontId="2"/>
  </si>
  <si>
    <t>不動産業，
物品賃貸業</t>
    <phoneticPr fontId="2"/>
  </si>
  <si>
    <t>学術研究，
専門・技術
サービス業</t>
    <phoneticPr fontId="2"/>
  </si>
  <si>
    <t>宿泊業，
飲食
サービス業</t>
    <phoneticPr fontId="2"/>
  </si>
  <si>
    <t>　昭和20年11月１日現在の人口調査結果を使用しました。</t>
    <phoneticPr fontId="2"/>
  </si>
  <si>
    <t xml:space="preserve">注１）昭和20年は戦争のため中止され、第６回は昭和22年に実施されましたが、この表は５年間の動きをみるため、   </t>
    <rPh sb="0" eb="1">
      <t>チュウ</t>
    </rPh>
    <rPh sb="3" eb="5">
      <t>ショウワ</t>
    </rPh>
    <rPh sb="5" eb="8">
      <t>２０ネン</t>
    </rPh>
    <rPh sb="9" eb="11">
      <t>センソウ</t>
    </rPh>
    <rPh sb="14" eb="16">
      <t>チュウシ</t>
    </rPh>
    <rPh sb="19" eb="20">
      <t>ダイ</t>
    </rPh>
    <rPh sb="21" eb="22">
      <t>カイ</t>
    </rPh>
    <rPh sb="23" eb="25">
      <t>ショウワ</t>
    </rPh>
    <rPh sb="25" eb="28">
      <t>２２ネン</t>
    </rPh>
    <rPh sb="29" eb="31">
      <t>ジッシ</t>
    </rPh>
    <rPh sb="38" eb="41">
      <t>コノヒョウ</t>
    </rPh>
    <rPh sb="43" eb="45">
      <t>ネンカン</t>
    </rPh>
    <rPh sb="46" eb="47">
      <t>ウゴ</t>
    </rPh>
    <phoneticPr fontId="2"/>
  </si>
  <si>
    <t>（第21回）</t>
    <rPh sb="1" eb="2">
      <t>ダイ</t>
    </rPh>
    <rPh sb="4" eb="5">
      <t>カイ</t>
    </rPh>
    <phoneticPr fontId="2"/>
  </si>
  <si>
    <t>令和</t>
    <rPh sb="0" eb="2">
      <t>レイワ</t>
    </rPh>
    <phoneticPr fontId="2"/>
  </si>
  <si>
    <t>第２表　　地区別確定人口及び平成27年との比較</t>
    <rPh sb="0" eb="1">
      <t>ダイ</t>
    </rPh>
    <rPh sb="2" eb="3">
      <t>ヒョウ</t>
    </rPh>
    <rPh sb="5" eb="7">
      <t>チク</t>
    </rPh>
    <rPh sb="7" eb="8">
      <t>ベツ</t>
    </rPh>
    <rPh sb="8" eb="10">
      <t>カクテイ</t>
    </rPh>
    <rPh sb="10" eb="12">
      <t>ジンコウ</t>
    </rPh>
    <rPh sb="12" eb="13">
      <t>オヨ</t>
    </rPh>
    <rPh sb="14" eb="16">
      <t>ヘイセイ</t>
    </rPh>
    <rPh sb="18" eb="19">
      <t>ネン</t>
    </rPh>
    <rPh sb="21" eb="23">
      <t>ヒカク</t>
    </rPh>
    <phoneticPr fontId="2"/>
  </si>
  <si>
    <t>令     和    ２     年　　（人）</t>
    <rPh sb="0" eb="1">
      <t>レイ</t>
    </rPh>
    <rPh sb="6" eb="7">
      <t>ワ</t>
    </rPh>
    <rPh sb="17" eb="18">
      <t>トシ</t>
    </rPh>
    <phoneticPr fontId="2"/>
  </si>
  <si>
    <t>第３表　　令和２年国勢調査町丁目別人口（確定数）</t>
    <rPh sb="0" eb="1">
      <t>ダイ</t>
    </rPh>
    <rPh sb="2" eb="3">
      <t>ヒョウ</t>
    </rPh>
    <rPh sb="5" eb="7">
      <t>レイワ</t>
    </rPh>
    <phoneticPr fontId="2"/>
  </si>
  <si>
    <t>平成27年
国勢調査
人口</t>
    <rPh sb="0" eb="2">
      <t>ヘイセイ</t>
    </rPh>
    <rPh sb="4" eb="5">
      <t>ネン</t>
    </rPh>
    <rPh sb="6" eb="8">
      <t>コクセイ</t>
    </rPh>
    <rPh sb="8" eb="10">
      <t>チョウサ</t>
    </rPh>
    <rPh sb="11" eb="13">
      <t>ジンコウ</t>
    </rPh>
    <phoneticPr fontId="9"/>
  </si>
  <si>
    <t>平成27～令和２年
人口増減</t>
    <rPh sb="0" eb="2">
      <t>ヘイセイ</t>
    </rPh>
    <rPh sb="5" eb="7">
      <t>レイワ</t>
    </rPh>
    <rPh sb="8" eb="9">
      <t>ネン</t>
    </rPh>
    <rPh sb="10" eb="12">
      <t>ジンコウ</t>
    </rPh>
    <rPh sb="12" eb="14">
      <t>ゾウゲン</t>
    </rPh>
    <phoneticPr fontId="2"/>
  </si>
  <si>
    <t>楠ヶ浦町に合算</t>
  </si>
  <si>
    <t>稲岡町を合算</t>
    <rPh sb="0" eb="3">
      <t>イナオカチョウ</t>
    </rPh>
    <phoneticPr fontId="2"/>
  </si>
  <si>
    <t>小川町に合算</t>
  </si>
  <si>
    <t>新港町を合算</t>
    <rPh sb="0" eb="3">
      <t>シンコウマチ</t>
    </rPh>
    <phoneticPr fontId="2"/>
  </si>
  <si>
    <t>平成町３丁目を合算</t>
    <phoneticPr fontId="2"/>
  </si>
  <si>
    <t>平成町２丁目に合算</t>
  </si>
  <si>
    <t>西浦賀６丁目を合算</t>
    <phoneticPr fontId="2"/>
  </si>
  <si>
    <t>　　　　　X</t>
    <phoneticPr fontId="2"/>
  </si>
  <si>
    <t>西浦賀５丁目に合算</t>
  </si>
  <si>
    <t>内川に合算</t>
  </si>
  <si>
    <t>佐原２丁目を合算</t>
    <phoneticPr fontId="2"/>
  </si>
  <si>
    <t>佐原１丁目に合算</t>
  </si>
  <si>
    <t>長井４丁目を合算</t>
    <phoneticPr fontId="2"/>
  </si>
  <si>
    <t>長井３丁目に合算</t>
  </si>
  <si>
    <t>住居表示実施
未完了地区</t>
  </si>
  <si>
    <t>第４表　　地区、年齢（各歳・５歳階級）、男女別人口</t>
  </si>
  <si>
    <t>（全市）</t>
  </si>
  <si>
    <t>年齢別</t>
  </si>
  <si>
    <t>15-19</t>
  </si>
  <si>
    <t>100以上</t>
  </si>
  <si>
    <t>年齢不詳</t>
  </si>
  <si>
    <t>（本庁）</t>
  </si>
  <si>
    <t>（追浜行政センター）</t>
  </si>
  <si>
    <t>（田浦行政センター）</t>
  </si>
  <si>
    <t>（逸見行政センター）</t>
  </si>
  <si>
    <t>（衣笠行政センター）</t>
  </si>
  <si>
    <t>（大津行政センター）</t>
  </si>
  <si>
    <t>（浦賀行政センター）</t>
  </si>
  <si>
    <t>（久里浜行政センター）</t>
  </si>
  <si>
    <t>（北下浦行政センター）</t>
  </si>
  <si>
    <t>（西行政センター）</t>
  </si>
  <si>
    <t>ネパール</t>
    <phoneticPr fontId="2"/>
  </si>
  <si>
    <t>注）「その他」には、無国籍及び国名 『不詳』 を含みます。</t>
    <rPh sb="0" eb="1">
      <t>チュウ</t>
    </rPh>
    <rPh sb="5" eb="6">
      <t>タ</t>
    </rPh>
    <rPh sb="10" eb="13">
      <t>ムコクセキ</t>
    </rPh>
    <rPh sb="13" eb="14">
      <t>オヨ</t>
    </rPh>
    <rPh sb="15" eb="16">
      <t>クニ</t>
    </rPh>
    <rPh sb="16" eb="17">
      <t>ニメイ</t>
    </rPh>
    <rPh sb="19" eb="21">
      <t>フショウ</t>
    </rPh>
    <rPh sb="24" eb="25">
      <t>フク</t>
    </rPh>
    <phoneticPr fontId="2"/>
  </si>
  <si>
    <t>注）「総数」には、年齢 『不詳』 を含みます。</t>
    <rPh sb="0" eb="1">
      <t>チュウ</t>
    </rPh>
    <rPh sb="3" eb="5">
      <t>ソウスウ</t>
    </rPh>
    <rPh sb="9" eb="11">
      <t>ネンレイ</t>
    </rPh>
    <rPh sb="13" eb="15">
      <t>フショウ</t>
    </rPh>
    <rPh sb="18" eb="19">
      <t>フク</t>
    </rPh>
    <phoneticPr fontId="2"/>
  </si>
  <si>
    <t>注）「総数」には、配偶関係 『不詳』 を含みます。</t>
    <rPh sb="0" eb="1">
      <t>チュウ</t>
    </rPh>
    <rPh sb="3" eb="5">
      <t>ソウスウ</t>
    </rPh>
    <rPh sb="9" eb="11">
      <t>ハイグウ</t>
    </rPh>
    <rPh sb="11" eb="13">
      <t>カンケイ</t>
    </rPh>
    <rPh sb="15" eb="17">
      <t>フショウ</t>
    </rPh>
    <rPh sb="20" eb="21">
      <t>フク</t>
    </rPh>
    <phoneticPr fontId="2"/>
  </si>
  <si>
    <t>注）「総数」には、労働力状態 『不詳』 を含みます。</t>
    <rPh sb="0" eb="1">
      <t>チュウ</t>
    </rPh>
    <rPh sb="3" eb="5">
      <t>ソウスウ</t>
    </rPh>
    <rPh sb="9" eb="12">
      <t>ロウドウリョク</t>
    </rPh>
    <rPh sb="12" eb="14">
      <t>ジョウタイ</t>
    </rPh>
    <rPh sb="16" eb="18">
      <t>フショウ</t>
    </rPh>
    <rPh sb="21" eb="22">
      <t>フク</t>
    </rPh>
    <phoneticPr fontId="2"/>
  </si>
  <si>
    <t>注１）「労働力人口」には 、『完全失業者』 を含みます。</t>
    <rPh sb="0" eb="1">
      <t>チュウ</t>
    </rPh>
    <rPh sb="4" eb="6">
      <t>ロウドウ</t>
    </rPh>
    <rPh sb="6" eb="7">
      <t>リョク</t>
    </rPh>
    <rPh sb="7" eb="9">
      <t>ジンコウ</t>
    </rPh>
    <rPh sb="15" eb="17">
      <t>カンゼン</t>
    </rPh>
    <rPh sb="17" eb="19">
      <t>シツギョウ</t>
    </rPh>
    <rPh sb="19" eb="20">
      <t>シャ</t>
    </rPh>
    <rPh sb="23" eb="24">
      <t>フク</t>
    </rPh>
    <phoneticPr fontId="2"/>
  </si>
  <si>
    <t>　 ２）「総数」には、従業上の地位 『不詳』 を含みます。</t>
    <rPh sb="5" eb="7">
      <t>ソウスウ</t>
    </rPh>
    <rPh sb="11" eb="13">
      <t>ジュウギョウ</t>
    </rPh>
    <rPh sb="13" eb="14">
      <t>ジョウ</t>
    </rPh>
    <rPh sb="15" eb="17">
      <t>チイ</t>
    </rPh>
    <rPh sb="19" eb="21">
      <t>フショウ</t>
    </rPh>
    <rPh sb="24" eb="25">
      <t>フク</t>
    </rPh>
    <phoneticPr fontId="2"/>
  </si>
  <si>
    <t xml:space="preserve">   ３）「雇用者」には 、『役員』 を含みます。</t>
    <rPh sb="6" eb="9">
      <t>コヨウシャ</t>
    </rPh>
    <rPh sb="15" eb="17">
      <t>ヤクイン</t>
    </rPh>
    <rPh sb="20" eb="21">
      <t>フク</t>
    </rPh>
    <phoneticPr fontId="2"/>
  </si>
  <si>
    <r>
      <rPr>
        <sz val="9"/>
        <rFont val="ＭＳ Ｐ明朝"/>
        <family val="1"/>
        <charset val="128"/>
      </rPr>
      <t>サービス業</t>
    </r>
    <r>
      <rPr>
        <sz val="8"/>
        <rFont val="ＭＳ Ｐ明朝"/>
        <family val="1"/>
        <charset val="128"/>
      </rPr>
      <t xml:space="preserve">
(他に分類
されないもの)</t>
    </r>
    <phoneticPr fontId="2"/>
  </si>
  <si>
    <r>
      <t xml:space="preserve">公務
</t>
    </r>
    <r>
      <rPr>
        <sz val="8"/>
        <rFont val="ＭＳ Ｐ明朝"/>
        <family val="1"/>
        <charset val="128"/>
      </rPr>
      <t>(他に分類され
るものを除く)</t>
    </r>
    <phoneticPr fontId="2"/>
  </si>
  <si>
    <t>－</t>
  </si>
  <si>
    <t>－</t>
    <phoneticPr fontId="2"/>
  </si>
  <si>
    <t>第13表　地区、職業（大分類）、男女別15歳以上就業者数</t>
    <rPh sb="0" eb="1">
      <t>ダイ</t>
    </rPh>
    <rPh sb="3" eb="4">
      <t>ヒョウ</t>
    </rPh>
    <rPh sb="5" eb="7">
      <t>チク</t>
    </rPh>
    <rPh sb="8" eb="10">
      <t>ショクギョウ</t>
    </rPh>
    <rPh sb="11" eb="14">
      <t>ダイブンルイ</t>
    </rPh>
    <rPh sb="16" eb="18">
      <t>ダンジョ</t>
    </rPh>
    <rPh sb="18" eb="19">
      <t>ベツ</t>
    </rPh>
    <rPh sb="21" eb="24">
      <t>サイイジョウ</t>
    </rPh>
    <rPh sb="24" eb="28">
      <t>シュウギョウシャスウ</t>
    </rPh>
    <phoneticPr fontId="2"/>
  </si>
  <si>
    <t>（１）総数</t>
    <rPh sb="3" eb="5">
      <t>ソウスウ</t>
    </rPh>
    <phoneticPr fontId="2"/>
  </si>
  <si>
    <t>(単位　人）</t>
    <rPh sb="1" eb="3">
      <t>タンイ</t>
    </rPh>
    <rPh sb="4" eb="5">
      <t>ヒト</t>
    </rPh>
    <phoneticPr fontId="2"/>
  </si>
  <si>
    <t>地　　区　　別</t>
    <rPh sb="0" eb="1">
      <t>チ</t>
    </rPh>
    <rPh sb="3" eb="4">
      <t>ク</t>
    </rPh>
    <rPh sb="6" eb="7">
      <t>ベツ</t>
    </rPh>
    <phoneticPr fontId="2"/>
  </si>
  <si>
    <t>管理的職  業
従　　事　　者</t>
    <rPh sb="3" eb="4">
      <t>ショク</t>
    </rPh>
    <rPh sb="6" eb="7">
      <t>ギョウ</t>
    </rPh>
    <rPh sb="8" eb="9">
      <t>ジュウ</t>
    </rPh>
    <rPh sb="11" eb="12">
      <t>コト</t>
    </rPh>
    <rPh sb="14" eb="15">
      <t>モノ</t>
    </rPh>
    <phoneticPr fontId="2"/>
  </si>
  <si>
    <t>専　門　的・
技術的職  業
従　　事　　者</t>
    <rPh sb="7" eb="8">
      <t>ワザ</t>
    </rPh>
    <rPh sb="12" eb="13">
      <t>ギョウ</t>
    </rPh>
    <rPh sb="14" eb="15">
      <t>ジュウ</t>
    </rPh>
    <rPh sb="20" eb="21">
      <t>モノ</t>
    </rPh>
    <phoneticPr fontId="2"/>
  </si>
  <si>
    <t>事務従事者</t>
    <rPh sb="2" eb="3">
      <t>ジュウ</t>
    </rPh>
    <rPh sb="3" eb="4">
      <t>コト</t>
    </rPh>
    <rPh sb="4" eb="5">
      <t>モノ</t>
    </rPh>
    <phoneticPr fontId="2"/>
  </si>
  <si>
    <t>販売従事者</t>
    <rPh sb="2" eb="3">
      <t>ジュウ</t>
    </rPh>
    <rPh sb="3" eb="4">
      <t>コト</t>
    </rPh>
    <rPh sb="4" eb="5">
      <t>モノ</t>
    </rPh>
    <phoneticPr fontId="2"/>
  </si>
  <si>
    <t>サービス
職業従事者</t>
    <rPh sb="5" eb="6">
      <t>　</t>
    </rPh>
    <rPh sb="7" eb="8">
      <t>ジュウ</t>
    </rPh>
    <rPh sb="8" eb="9">
      <t>コト</t>
    </rPh>
    <rPh sb="9" eb="10">
      <t>モノ</t>
    </rPh>
    <phoneticPr fontId="2"/>
  </si>
  <si>
    <t>保   安　職   業
従　　事　　者</t>
    <rPh sb="6" eb="7">
      <t>ショク</t>
    </rPh>
    <rPh sb="10" eb="11">
      <t>ギョウ</t>
    </rPh>
    <rPh sb="12" eb="13">
      <t>ジュウ</t>
    </rPh>
    <rPh sb="15" eb="16">
      <t>コト</t>
    </rPh>
    <rPh sb="18" eb="19">
      <t>モノ</t>
    </rPh>
    <phoneticPr fontId="2"/>
  </si>
  <si>
    <t>農   林　漁   業
従　　事　　者</t>
    <rPh sb="6" eb="7">
      <t>リョウ</t>
    </rPh>
    <rPh sb="10" eb="11">
      <t>ギョウ</t>
    </rPh>
    <rPh sb="12" eb="13">
      <t>ジュウ</t>
    </rPh>
    <rPh sb="15" eb="16">
      <t>コト</t>
    </rPh>
    <phoneticPr fontId="2"/>
  </si>
  <si>
    <t>生　産　工　程
従 　事　 者</t>
    <rPh sb="0" eb="1">
      <t>セイ</t>
    </rPh>
    <rPh sb="2" eb="3">
      <t>サン</t>
    </rPh>
    <rPh sb="4" eb="5">
      <t>コウ</t>
    </rPh>
    <rPh sb="6" eb="7">
      <t>ホド</t>
    </rPh>
    <rPh sb="8" eb="9">
      <t>ジュウ</t>
    </rPh>
    <rPh sb="11" eb="12">
      <t>コト</t>
    </rPh>
    <rPh sb="14" eb="15">
      <t>シャ</t>
    </rPh>
    <phoneticPr fontId="2"/>
  </si>
  <si>
    <t>輸送・機械運転
従　　事　　者</t>
    <rPh sb="0" eb="2">
      <t>ユソウ</t>
    </rPh>
    <rPh sb="3" eb="5">
      <t>キカイ</t>
    </rPh>
    <rPh sb="5" eb="7">
      <t>ウンテン</t>
    </rPh>
    <rPh sb="8" eb="9">
      <t>ジュウ</t>
    </rPh>
    <rPh sb="11" eb="12">
      <t>コト</t>
    </rPh>
    <rPh sb="14" eb="15">
      <t>モノ</t>
    </rPh>
    <phoneticPr fontId="2"/>
  </si>
  <si>
    <t>建　設・採　掘
従　　事　　者</t>
    <rPh sb="0" eb="1">
      <t>タツル</t>
    </rPh>
    <rPh sb="2" eb="3">
      <t>セツ</t>
    </rPh>
    <rPh sb="4" eb="5">
      <t>サイ</t>
    </rPh>
    <rPh sb="6" eb="7">
      <t>ホ</t>
    </rPh>
    <rPh sb="8" eb="9">
      <t>ジュウ</t>
    </rPh>
    <rPh sb="11" eb="12">
      <t>コト</t>
    </rPh>
    <rPh sb="14" eb="15">
      <t>モノ</t>
    </rPh>
    <phoneticPr fontId="2"/>
  </si>
  <si>
    <t>運　搬・清　掃・
包装等従事者</t>
    <rPh sb="0" eb="1">
      <t>ウン</t>
    </rPh>
    <rPh sb="2" eb="3">
      <t>ハン</t>
    </rPh>
    <rPh sb="4" eb="5">
      <t>キヨシ</t>
    </rPh>
    <rPh sb="6" eb="7">
      <t>ソウ</t>
    </rPh>
    <rPh sb="9" eb="12">
      <t>ホウソウトウ</t>
    </rPh>
    <rPh sb="12" eb="15">
      <t>ジュウジシャ</t>
    </rPh>
    <phoneticPr fontId="2"/>
  </si>
  <si>
    <t>分類不能の
職　　　　　　　業</t>
    <rPh sb="2" eb="3">
      <t>フ</t>
    </rPh>
    <rPh sb="3" eb="4">
      <t>ノウ</t>
    </rPh>
    <rPh sb="6" eb="7">
      <t>ショク</t>
    </rPh>
    <rPh sb="14" eb="15">
      <t>ギョウ</t>
    </rPh>
    <phoneticPr fontId="2"/>
  </si>
  <si>
    <t>本庁</t>
  </si>
  <si>
    <t>追浜</t>
  </si>
  <si>
    <t>田浦</t>
  </si>
  <si>
    <t>逸見</t>
  </si>
  <si>
    <t>衣笠</t>
  </si>
  <si>
    <t>大津</t>
  </si>
  <si>
    <t>浦賀</t>
  </si>
  <si>
    <t>北下浦</t>
  </si>
  <si>
    <t>西</t>
    <phoneticPr fontId="2"/>
  </si>
  <si>
    <t>（２）男</t>
    <rPh sb="3" eb="4">
      <t>オトコ</t>
    </rPh>
    <phoneticPr fontId="2"/>
  </si>
  <si>
    <t>（３）女</t>
    <rPh sb="3" eb="4">
      <t>オンナ</t>
    </rPh>
    <phoneticPr fontId="2"/>
  </si>
  <si>
    <t>第14表　　地区、世帯の種類（２区分）、世帯人員（７区分）別世帯数及び世帯人員</t>
    <rPh sb="0" eb="1">
      <t>ダイ</t>
    </rPh>
    <rPh sb="3" eb="4">
      <t>ヒョウ</t>
    </rPh>
    <phoneticPr fontId="2"/>
  </si>
  <si>
    <t>第15表　　施設等の世帯の種類（６区分）、世帯人員（４区分）別施設等の世帯数</t>
    <rPh sb="0" eb="1">
      <t>ダイ</t>
    </rPh>
    <rPh sb="3" eb="4">
      <t>ヒョウ</t>
    </rPh>
    <rPh sb="6" eb="8">
      <t>シセツ</t>
    </rPh>
    <rPh sb="8" eb="9">
      <t>ナド</t>
    </rPh>
    <rPh sb="10" eb="12">
      <t>セタイ</t>
    </rPh>
    <rPh sb="13" eb="15">
      <t>シュルイ</t>
    </rPh>
    <rPh sb="17" eb="19">
      <t>クブン</t>
    </rPh>
    <rPh sb="21" eb="23">
      <t>セタイ</t>
    </rPh>
    <rPh sb="23" eb="25">
      <t>ジンイン</t>
    </rPh>
    <rPh sb="27" eb="29">
      <t>クブン</t>
    </rPh>
    <rPh sb="30" eb="31">
      <t>ベツ</t>
    </rPh>
    <rPh sb="31" eb="34">
      <t>シセツナド</t>
    </rPh>
    <rPh sb="35" eb="37">
      <t>セタイ</t>
    </rPh>
    <rPh sb="37" eb="38">
      <t>スウ</t>
    </rPh>
    <phoneticPr fontId="2"/>
  </si>
  <si>
    <t>第16表　　世帯の家族類型（16区分)別一般世帯数、一般世帯人員</t>
    <rPh sb="0" eb="1">
      <t>ダイ</t>
    </rPh>
    <rPh sb="3" eb="4">
      <t>ヒョウ</t>
    </rPh>
    <rPh sb="6" eb="8">
      <t>セタイ</t>
    </rPh>
    <rPh sb="9" eb="11">
      <t>カゾク</t>
    </rPh>
    <rPh sb="11" eb="13">
      <t>ルイケイ</t>
    </rPh>
    <rPh sb="16" eb="18">
      <t>クブン</t>
    </rPh>
    <rPh sb="19" eb="20">
      <t>ベツ</t>
    </rPh>
    <rPh sb="20" eb="22">
      <t>イッパン</t>
    </rPh>
    <rPh sb="22" eb="25">
      <t>セタイスウ</t>
    </rPh>
    <rPh sb="26" eb="28">
      <t>イッパン</t>
    </rPh>
    <rPh sb="28" eb="30">
      <t>セタイ</t>
    </rPh>
    <rPh sb="30" eb="32">
      <t>ジンイン</t>
    </rPh>
    <phoneticPr fontId="2"/>
  </si>
  <si>
    <t>注）「総数」には、世帯の家族類型 『不詳』 を含みます。</t>
    <rPh sb="0" eb="1">
      <t>チュウ</t>
    </rPh>
    <rPh sb="3" eb="5">
      <t>ソウスウ</t>
    </rPh>
    <rPh sb="9" eb="11">
      <t>セタイ</t>
    </rPh>
    <rPh sb="12" eb="14">
      <t>カゾク</t>
    </rPh>
    <rPh sb="14" eb="16">
      <t>ルイケイ</t>
    </rPh>
    <rPh sb="18" eb="20">
      <t>フショウ</t>
    </rPh>
    <rPh sb="23" eb="24">
      <t>フク</t>
    </rPh>
    <phoneticPr fontId="2"/>
  </si>
  <si>
    <t>第17表　　地区、世帯の経済構成（12区分）別一般世帯数</t>
    <rPh sb="0" eb="1">
      <t>ダイ</t>
    </rPh>
    <rPh sb="3" eb="4">
      <t>ヒョウ</t>
    </rPh>
    <rPh sb="6" eb="8">
      <t>チク</t>
    </rPh>
    <rPh sb="9" eb="11">
      <t>セタイ</t>
    </rPh>
    <rPh sb="12" eb="14">
      <t>ケイザイ</t>
    </rPh>
    <rPh sb="14" eb="16">
      <t>コウセイ</t>
    </rPh>
    <rPh sb="19" eb="21">
      <t>クブン</t>
    </rPh>
    <rPh sb="22" eb="23">
      <t>ベツ</t>
    </rPh>
    <rPh sb="23" eb="25">
      <t>イッパン</t>
    </rPh>
    <rPh sb="25" eb="28">
      <t>セタイスウ</t>
    </rPh>
    <phoneticPr fontId="2"/>
  </si>
  <si>
    <t>第18表　　地区、住居の種類（２区分）、住宅の所有の関係（５区分）別一般世帯数</t>
    <rPh sb="0" eb="1">
      <t>ダイ</t>
    </rPh>
    <rPh sb="3" eb="4">
      <t>ヒョウ</t>
    </rPh>
    <phoneticPr fontId="2"/>
  </si>
  <si>
    <t>第19表　　住宅の建て方（８区分）、住宅の所有の関係（５区分）別住宅に住む一般世帯数</t>
    <rPh sb="0" eb="1">
      <t>ダイ</t>
    </rPh>
    <rPh sb="3" eb="4">
      <t>ヒョウ</t>
    </rPh>
    <rPh sb="32" eb="34">
      <t>ジュウタク</t>
    </rPh>
    <rPh sb="35" eb="36">
      <t>ス</t>
    </rPh>
    <phoneticPr fontId="2"/>
  </si>
  <si>
    <t>第20表　　地区、住宅の建て方（７区分）別一般世帯数</t>
    <rPh sb="0" eb="1">
      <t>ダイ</t>
    </rPh>
    <rPh sb="3" eb="4">
      <t>ヒョウ</t>
    </rPh>
    <rPh sb="6" eb="8">
      <t>チク</t>
    </rPh>
    <phoneticPr fontId="2"/>
  </si>
  <si>
    <t>第21表　　常住地による年齢（５歳階級）、男女別人口（常住人口）</t>
    <rPh sb="0" eb="1">
      <t>ダイ</t>
    </rPh>
    <rPh sb="3" eb="4">
      <t>ヒョウ</t>
    </rPh>
    <rPh sb="6" eb="7">
      <t>ツネ</t>
    </rPh>
    <rPh sb="7" eb="8">
      <t>ジュウ</t>
    </rPh>
    <rPh sb="8" eb="9">
      <t>チ</t>
    </rPh>
    <rPh sb="12" eb="14">
      <t>ネンレイ</t>
    </rPh>
    <rPh sb="16" eb="17">
      <t>サイ</t>
    </rPh>
    <rPh sb="17" eb="19">
      <t>カイキュウ</t>
    </rPh>
    <rPh sb="21" eb="24">
      <t>ダンジョベツ</t>
    </rPh>
    <rPh sb="24" eb="26">
      <t>ジンコウ</t>
    </rPh>
    <rPh sb="27" eb="29">
      <t>ジョウジュウ</t>
    </rPh>
    <rPh sb="29" eb="31">
      <t>ジンコウ</t>
    </rPh>
    <phoneticPr fontId="2"/>
  </si>
  <si>
    <t xml:space="preserve">      注）「不詳」には、年齢 『不詳』 （総数686人、男434人、女252人）を含みます。</t>
    <rPh sb="15" eb="17">
      <t>ネンレイ</t>
    </rPh>
    <phoneticPr fontId="2"/>
  </si>
  <si>
    <t>第22表　　常住地又は従業地・通学地による年齢（５歳階級）、男女別人口（昼間人口）</t>
    <rPh sb="0" eb="1">
      <t>ダイ</t>
    </rPh>
    <rPh sb="3" eb="4">
      <t>ヒョウ</t>
    </rPh>
    <rPh sb="6" eb="7">
      <t>ツネ</t>
    </rPh>
    <rPh sb="7" eb="8">
      <t>ジュウ</t>
    </rPh>
    <rPh sb="8" eb="9">
      <t>チ</t>
    </rPh>
    <rPh sb="9" eb="10">
      <t>マタ</t>
    </rPh>
    <rPh sb="11" eb="13">
      <t>ジュウギョウ</t>
    </rPh>
    <rPh sb="13" eb="14">
      <t>チ</t>
    </rPh>
    <rPh sb="15" eb="17">
      <t>ツウガク</t>
    </rPh>
    <rPh sb="17" eb="18">
      <t>チ</t>
    </rPh>
    <rPh sb="21" eb="23">
      <t>ネンレイ</t>
    </rPh>
    <rPh sb="25" eb="26">
      <t>サイ</t>
    </rPh>
    <rPh sb="26" eb="28">
      <t>カイキュウ</t>
    </rPh>
    <rPh sb="30" eb="33">
      <t>ダンジョベツ</t>
    </rPh>
    <rPh sb="33" eb="35">
      <t>ジンコウ</t>
    </rPh>
    <rPh sb="36" eb="38">
      <t>チュウカン</t>
    </rPh>
    <rPh sb="38" eb="40">
      <t>ジンコウ</t>
    </rPh>
    <phoneticPr fontId="2"/>
  </si>
  <si>
    <t xml:space="preserve">      注）「不詳」には、年齢 『不詳』 （総数686人、男434人、女252人）を含みます。</t>
    <phoneticPr fontId="2"/>
  </si>
  <si>
    <t>第23表　　地区、常住地による従業地・通学地別15歳以上就業者数及び通学者数</t>
    <rPh sb="0" eb="1">
      <t>ダイ</t>
    </rPh>
    <rPh sb="3" eb="4">
      <t>ヒョウ</t>
    </rPh>
    <rPh sb="6" eb="8">
      <t>チク</t>
    </rPh>
    <rPh sb="9" eb="11">
      <t>ジョウジュウ</t>
    </rPh>
    <rPh sb="11" eb="12">
      <t>チ</t>
    </rPh>
    <rPh sb="15" eb="17">
      <t>ジュウギョウ</t>
    </rPh>
    <rPh sb="17" eb="18">
      <t>チ</t>
    </rPh>
    <rPh sb="19" eb="21">
      <t>ツウガク</t>
    </rPh>
    <rPh sb="21" eb="22">
      <t>チ</t>
    </rPh>
    <rPh sb="22" eb="23">
      <t>ベツ</t>
    </rPh>
    <rPh sb="23" eb="24">
      <t>クベツ</t>
    </rPh>
    <rPh sb="25" eb="28">
      <t>サイイジョウ</t>
    </rPh>
    <rPh sb="28" eb="31">
      <t>シュウギョウシャ</t>
    </rPh>
    <rPh sb="31" eb="32">
      <t>スウ</t>
    </rPh>
    <rPh sb="32" eb="33">
      <t>オヨ</t>
    </rPh>
    <rPh sb="34" eb="36">
      <t>ツウガク</t>
    </rPh>
    <rPh sb="36" eb="37">
      <t>シャ</t>
    </rPh>
    <rPh sb="37" eb="38">
      <t>スウ</t>
    </rPh>
    <phoneticPr fontId="2"/>
  </si>
  <si>
    <t>注）「総数」には、就業地・通学地 『不詳』 を含みます。</t>
    <rPh sb="0" eb="1">
      <t>チュウ</t>
    </rPh>
    <rPh sb="3" eb="5">
      <t>ソウスウ</t>
    </rPh>
    <rPh sb="9" eb="11">
      <t>シュウギョウ</t>
    </rPh>
    <rPh sb="11" eb="12">
      <t>チ</t>
    </rPh>
    <rPh sb="13" eb="15">
      <t>ツウガク</t>
    </rPh>
    <rPh sb="15" eb="16">
      <t>チ</t>
    </rPh>
    <rPh sb="18" eb="20">
      <t>フショウ</t>
    </rPh>
    <rPh sb="23" eb="24">
      <t>フク</t>
    </rPh>
    <phoneticPr fontId="2"/>
  </si>
  <si>
    <t>第24表　　地区、従業･通学時の世帯の状況（14区分）別一般世帯数</t>
    <rPh sb="0" eb="1">
      <t>ダイ</t>
    </rPh>
    <rPh sb="3" eb="4">
      <t>ヒョウ</t>
    </rPh>
    <rPh sb="6" eb="8">
      <t>チク</t>
    </rPh>
    <rPh sb="9" eb="11">
      <t>ジュウギョウ</t>
    </rPh>
    <rPh sb="12" eb="14">
      <t>ツウガク</t>
    </rPh>
    <rPh sb="14" eb="15">
      <t>ジ</t>
    </rPh>
    <rPh sb="16" eb="18">
      <t>セタイ</t>
    </rPh>
    <rPh sb="19" eb="21">
      <t>ジョウキョウ</t>
    </rPh>
    <rPh sb="24" eb="26">
      <t>クブン</t>
    </rPh>
    <rPh sb="27" eb="28">
      <t>ベツ</t>
    </rPh>
    <rPh sb="28" eb="30">
      <t>イッパン</t>
    </rPh>
    <rPh sb="30" eb="33">
      <t>セタイスウ</t>
    </rPh>
    <phoneticPr fontId="2"/>
  </si>
  <si>
    <t>65歳以上の世帯員の　　　み</t>
    <rPh sb="2" eb="5">
      <t>サイイジョウ</t>
    </rPh>
    <rPh sb="6" eb="9">
      <t>セタイイン</t>
    </rPh>
    <phoneticPr fontId="2"/>
  </si>
  <si>
    <t>65歳以上の世帯員と6歳未満の世帯員のみ</t>
  </si>
  <si>
    <t>65歳以上の世帯員と6歳未満の世帯員と女性のみ</t>
    <rPh sb="2" eb="5">
      <t>サイイジョウ</t>
    </rPh>
    <rPh sb="6" eb="9">
      <t>セタイイン</t>
    </rPh>
    <rPh sb="11" eb="14">
      <t>サイミマン</t>
    </rPh>
    <rPh sb="15" eb="18">
      <t>セタイイン</t>
    </rPh>
    <rPh sb="19" eb="21">
      <t>ジョセイ</t>
    </rPh>
    <phoneticPr fontId="2"/>
  </si>
  <si>
    <t>65歳以上の世帯員と女性のみ</t>
  </si>
  <si>
    <t>6歳未満の世帯員　　の　　　み</t>
    <rPh sb="1" eb="4">
      <t>サイミマン</t>
    </rPh>
    <rPh sb="5" eb="8">
      <t>セタイイン</t>
    </rPh>
    <phoneticPr fontId="2"/>
  </si>
  <si>
    <t>6歳未満の世帯員と　女性のみ</t>
    <rPh sb="1" eb="4">
      <t>サイミマン</t>
    </rPh>
    <rPh sb="5" eb="8">
      <t>セタイイン</t>
    </rPh>
    <rPh sb="10" eb="12">
      <t>ジョセイ</t>
    </rPh>
    <phoneticPr fontId="2"/>
  </si>
  <si>
    <t>う　ち65歳以上の世帯員が1人</t>
    <rPh sb="5" eb="8">
      <t>サイイジョウ</t>
    </rPh>
    <rPh sb="9" eb="12">
      <t>セタイイン</t>
    </rPh>
    <rPh sb="13" eb="15">
      <t>ヒトリ</t>
    </rPh>
    <phoneticPr fontId="2"/>
  </si>
  <si>
    <t>第25表　　常住地による従業･通学市区町村別、15歳以上就業者数及び通学者数</t>
    <rPh sb="0" eb="1">
      <t>ダイ</t>
    </rPh>
    <rPh sb="3" eb="4">
      <t>ヒョウ</t>
    </rPh>
    <rPh sb="6" eb="7">
      <t>ツネ</t>
    </rPh>
    <rPh sb="7" eb="8">
      <t>ジュウ</t>
    </rPh>
    <rPh sb="8" eb="9">
      <t>チ</t>
    </rPh>
    <rPh sb="12" eb="14">
      <t>ジュウギョウ</t>
    </rPh>
    <rPh sb="15" eb="17">
      <t>ツウガク</t>
    </rPh>
    <rPh sb="17" eb="21">
      <t>シクチョウソン</t>
    </rPh>
    <rPh sb="21" eb="22">
      <t>ベツ</t>
    </rPh>
    <rPh sb="23" eb="28">
      <t>１５サイイジョウ</t>
    </rPh>
    <rPh sb="28" eb="32">
      <t>シュウギョウシャスウ</t>
    </rPh>
    <rPh sb="32" eb="33">
      <t>オヨ</t>
    </rPh>
    <rPh sb="34" eb="37">
      <t>ツウガクシャ</t>
    </rPh>
    <rPh sb="37" eb="38">
      <t>スウ</t>
    </rPh>
    <phoneticPr fontId="2"/>
  </si>
  <si>
    <t>野田市</t>
    <rPh sb="0" eb="3">
      <t>ノダシ</t>
    </rPh>
    <phoneticPr fontId="2"/>
  </si>
  <si>
    <t>成田市</t>
    <rPh sb="0" eb="3">
      <t>ナリタシ</t>
    </rPh>
    <phoneticPr fontId="2"/>
  </si>
  <si>
    <t>市原市</t>
    <rPh sb="0" eb="3">
      <t>イチハラシ</t>
    </rPh>
    <phoneticPr fontId="2"/>
  </si>
  <si>
    <t>富津市</t>
    <rPh sb="0" eb="3">
      <t>フッツシ</t>
    </rPh>
    <phoneticPr fontId="2"/>
  </si>
  <si>
    <t>昭島市</t>
    <rPh sb="0" eb="3">
      <t>アキシマシ</t>
    </rPh>
    <phoneticPr fontId="2"/>
  </si>
  <si>
    <t>葵区</t>
    <rPh sb="0" eb="1">
      <t>アオイ</t>
    </rPh>
    <rPh sb="1" eb="2">
      <t>ク</t>
    </rPh>
    <phoneticPr fontId="2"/>
  </si>
  <si>
    <t>清水区</t>
    <rPh sb="0" eb="3">
      <t>シミズク</t>
    </rPh>
    <phoneticPr fontId="2"/>
  </si>
  <si>
    <t>宇都宮市</t>
    <rPh sb="0" eb="3">
      <t>ウツノミヤ</t>
    </rPh>
    <rPh sb="3" eb="4">
      <t>シ</t>
    </rPh>
    <phoneticPr fontId="2"/>
  </si>
  <si>
    <t>三島市</t>
    <rPh sb="0" eb="3">
      <t>ミシマシ</t>
    </rPh>
    <phoneticPr fontId="2"/>
  </si>
  <si>
    <t>太田市</t>
    <rPh sb="0" eb="2">
      <t>オオタ</t>
    </rPh>
    <rPh sb="2" eb="3">
      <t>シ</t>
    </rPh>
    <phoneticPr fontId="2"/>
  </si>
  <si>
    <t>川越市</t>
    <rPh sb="0" eb="2">
      <t>カワゴエ</t>
    </rPh>
    <rPh sb="2" eb="3">
      <t>シ</t>
    </rPh>
    <phoneticPr fontId="2"/>
  </si>
  <si>
    <t>川口市</t>
    <rPh sb="0" eb="2">
      <t>カワグチ</t>
    </rPh>
    <rPh sb="2" eb="3">
      <t>シ</t>
    </rPh>
    <phoneticPr fontId="2"/>
  </si>
  <si>
    <t>神戸市</t>
    <rPh sb="0" eb="3">
      <t>コウベシ</t>
    </rPh>
    <phoneticPr fontId="2"/>
  </si>
  <si>
    <t>注１)「当地に常住する就業者・通学者」には、従業地・通学地 『不詳』 を含みます。</t>
    <rPh sb="0" eb="1">
      <t>チュウ</t>
    </rPh>
    <rPh sb="31" eb="33">
      <t>フショウ</t>
    </rPh>
    <phoneticPr fontId="2"/>
  </si>
  <si>
    <r>
      <rPr>
        <sz val="8"/>
        <rFont val="ＭＳ 明朝"/>
        <family val="1"/>
        <charset val="128"/>
      </rPr>
      <t>　</t>
    </r>
    <r>
      <rPr>
        <sz val="8"/>
        <rFont val="ＭＳ Ｐ明朝"/>
        <family val="1"/>
        <charset val="128"/>
      </rPr>
      <t>２)「他市区町村で従業･通学」には、他市区町村に従業・通学で、従業地・通学地 『不詳』 を含みます。</t>
    </r>
    <rPh sb="41" eb="43">
      <t>フショウ</t>
    </rPh>
    <phoneticPr fontId="2"/>
  </si>
  <si>
    <t>第26表　　従業地・通学地による常住市区町村別、15歳以上就業者数及び通学者数</t>
    <rPh sb="0" eb="1">
      <t>ダイ</t>
    </rPh>
    <rPh sb="3" eb="4">
      <t>ヒョウ</t>
    </rPh>
    <rPh sb="6" eb="8">
      <t>ジュウギョウ</t>
    </rPh>
    <rPh sb="8" eb="9">
      <t>チ</t>
    </rPh>
    <rPh sb="10" eb="12">
      <t>ツウガク</t>
    </rPh>
    <rPh sb="12" eb="13">
      <t>チ</t>
    </rPh>
    <rPh sb="16" eb="17">
      <t>ツネ</t>
    </rPh>
    <rPh sb="17" eb="18">
      <t>ジュウ</t>
    </rPh>
    <rPh sb="18" eb="22">
      <t>シクチョウソン</t>
    </rPh>
    <rPh sb="22" eb="23">
      <t>ベツ</t>
    </rPh>
    <rPh sb="24" eb="29">
      <t>１５サイイジョウ</t>
    </rPh>
    <rPh sb="29" eb="33">
      <t>シュウギョウシャスウ</t>
    </rPh>
    <rPh sb="33" eb="34">
      <t>オヨ</t>
    </rPh>
    <rPh sb="35" eb="38">
      <t>ツウガクシャ</t>
    </rPh>
    <rPh sb="38" eb="39">
      <t>スウ</t>
    </rPh>
    <phoneticPr fontId="2"/>
  </si>
  <si>
    <t>草加市</t>
    <rPh sb="0" eb="3">
      <t>ソウカシ</t>
    </rPh>
    <phoneticPr fontId="2"/>
  </si>
  <si>
    <t>越谷市</t>
    <rPh sb="0" eb="3">
      <t>コシガヤシ</t>
    </rPh>
    <phoneticPr fontId="2"/>
  </si>
  <si>
    <t>花見川区</t>
    <rPh sb="0" eb="4">
      <t>ハナミガワク</t>
    </rPh>
    <phoneticPr fontId="2"/>
  </si>
  <si>
    <t>佐倉市</t>
    <rPh sb="0" eb="3">
      <t>サクラシ</t>
    </rPh>
    <phoneticPr fontId="2"/>
  </si>
  <si>
    <t>狛江市</t>
    <rPh sb="0" eb="3">
      <t>コマエシ</t>
    </rPh>
    <phoneticPr fontId="2"/>
  </si>
  <si>
    <t>大井町</t>
    <rPh sb="0" eb="3">
      <t>オオイマチ</t>
    </rPh>
    <phoneticPr fontId="2"/>
  </si>
  <si>
    <t>湯河原町</t>
    <rPh sb="0" eb="4">
      <t>ユガワラマチ</t>
    </rPh>
    <phoneticPr fontId="2"/>
  </si>
  <si>
    <t>岩手県</t>
    <rPh sb="0" eb="3">
      <t>イワテケン</t>
    </rPh>
    <phoneticPr fontId="2"/>
  </si>
  <si>
    <t>静岡市</t>
    <rPh sb="0" eb="3">
      <t>シズオカシ</t>
    </rPh>
    <phoneticPr fontId="2"/>
  </si>
  <si>
    <t>つくば市</t>
    <rPh sb="3" eb="4">
      <t>シ</t>
    </rPh>
    <phoneticPr fontId="2"/>
  </si>
  <si>
    <t>熊本県</t>
    <rPh sb="0" eb="3">
      <t>クマモトケン</t>
    </rPh>
    <phoneticPr fontId="2"/>
  </si>
  <si>
    <t>鹿児島県</t>
    <rPh sb="0" eb="4">
      <t>カゴシマケン</t>
    </rPh>
    <phoneticPr fontId="2"/>
  </si>
  <si>
    <t>注) 「当地で従業・通学する者」には、従業地・通学地 『不詳』 を含みます。</t>
    <rPh sb="0" eb="1">
      <t>チュウ</t>
    </rPh>
    <rPh sb="4" eb="6">
      <t>トウチ</t>
    </rPh>
    <rPh sb="7" eb="9">
      <t>ジュウギョウ</t>
    </rPh>
    <rPh sb="10" eb="12">
      <t>ツウガク</t>
    </rPh>
    <rPh sb="14" eb="15">
      <t>モノ</t>
    </rPh>
    <rPh sb="19" eb="21">
      <t>ジュウギョウ</t>
    </rPh>
    <rPh sb="21" eb="22">
      <t>チ</t>
    </rPh>
    <rPh sb="23" eb="25">
      <t>ツウガク</t>
    </rPh>
    <rPh sb="25" eb="26">
      <t>チ</t>
    </rPh>
    <rPh sb="28" eb="30">
      <t>フショウ</t>
    </rPh>
    <rPh sb="33" eb="34">
      <t>フク</t>
    </rPh>
    <phoneticPr fontId="2"/>
  </si>
  <si>
    <t>第27表　　常住地による従業市区町村、産業（大分類）別15歳以上就業者数</t>
    <rPh sb="0" eb="1">
      <t>ダイ</t>
    </rPh>
    <rPh sb="3" eb="4">
      <t>ヒョウ</t>
    </rPh>
    <rPh sb="6" eb="7">
      <t>ツネ</t>
    </rPh>
    <rPh sb="7" eb="8">
      <t>ジュウ</t>
    </rPh>
    <rPh sb="8" eb="9">
      <t>チ</t>
    </rPh>
    <rPh sb="12" eb="14">
      <t>ジュウギョウ</t>
    </rPh>
    <rPh sb="14" eb="18">
      <t>シクチョウソン</t>
    </rPh>
    <rPh sb="19" eb="21">
      <t>サンギョウ</t>
    </rPh>
    <rPh sb="22" eb="25">
      <t>ダイブンルイ</t>
    </rPh>
    <rPh sb="26" eb="27">
      <t>ベツ</t>
    </rPh>
    <rPh sb="27" eb="32">
      <t>１５サイイジョウ</t>
    </rPh>
    <rPh sb="32" eb="36">
      <t>シュウギョウシャスウ</t>
    </rPh>
    <phoneticPr fontId="2"/>
  </si>
  <si>
    <t>その他の市町村</t>
    <rPh sb="2" eb="3">
      <t>タ</t>
    </rPh>
    <rPh sb="4" eb="7">
      <t>シチョウソン</t>
    </rPh>
    <phoneticPr fontId="33"/>
  </si>
  <si>
    <t>特別区部</t>
    <phoneticPr fontId="33"/>
  </si>
  <si>
    <t>八王子市</t>
    <phoneticPr fontId="33"/>
  </si>
  <si>
    <t>町田市</t>
    <phoneticPr fontId="33"/>
  </si>
  <si>
    <t>裾野市</t>
    <phoneticPr fontId="33"/>
  </si>
  <si>
    <t>注１）「当地に常住する就業者」には、就業地 『不詳』 を含みます。</t>
    <rPh sb="0" eb="1">
      <t>チュウ</t>
    </rPh>
    <rPh sb="18" eb="20">
      <t>シュウギョウ</t>
    </rPh>
    <rPh sb="20" eb="21">
      <t>チ</t>
    </rPh>
    <rPh sb="23" eb="25">
      <t>フショウ</t>
    </rPh>
    <rPh sb="28" eb="29">
      <t>フク</t>
    </rPh>
    <phoneticPr fontId="2"/>
  </si>
  <si>
    <r>
      <rPr>
        <sz val="9"/>
        <rFont val="ＭＳ 明朝"/>
        <family val="1"/>
        <charset val="128"/>
      </rPr>
      <t>　</t>
    </r>
    <r>
      <rPr>
        <sz val="9"/>
        <rFont val="ＭＳ Ｐ明朝"/>
        <family val="1"/>
        <charset val="128"/>
      </rPr>
      <t>２）「他市区町村で従業」には、就業地が他市区町村で、就業地 『不詳』 を含みます。</t>
    </r>
    <rPh sb="16" eb="18">
      <t>シュウギョウ</t>
    </rPh>
    <rPh sb="18" eb="19">
      <t>チ</t>
    </rPh>
    <rPh sb="20" eb="21">
      <t>タ</t>
    </rPh>
    <rPh sb="21" eb="23">
      <t>シク</t>
    </rPh>
    <rPh sb="23" eb="25">
      <t>チョウソン</t>
    </rPh>
    <rPh sb="27" eb="29">
      <t>シュウギョウ</t>
    </rPh>
    <rPh sb="29" eb="30">
      <t>チ</t>
    </rPh>
    <rPh sb="32" eb="34">
      <t>フショウ</t>
    </rPh>
    <rPh sb="37" eb="38">
      <t>フク</t>
    </rPh>
    <phoneticPr fontId="2"/>
  </si>
  <si>
    <t>第28表　　従業地による常住市区町村、産業（大分類）別15歳以上就業者数</t>
    <rPh sb="0" eb="1">
      <t>ダイ</t>
    </rPh>
    <rPh sb="3" eb="4">
      <t>ヒョウ</t>
    </rPh>
    <rPh sb="6" eb="8">
      <t>ジュウギョウ</t>
    </rPh>
    <rPh sb="8" eb="9">
      <t>チ</t>
    </rPh>
    <rPh sb="12" eb="14">
      <t>ジョウジュウ</t>
    </rPh>
    <rPh sb="14" eb="18">
      <t>シクチョウソン</t>
    </rPh>
    <rPh sb="19" eb="21">
      <t>サンギョウ</t>
    </rPh>
    <rPh sb="22" eb="25">
      <t>ダイブンルイ</t>
    </rPh>
    <rPh sb="26" eb="27">
      <t>ベツ</t>
    </rPh>
    <rPh sb="27" eb="32">
      <t>１５サイイジョウ</t>
    </rPh>
    <rPh sb="32" eb="36">
      <t>シュウギョウシャスウ</t>
    </rPh>
    <phoneticPr fontId="2"/>
  </si>
  <si>
    <t>不動産業，物品賃貸業</t>
    <rPh sb="0" eb="3">
      <t>フドウサン</t>
    </rPh>
    <rPh sb="3" eb="4">
      <t>ギョウ</t>
    </rPh>
    <rPh sb="5" eb="7">
      <t>ブッピン</t>
    </rPh>
    <rPh sb="7" eb="10">
      <t>チンタイギョウ</t>
    </rPh>
    <phoneticPr fontId="2"/>
  </si>
  <si>
    <t>その他の市町村</t>
    <rPh sb="2" eb="3">
      <t>タ</t>
    </rPh>
    <rPh sb="4" eb="7">
      <t>シチョウソン</t>
    </rPh>
    <phoneticPr fontId="33"/>
  </si>
  <si>
    <t>その他の特別区</t>
    <rPh sb="2" eb="3">
      <t>タ</t>
    </rPh>
    <rPh sb="4" eb="7">
      <t>トクベツク</t>
    </rPh>
    <phoneticPr fontId="33"/>
  </si>
  <si>
    <t>その他の道府県</t>
    <rPh sb="2" eb="3">
      <t>タ</t>
    </rPh>
    <rPh sb="4" eb="7">
      <t>ドウフケン</t>
    </rPh>
    <phoneticPr fontId="33"/>
  </si>
  <si>
    <t>注）「当地で従業する就業者」には、就業地 『不詳』 で、当地に常住している者を含みます。</t>
    <rPh sb="0" eb="1">
      <t>チュウ</t>
    </rPh>
    <rPh sb="6" eb="8">
      <t>ジュウギョウ</t>
    </rPh>
    <rPh sb="17" eb="19">
      <t>シュウギョウ</t>
    </rPh>
    <rPh sb="19" eb="20">
      <t>チ</t>
    </rPh>
    <rPh sb="22" eb="24">
      <t>フショウ</t>
    </rPh>
    <rPh sb="28" eb="30">
      <t>トウチ</t>
    </rPh>
    <rPh sb="31" eb="33">
      <t>ジョウジュウ</t>
    </rPh>
    <rPh sb="37" eb="38">
      <t>モノ</t>
    </rPh>
    <rPh sb="39" eb="40">
      <t>フク</t>
    </rPh>
    <phoneticPr fontId="2"/>
  </si>
  <si>
    <t>第29表　　常住地又は従業地による産業（大分類）別15歳以上就業者数</t>
    <rPh sb="0" eb="1">
      <t>ダイ</t>
    </rPh>
    <rPh sb="3" eb="4">
      <t>ヒョウ</t>
    </rPh>
    <rPh sb="6" eb="7">
      <t>ツネ</t>
    </rPh>
    <rPh sb="7" eb="8">
      <t>ジュウ</t>
    </rPh>
    <rPh sb="8" eb="9">
      <t>チ</t>
    </rPh>
    <rPh sb="9" eb="10">
      <t>マタ</t>
    </rPh>
    <rPh sb="11" eb="13">
      <t>ジュウギョウ</t>
    </rPh>
    <rPh sb="13" eb="14">
      <t>チ</t>
    </rPh>
    <rPh sb="17" eb="19">
      <t>サンギョウ</t>
    </rPh>
    <rPh sb="20" eb="23">
      <t>ダイブンルイ</t>
    </rPh>
    <rPh sb="24" eb="25">
      <t>ベツ</t>
    </rPh>
    <rPh sb="25" eb="30">
      <t>１５サイイジョウ</t>
    </rPh>
    <rPh sb="30" eb="34">
      <t>シュウギョウシャスウ</t>
    </rPh>
    <phoneticPr fontId="2"/>
  </si>
  <si>
    <t>県内
他市区町村で従業</t>
    <rPh sb="3" eb="4">
      <t>タ</t>
    </rPh>
    <phoneticPr fontId="2"/>
  </si>
  <si>
    <t>県内他市区町村に常住</t>
    <rPh sb="2" eb="3">
      <t>タ</t>
    </rPh>
    <rPh sb="8" eb="9">
      <t>ツネ</t>
    </rPh>
    <rPh sb="9" eb="10">
      <t>ジュウ</t>
    </rPh>
    <phoneticPr fontId="2"/>
  </si>
  <si>
    <t>注）「総数」には、従業地 『不詳』 を含みます。</t>
    <rPh sb="0" eb="1">
      <t>チュウ</t>
    </rPh>
    <rPh sb="3" eb="5">
      <t>ソウスウ</t>
    </rPh>
    <rPh sb="9" eb="11">
      <t>ジュウギョウ</t>
    </rPh>
    <rPh sb="11" eb="12">
      <t>チ</t>
    </rPh>
    <rPh sb="14" eb="16">
      <t>フショウ</t>
    </rPh>
    <rPh sb="19" eb="20">
      <t>フク</t>
    </rPh>
    <phoneticPr fontId="2"/>
  </si>
  <si>
    <t>第30表　　都市計画区域人口</t>
    <rPh sb="0" eb="1">
      <t>ダイ</t>
    </rPh>
    <rPh sb="3" eb="4">
      <t>ヒョウ</t>
    </rPh>
    <rPh sb="6" eb="10">
      <t>トシケイカク</t>
    </rPh>
    <rPh sb="10" eb="12">
      <t>クイキ</t>
    </rPh>
    <rPh sb="12" eb="14">
      <t>ジンコウ</t>
    </rPh>
    <phoneticPr fontId="2"/>
  </si>
  <si>
    <t xml:space="preserve">    100.82k㎡</t>
    <phoneticPr fontId="2"/>
  </si>
  <si>
    <t xml:space="preserve">      66.27k㎡</t>
    <phoneticPr fontId="2"/>
  </si>
  <si>
    <t xml:space="preserve">      34.55k㎡</t>
    <phoneticPr fontId="2"/>
  </si>
  <si>
    <t>　 ３）面積は、全国都道府県市区町村別面積調及び横須賀の都市計画（資料編）の数値です。</t>
    <rPh sb="4" eb="6">
      <t>メンセキ</t>
    </rPh>
    <rPh sb="8" eb="14">
      <t>ゼンコクトドウフケン</t>
    </rPh>
    <rPh sb="14" eb="16">
      <t>シク</t>
    </rPh>
    <rPh sb="16" eb="18">
      <t>チョウソン</t>
    </rPh>
    <rPh sb="18" eb="19">
      <t>ベツ</t>
    </rPh>
    <rPh sb="19" eb="21">
      <t>メンセキ</t>
    </rPh>
    <rPh sb="21" eb="22">
      <t>シラ</t>
    </rPh>
    <rPh sb="22" eb="23">
      <t>オヨ</t>
    </rPh>
    <rPh sb="24" eb="27">
      <t>ヨコスカ</t>
    </rPh>
    <rPh sb="28" eb="30">
      <t>トシ</t>
    </rPh>
    <rPh sb="30" eb="32">
      <t>ケイカク</t>
    </rPh>
    <rPh sb="33" eb="36">
      <t>シリョウヘン</t>
    </rPh>
    <rPh sb="38" eb="40">
      <t>スウチ</t>
    </rPh>
    <phoneticPr fontId="2"/>
  </si>
  <si>
    <t>第31表　　現住市区町村による５年前の常住地、年齢（５歳階級）、男女別人口</t>
    <rPh sb="32" eb="34">
      <t>ダンジョ</t>
    </rPh>
    <rPh sb="34" eb="35">
      <t>ベツ</t>
    </rPh>
    <phoneticPr fontId="2"/>
  </si>
  <si>
    <t>注１）「常住者」には、５年前の常住地 『不詳』 を含みます。</t>
    <rPh sb="0" eb="1">
      <t>チュウ</t>
    </rPh>
    <rPh sb="4" eb="6">
      <t>ジョウジュウ</t>
    </rPh>
    <rPh sb="6" eb="7">
      <t>シャ</t>
    </rPh>
    <rPh sb="12" eb="14">
      <t>ネンマエ</t>
    </rPh>
    <rPh sb="15" eb="16">
      <t>ツネ</t>
    </rPh>
    <rPh sb="16" eb="17">
      <t>ジュウ</t>
    </rPh>
    <rPh sb="17" eb="18">
      <t>チ</t>
    </rPh>
    <rPh sb="20" eb="22">
      <t>フショウ</t>
    </rPh>
    <rPh sb="25" eb="26">
      <t>フク</t>
    </rPh>
    <phoneticPr fontId="2"/>
  </si>
  <si>
    <t>　 ２）「総数」には、年齢 『不詳』 を含みます。</t>
    <rPh sb="5" eb="7">
      <t>ソウスウ</t>
    </rPh>
    <rPh sb="11" eb="13">
      <t>ネンレイ</t>
    </rPh>
    <rPh sb="15" eb="17">
      <t>フショウ</t>
    </rPh>
    <rPh sb="20" eb="21">
      <t>フク</t>
    </rPh>
    <phoneticPr fontId="2"/>
  </si>
  <si>
    <t>第32表　　地区、５年前の常住地（５区分）、男女別人口</t>
    <rPh sb="0" eb="1">
      <t>ダイ</t>
    </rPh>
    <rPh sb="3" eb="4">
      <t>ヒョウ</t>
    </rPh>
    <phoneticPr fontId="2"/>
  </si>
  <si>
    <t>注）「常住者」には、５年前の常住地 『不詳』 を含みます。</t>
    <rPh sb="0" eb="1">
      <t>チュウ</t>
    </rPh>
    <rPh sb="3" eb="5">
      <t>ジョウジュウ</t>
    </rPh>
    <rPh sb="5" eb="6">
      <t>シャ</t>
    </rPh>
    <rPh sb="11" eb="13">
      <t>ネンマエ</t>
    </rPh>
    <rPh sb="14" eb="15">
      <t>ツネ</t>
    </rPh>
    <rPh sb="15" eb="16">
      <t>ジュウ</t>
    </rPh>
    <rPh sb="16" eb="17">
      <t>チ</t>
    </rPh>
    <rPh sb="19" eb="21">
      <t>フショウ</t>
    </rPh>
    <rPh sb="24" eb="25">
      <t>フク</t>
    </rPh>
    <phoneticPr fontId="2"/>
  </si>
  <si>
    <t>第33表　　常住地又は従業地・通学地による利用交通手段（16区分）別15歳以上自宅外就業者・通学者</t>
    <rPh sb="0" eb="1">
      <t>ダイ</t>
    </rPh>
    <rPh sb="3" eb="4">
      <t>ヒョウ</t>
    </rPh>
    <rPh sb="6" eb="7">
      <t>ツネ</t>
    </rPh>
    <rPh sb="7" eb="8">
      <t>ジュウ</t>
    </rPh>
    <rPh sb="8" eb="9">
      <t>チ</t>
    </rPh>
    <rPh sb="9" eb="10">
      <t>マタ</t>
    </rPh>
    <rPh sb="11" eb="13">
      <t>ジュウギョウ</t>
    </rPh>
    <rPh sb="13" eb="14">
      <t>チ</t>
    </rPh>
    <rPh sb="15" eb="17">
      <t>ツウガク</t>
    </rPh>
    <rPh sb="17" eb="18">
      <t>チ</t>
    </rPh>
    <rPh sb="21" eb="23">
      <t>リヨウ</t>
    </rPh>
    <rPh sb="23" eb="25">
      <t>コウツウ</t>
    </rPh>
    <rPh sb="25" eb="27">
      <t>シュダン</t>
    </rPh>
    <rPh sb="30" eb="32">
      <t>クブン</t>
    </rPh>
    <rPh sb="33" eb="34">
      <t>ベツ</t>
    </rPh>
    <rPh sb="34" eb="39">
      <t>１５サイイジョウ</t>
    </rPh>
    <rPh sb="39" eb="42">
      <t>ジタクガイ</t>
    </rPh>
    <rPh sb="42" eb="45">
      <t>シュウギョウシャ</t>
    </rPh>
    <rPh sb="46" eb="48">
      <t>ツウガク</t>
    </rPh>
    <rPh sb="48" eb="49">
      <t>シャ</t>
    </rPh>
    <phoneticPr fontId="2"/>
  </si>
  <si>
    <t xml:space="preserve">利  用  交  通  手  段                       </t>
    <rPh sb="0" eb="4">
      <t>リヨウ</t>
    </rPh>
    <rPh sb="6" eb="10">
      <t>コウツウ</t>
    </rPh>
    <rPh sb="12" eb="16">
      <t>シュダン</t>
    </rPh>
    <phoneticPr fontId="2"/>
  </si>
  <si>
    <t>常住地による15歳以上自宅外就業者・通学者</t>
    <rPh sb="0" eb="1">
      <t>ツネ</t>
    </rPh>
    <rPh sb="1" eb="2">
      <t>ジュウ</t>
    </rPh>
    <rPh sb="2" eb="3">
      <t>チ</t>
    </rPh>
    <rPh sb="8" eb="11">
      <t>サイイジョウ</t>
    </rPh>
    <rPh sb="11" eb="14">
      <t>ジタクガイ</t>
    </rPh>
    <rPh sb="14" eb="17">
      <t>シュウギョウシャ</t>
    </rPh>
    <rPh sb="18" eb="20">
      <t>ツウガク</t>
    </rPh>
    <rPh sb="20" eb="21">
      <t>シャ</t>
    </rPh>
    <phoneticPr fontId="2"/>
  </si>
  <si>
    <t>従業地・通学地による15歳以上           自 宅 外 就 業 者 ・ 通 学 者</t>
    <rPh sb="0" eb="2">
      <t>ジュウギョウ</t>
    </rPh>
    <rPh sb="2" eb="3">
      <t>チ</t>
    </rPh>
    <rPh sb="4" eb="6">
      <t>ツウガク</t>
    </rPh>
    <rPh sb="6" eb="7">
      <t>チ</t>
    </rPh>
    <rPh sb="10" eb="15">
      <t>１５サイイジョウ</t>
    </rPh>
    <rPh sb="26" eb="31">
      <t>ジタクガイ</t>
    </rPh>
    <rPh sb="32" eb="37">
      <t>シュウギョウシャ</t>
    </rPh>
    <rPh sb="40" eb="43">
      <t>ツウガク</t>
    </rPh>
    <rPh sb="44" eb="45">
      <t>シャ</t>
    </rPh>
    <phoneticPr fontId="2"/>
  </si>
  <si>
    <t>自   市   で     従業・通学</t>
    <rPh sb="0" eb="1">
      <t>ジ</t>
    </rPh>
    <rPh sb="4" eb="5">
      <t>シクチョウソン</t>
    </rPh>
    <rPh sb="14" eb="16">
      <t>ジュウギョウ</t>
    </rPh>
    <rPh sb="17" eb="19">
      <t>ツウガク</t>
    </rPh>
    <phoneticPr fontId="2"/>
  </si>
  <si>
    <t>県内他市    区町村で      従業･通学</t>
    <rPh sb="0" eb="2">
      <t>ケンナイ</t>
    </rPh>
    <rPh sb="2" eb="3">
      <t>タ</t>
    </rPh>
    <rPh sb="3" eb="11">
      <t>シクチョウソン</t>
    </rPh>
    <rPh sb="18" eb="20">
      <t>ジュウギョウ</t>
    </rPh>
    <rPh sb="21" eb="23">
      <t>ツウガク</t>
    </rPh>
    <phoneticPr fontId="2"/>
  </si>
  <si>
    <t>他  県  で     従業･通学</t>
    <rPh sb="0" eb="4">
      <t>タケン</t>
    </rPh>
    <rPh sb="12" eb="14">
      <t>ジュウギョウ</t>
    </rPh>
    <rPh sb="15" eb="17">
      <t>ツウガク</t>
    </rPh>
    <phoneticPr fontId="2"/>
  </si>
  <si>
    <t>県内他市
区町村に
常    住</t>
    <rPh sb="0" eb="2">
      <t>ケンナイ</t>
    </rPh>
    <rPh sb="2" eb="3">
      <t>タ</t>
    </rPh>
    <rPh sb="5" eb="6">
      <t>ク</t>
    </rPh>
    <rPh sb="6" eb="8">
      <t>チョウソン</t>
    </rPh>
    <rPh sb="10" eb="11">
      <t>ツネ</t>
    </rPh>
    <rPh sb="15" eb="16">
      <t>ジュウ</t>
    </rPh>
    <phoneticPr fontId="2"/>
  </si>
  <si>
    <t>他県に
常  住</t>
    <rPh sb="0" eb="2">
      <t>タケン</t>
    </rPh>
    <rPh sb="4" eb="5">
      <t>ツネ</t>
    </rPh>
    <rPh sb="7" eb="8">
      <t>ジュウ</t>
    </rPh>
    <phoneticPr fontId="2"/>
  </si>
  <si>
    <t>総                       数</t>
    <rPh sb="0" eb="25">
      <t>ソウスウ</t>
    </rPh>
    <phoneticPr fontId="2"/>
  </si>
  <si>
    <t xml:space="preserve">  Ⅰ  利用交通手段が1種類</t>
    <rPh sb="5" eb="7">
      <t>リヨウ</t>
    </rPh>
    <rPh sb="7" eb="9">
      <t>コウツウ</t>
    </rPh>
    <rPh sb="9" eb="11">
      <t>シュダン</t>
    </rPh>
    <rPh sb="12" eb="15">
      <t>１シュルイ</t>
    </rPh>
    <phoneticPr fontId="2"/>
  </si>
  <si>
    <t xml:space="preserve">     １  徒歩だけ</t>
    <rPh sb="8" eb="10">
      <t>トホ</t>
    </rPh>
    <phoneticPr fontId="2"/>
  </si>
  <si>
    <t xml:space="preserve">     ２  鉄道・電車</t>
    <rPh sb="8" eb="10">
      <t>テツドウ</t>
    </rPh>
    <rPh sb="11" eb="13">
      <t>デンシャ</t>
    </rPh>
    <phoneticPr fontId="2"/>
  </si>
  <si>
    <t xml:space="preserve">     ３  乗合バス</t>
    <rPh sb="8" eb="10">
      <t>ノリアイ</t>
    </rPh>
    <phoneticPr fontId="2"/>
  </si>
  <si>
    <t xml:space="preserve">     ４  勤め先・学校のバス</t>
    <rPh sb="8" eb="11">
      <t>ツトメサキ</t>
    </rPh>
    <rPh sb="12" eb="14">
      <t>ガッコウ</t>
    </rPh>
    <phoneticPr fontId="2"/>
  </si>
  <si>
    <t xml:space="preserve">     ５  自家用車</t>
    <rPh sb="8" eb="12">
      <t>ジカヨウシャ</t>
    </rPh>
    <phoneticPr fontId="2"/>
  </si>
  <si>
    <t xml:space="preserve">     ６  ハイヤー・タクシー</t>
    <phoneticPr fontId="2"/>
  </si>
  <si>
    <t xml:space="preserve">     ７  オートバイ</t>
    <phoneticPr fontId="2"/>
  </si>
  <si>
    <t xml:space="preserve">     ８  自転車</t>
    <rPh sb="8" eb="11">
      <t>ジテンシャ</t>
    </rPh>
    <phoneticPr fontId="2"/>
  </si>
  <si>
    <t xml:space="preserve">     ９  その他</t>
    <rPh sb="8" eb="11">
      <t>ソノタ</t>
    </rPh>
    <phoneticPr fontId="2"/>
  </si>
  <si>
    <t xml:space="preserve">  Ⅱ  利用交通手段が2種類</t>
    <rPh sb="5" eb="7">
      <t>リヨウ</t>
    </rPh>
    <rPh sb="7" eb="9">
      <t>コウツウ</t>
    </rPh>
    <rPh sb="9" eb="11">
      <t>シュダン</t>
    </rPh>
    <rPh sb="12" eb="15">
      <t>２シュルイ</t>
    </rPh>
    <phoneticPr fontId="2"/>
  </si>
  <si>
    <r>
      <t xml:space="preserve">     １０ </t>
    </r>
    <r>
      <rPr>
        <sz val="8"/>
        <rFont val="ＭＳ Ｐ明朝"/>
        <family val="1"/>
        <charset val="128"/>
      </rPr>
      <t>鉄道・電車及び乗合バス</t>
    </r>
    <rPh sb="8" eb="10">
      <t>テツドウ</t>
    </rPh>
    <rPh sb="11" eb="13">
      <t>デンシャ</t>
    </rPh>
    <rPh sb="13" eb="14">
      <t>オヨ</t>
    </rPh>
    <rPh sb="15" eb="17">
      <t>ノリアイ</t>
    </rPh>
    <phoneticPr fontId="2"/>
  </si>
  <si>
    <r>
      <t xml:space="preserve">     １１ </t>
    </r>
    <r>
      <rPr>
        <sz val="8"/>
        <rFont val="ＭＳ Ｐ明朝"/>
        <family val="1"/>
        <charset val="128"/>
      </rPr>
      <t>鉄道･電車及び勤め先･
                                学校のバス</t>
    </r>
    <rPh sb="8" eb="10">
      <t>テツドウ</t>
    </rPh>
    <rPh sb="11" eb="13">
      <t>デンシャ</t>
    </rPh>
    <rPh sb="13" eb="14">
      <t>オヨ</t>
    </rPh>
    <rPh sb="15" eb="18">
      <t>ツトメサキ</t>
    </rPh>
    <phoneticPr fontId="2"/>
  </si>
  <si>
    <r>
      <t xml:space="preserve">     １２ </t>
    </r>
    <r>
      <rPr>
        <sz val="8"/>
        <rFont val="ＭＳ Ｐ明朝"/>
        <family val="1"/>
        <charset val="128"/>
      </rPr>
      <t>鉄道・電車及び自家用車</t>
    </r>
    <rPh sb="8" eb="10">
      <t>テツドウ</t>
    </rPh>
    <rPh sb="11" eb="13">
      <t>デンシャ</t>
    </rPh>
    <rPh sb="13" eb="14">
      <t>オヨ</t>
    </rPh>
    <rPh sb="15" eb="19">
      <t>ジカヨウシャ</t>
    </rPh>
    <phoneticPr fontId="2"/>
  </si>
  <si>
    <r>
      <t xml:space="preserve">     １３ </t>
    </r>
    <r>
      <rPr>
        <sz val="8"/>
        <rFont val="ＭＳ Ｐ明朝"/>
        <family val="1"/>
        <charset val="128"/>
      </rPr>
      <t>鉄道･電車及びオートバイ</t>
    </r>
    <rPh sb="8" eb="10">
      <t>テツドウ</t>
    </rPh>
    <rPh sb="11" eb="13">
      <t>デンシャ</t>
    </rPh>
    <rPh sb="13" eb="14">
      <t>オヨ</t>
    </rPh>
    <phoneticPr fontId="2"/>
  </si>
  <si>
    <r>
      <t xml:space="preserve">     １４ </t>
    </r>
    <r>
      <rPr>
        <sz val="8"/>
        <rFont val="ＭＳ Ｐ明朝"/>
        <family val="1"/>
        <charset val="128"/>
      </rPr>
      <t>鉄道･電車及び自転車</t>
    </r>
    <rPh sb="8" eb="10">
      <t>テツドウ</t>
    </rPh>
    <rPh sb="11" eb="13">
      <t>デンシャ</t>
    </rPh>
    <rPh sb="13" eb="14">
      <t>オヨ</t>
    </rPh>
    <rPh sb="15" eb="18">
      <t>ジテンシャ</t>
    </rPh>
    <phoneticPr fontId="2"/>
  </si>
  <si>
    <r>
      <t xml:space="preserve">     １５ </t>
    </r>
    <r>
      <rPr>
        <sz val="8"/>
        <rFont val="ＭＳ Ｐ明朝"/>
        <family val="1"/>
        <charset val="128"/>
      </rPr>
      <t>その他利用交通手段が
                   　　　　　　　　　2種類</t>
    </r>
    <rPh sb="8" eb="11">
      <t>ソノタ</t>
    </rPh>
    <rPh sb="11" eb="13">
      <t>リヨウ</t>
    </rPh>
    <rPh sb="13" eb="15">
      <t>コウツウ</t>
    </rPh>
    <rPh sb="15" eb="17">
      <t>シュダン</t>
    </rPh>
    <phoneticPr fontId="2"/>
  </si>
  <si>
    <t xml:space="preserve">  Ⅲ  利用交通手段が
                      3種類以上</t>
    <rPh sb="5" eb="7">
      <t>リヨウ</t>
    </rPh>
    <rPh sb="7" eb="9">
      <t>コウツウ</t>
    </rPh>
    <rPh sb="9" eb="11">
      <t>シュダン</t>
    </rPh>
    <phoneticPr fontId="2"/>
  </si>
  <si>
    <t>注）「総数」には、就業地・通学地『不詳』を含みます。</t>
    <rPh sb="0" eb="1">
      <t>チュウ</t>
    </rPh>
    <rPh sb="3" eb="5">
      <t>ソウスウ</t>
    </rPh>
    <rPh sb="9" eb="11">
      <t>シュウギョウ</t>
    </rPh>
    <rPh sb="11" eb="12">
      <t>チ</t>
    </rPh>
    <rPh sb="13" eb="15">
      <t>ツウガク</t>
    </rPh>
    <rPh sb="15" eb="16">
      <t>チ</t>
    </rPh>
    <rPh sb="17" eb="19">
      <t>フショウ</t>
    </rPh>
    <rPh sb="21" eb="22">
      <t>フク</t>
    </rPh>
    <phoneticPr fontId="2"/>
  </si>
  <si>
    <t>第34表　　利用交通手段（9区分）、男女別15歳以上自宅外就業者数及び通学者数</t>
    <rPh sb="0" eb="1">
      <t>ダイ</t>
    </rPh>
    <rPh sb="3" eb="4">
      <t>ヒョウ</t>
    </rPh>
    <rPh sb="6" eb="8">
      <t>リヨウ</t>
    </rPh>
    <rPh sb="8" eb="10">
      <t>コウツウ</t>
    </rPh>
    <rPh sb="10" eb="12">
      <t>シュダン</t>
    </rPh>
    <rPh sb="14" eb="16">
      <t>クブン</t>
    </rPh>
    <rPh sb="18" eb="21">
      <t>ダンジョベツ</t>
    </rPh>
    <rPh sb="21" eb="26">
      <t>１５サイイジョウ</t>
    </rPh>
    <rPh sb="26" eb="29">
      <t>ジタクガイ</t>
    </rPh>
    <rPh sb="29" eb="32">
      <t>シュウギョウシャ</t>
    </rPh>
    <rPh sb="32" eb="33">
      <t>スウ</t>
    </rPh>
    <rPh sb="33" eb="34">
      <t>オヨ</t>
    </rPh>
    <rPh sb="35" eb="38">
      <t>ツウガクシャ</t>
    </rPh>
    <rPh sb="38" eb="39">
      <t>スウ</t>
    </rPh>
    <phoneticPr fontId="2"/>
  </si>
  <si>
    <t>地   区</t>
    <rPh sb="0" eb="5">
      <t>チク</t>
    </rPh>
    <phoneticPr fontId="2"/>
  </si>
  <si>
    <t>自          宅          外          就          業          者          数</t>
    <rPh sb="0" eb="23">
      <t>ジタクガイ</t>
    </rPh>
    <rPh sb="33" eb="67">
      <t>シュウギョウシャスウ</t>
    </rPh>
    <phoneticPr fontId="2"/>
  </si>
  <si>
    <t>徒歩だけ</t>
    <rPh sb="0" eb="2">
      <t>トホ</t>
    </rPh>
    <phoneticPr fontId="2"/>
  </si>
  <si>
    <t>鉄  道 ・ 電     車</t>
    <rPh sb="0" eb="4">
      <t>テツドウ</t>
    </rPh>
    <rPh sb="7" eb="14">
      <t>デンシャ</t>
    </rPh>
    <phoneticPr fontId="2"/>
  </si>
  <si>
    <t>乗合バス</t>
    <rPh sb="0" eb="2">
      <t>ノリアイ</t>
    </rPh>
    <phoneticPr fontId="2"/>
  </si>
  <si>
    <t>勤め先・学校のバス</t>
    <rPh sb="0" eb="3">
      <t>ツトメサキ</t>
    </rPh>
    <rPh sb="4" eb="6">
      <t>ガッコウ</t>
    </rPh>
    <phoneticPr fontId="2"/>
  </si>
  <si>
    <t>自家用車</t>
    <rPh sb="0" eb="4">
      <t>ジカヨウシャ</t>
    </rPh>
    <phoneticPr fontId="2"/>
  </si>
  <si>
    <t>ハイヤー・タクシー</t>
    <phoneticPr fontId="2"/>
  </si>
  <si>
    <t>オートバイ</t>
    <phoneticPr fontId="2"/>
  </si>
  <si>
    <t>自転車</t>
    <rPh sb="0" eb="3">
      <t>ジテンシャ</t>
    </rPh>
    <phoneticPr fontId="2"/>
  </si>
  <si>
    <t>全      市</t>
    <rPh sb="0" eb="8">
      <t>ゼンシ</t>
    </rPh>
    <phoneticPr fontId="2"/>
  </si>
  <si>
    <t>本      庁</t>
    <rPh sb="0" eb="8">
      <t>ホンチョウ</t>
    </rPh>
    <phoneticPr fontId="2"/>
  </si>
  <si>
    <t>追      浜</t>
    <rPh sb="0" eb="8">
      <t>オッパマ</t>
    </rPh>
    <phoneticPr fontId="2"/>
  </si>
  <si>
    <t>田      浦</t>
    <rPh sb="0" eb="8">
      <t>タウラ</t>
    </rPh>
    <phoneticPr fontId="2"/>
  </si>
  <si>
    <t>逸      見</t>
    <rPh sb="0" eb="8">
      <t>ヘミ</t>
    </rPh>
    <phoneticPr fontId="2"/>
  </si>
  <si>
    <t>衣      笠</t>
    <rPh sb="0" eb="8">
      <t>キヌガサ</t>
    </rPh>
    <phoneticPr fontId="2"/>
  </si>
  <si>
    <t>大      津</t>
    <rPh sb="0" eb="8">
      <t>オオツ</t>
    </rPh>
    <phoneticPr fontId="2"/>
  </si>
  <si>
    <t>浦      賀</t>
    <rPh sb="0" eb="8">
      <t>ウラガ</t>
    </rPh>
    <phoneticPr fontId="2"/>
  </si>
  <si>
    <t>自          宅          外          通          学          者          数</t>
    <rPh sb="0" eb="23">
      <t>ジタクガイ</t>
    </rPh>
    <rPh sb="33" eb="34">
      <t>ツウ</t>
    </rPh>
    <rPh sb="34" eb="67">
      <t>シュウギョウシャスウ</t>
    </rPh>
    <phoneticPr fontId="2"/>
  </si>
  <si>
    <t>注1）｢総数｣には、利用交通手段『不詳』を含みます。</t>
    <rPh sb="0" eb="1">
      <t>チュウ</t>
    </rPh>
    <rPh sb="4" eb="6">
      <t>ソウスウ</t>
    </rPh>
    <rPh sb="10" eb="12">
      <t>リヨウ</t>
    </rPh>
    <rPh sb="12" eb="14">
      <t>コウツウ</t>
    </rPh>
    <rPh sb="14" eb="16">
      <t>シュダン</t>
    </rPh>
    <rPh sb="17" eb="19">
      <t>フショウ</t>
    </rPh>
    <rPh sb="21" eb="22">
      <t>フク</t>
    </rPh>
    <phoneticPr fontId="2"/>
  </si>
  <si>
    <t xml:space="preserve">   2）複数回答であるので、利用交通手段９区分を足し上げたものは、「総数」と必ずしも一致しません。</t>
    <rPh sb="5" eb="7">
      <t>フクスウ</t>
    </rPh>
    <rPh sb="7" eb="9">
      <t>カイトウ</t>
    </rPh>
    <rPh sb="15" eb="17">
      <t>リヨウ</t>
    </rPh>
    <rPh sb="17" eb="19">
      <t>コウツウ</t>
    </rPh>
    <rPh sb="19" eb="21">
      <t>シュダン</t>
    </rPh>
    <rPh sb="22" eb="24">
      <t>クブン</t>
    </rPh>
    <rPh sb="25" eb="26">
      <t>タ</t>
    </rPh>
    <rPh sb="27" eb="28">
      <t>ア</t>
    </rPh>
    <rPh sb="35" eb="37">
      <t>ソウスウ</t>
    </rPh>
    <rPh sb="39" eb="40">
      <t>カナラ</t>
    </rPh>
    <rPh sb="43" eb="45">
      <t>イッチ</t>
    </rPh>
    <phoneticPr fontId="2"/>
  </si>
  <si>
    <t>第35表　　在学か否かの別・最終卒業学校の種類（6区分）、年齢（5歳階級）、男女別15歳以上人口</t>
    <rPh sb="0" eb="1">
      <t>ダイ</t>
    </rPh>
    <rPh sb="3" eb="4">
      <t>ヒョウ</t>
    </rPh>
    <phoneticPr fontId="2"/>
  </si>
  <si>
    <t>男      女      年      齢     （5歳階級）</t>
    <rPh sb="0" eb="8">
      <t>ダンジョ</t>
    </rPh>
    <rPh sb="14" eb="22">
      <t>ネンレイ</t>
    </rPh>
    <rPh sb="28" eb="30">
      <t>５サイ</t>
    </rPh>
    <rPh sb="30" eb="32">
      <t>カイキュウ</t>
    </rPh>
    <phoneticPr fontId="2"/>
  </si>
  <si>
    <t>　総  数</t>
    <rPh sb="1" eb="2">
      <t>ソウ</t>
    </rPh>
    <rPh sb="4" eb="5">
      <t>スウ</t>
    </rPh>
    <phoneticPr fontId="2"/>
  </si>
  <si>
    <t>卒                  業                  者</t>
    <rPh sb="0" eb="39">
      <t>ソツギョウシャ</t>
    </rPh>
    <phoneticPr fontId="2"/>
  </si>
  <si>
    <t>在  学  者</t>
    <rPh sb="0" eb="7">
      <t>ザイガクシャ</t>
    </rPh>
    <phoneticPr fontId="2"/>
  </si>
  <si>
    <t>未就学者</t>
    <rPh sb="0" eb="4">
      <t>ミシュウガクシャ</t>
    </rPh>
    <phoneticPr fontId="2"/>
  </si>
  <si>
    <t>小学校・     中 学 校</t>
    <rPh sb="0" eb="3">
      <t>ショウガッコウ</t>
    </rPh>
    <rPh sb="9" eb="14">
      <t>チュウガッコウ</t>
    </rPh>
    <phoneticPr fontId="2"/>
  </si>
  <si>
    <t>高    校・    旧     中</t>
    <rPh sb="0" eb="6">
      <t>コウコウ</t>
    </rPh>
    <rPh sb="11" eb="12">
      <t>キュウ</t>
    </rPh>
    <rPh sb="17" eb="18">
      <t>キュウチュウ</t>
    </rPh>
    <phoneticPr fontId="2"/>
  </si>
  <si>
    <t>短    大・    高      専</t>
    <rPh sb="0" eb="6">
      <t>タンダイ</t>
    </rPh>
    <rPh sb="11" eb="19">
      <t>コウセン</t>
    </rPh>
    <phoneticPr fontId="2"/>
  </si>
  <si>
    <t>大    学・    大 学 院</t>
    <rPh sb="0" eb="6">
      <t>ダイガク</t>
    </rPh>
    <rPh sb="11" eb="16">
      <t>ダイガクイン</t>
    </rPh>
    <phoneticPr fontId="2"/>
  </si>
  <si>
    <t>総      数</t>
    <rPh sb="0" eb="8">
      <t>ソウスウ</t>
    </rPh>
    <phoneticPr fontId="2"/>
  </si>
  <si>
    <t xml:space="preserve">  15～19歳</t>
    <rPh sb="7" eb="8">
      <t>サイ</t>
    </rPh>
    <phoneticPr fontId="2"/>
  </si>
  <si>
    <t xml:space="preserve">  20～24</t>
    <phoneticPr fontId="2"/>
  </si>
  <si>
    <t xml:space="preserve">  25～29</t>
    <phoneticPr fontId="2"/>
  </si>
  <si>
    <t xml:space="preserve">  30～34</t>
    <phoneticPr fontId="2"/>
  </si>
  <si>
    <t xml:space="preserve">  35～39</t>
    <phoneticPr fontId="2"/>
  </si>
  <si>
    <t xml:space="preserve">  40～44</t>
    <phoneticPr fontId="2"/>
  </si>
  <si>
    <t xml:space="preserve">  45～49</t>
    <phoneticPr fontId="2"/>
  </si>
  <si>
    <t xml:space="preserve">  50～54</t>
    <phoneticPr fontId="2"/>
  </si>
  <si>
    <t xml:space="preserve">  55～59</t>
    <phoneticPr fontId="2"/>
  </si>
  <si>
    <t xml:space="preserve">  60～64</t>
    <phoneticPr fontId="2"/>
  </si>
  <si>
    <t xml:space="preserve">  65～69</t>
    <phoneticPr fontId="2"/>
  </si>
  <si>
    <t xml:space="preserve">  70～74</t>
    <phoneticPr fontId="2"/>
  </si>
  <si>
    <t xml:space="preserve">  75～79</t>
    <phoneticPr fontId="2"/>
  </si>
  <si>
    <t xml:space="preserve">  80～84</t>
    <phoneticPr fontId="2"/>
  </si>
  <si>
    <t xml:space="preserve">  85歳以上</t>
    <rPh sb="4" eb="7">
      <t>サイイジョウ</t>
    </rPh>
    <phoneticPr fontId="2"/>
  </si>
  <si>
    <t>注１）「総数」には、在学か否かの別『不詳』を含みます。</t>
    <rPh sb="0" eb="1">
      <t>チュウ</t>
    </rPh>
    <rPh sb="4" eb="6">
      <t>ソウスウ</t>
    </rPh>
    <phoneticPr fontId="2"/>
  </si>
  <si>
    <t xml:space="preserve">　 ２）卒業者の「総数」には、最終卒業学校の種類『不詳』を含みます。 </t>
    <rPh sb="4" eb="7">
      <t>ソツギョウシャ</t>
    </rPh>
    <rPh sb="9" eb="11">
      <t>ソウスウ</t>
    </rPh>
    <rPh sb="15" eb="17">
      <t>サイシュウ</t>
    </rPh>
    <rPh sb="17" eb="19">
      <t>ソツギョウ</t>
    </rPh>
    <rPh sb="19" eb="21">
      <t>ガッコウ</t>
    </rPh>
    <rPh sb="22" eb="24">
      <t>シュルイ</t>
    </rPh>
    <rPh sb="25" eb="27">
      <t>フショウ</t>
    </rPh>
    <rPh sb="29" eb="30">
      <t>フク</t>
    </rPh>
    <phoneticPr fontId="2"/>
  </si>
  <si>
    <t>第36表　　地区、在学か否かの別、最終卒業学校の種類（4区分）、</t>
    <rPh sb="0" eb="1">
      <t>ダイ</t>
    </rPh>
    <rPh sb="3" eb="4">
      <t>ヒョウ</t>
    </rPh>
    <phoneticPr fontId="2"/>
  </si>
  <si>
    <t xml:space="preserve">                                              （3区分）別15歳以上男女別人口（1）</t>
  </si>
  <si>
    <t>在学学校の種類（4区分）、未就学の種類（3区分）、男女別人口</t>
    <rPh sb="0" eb="2">
      <t>ザイガク</t>
    </rPh>
    <rPh sb="2" eb="4">
      <t>ガッコウ</t>
    </rPh>
    <rPh sb="5" eb="7">
      <t>シュルイ</t>
    </rPh>
    <rPh sb="9" eb="11">
      <t>クブン</t>
    </rPh>
    <rPh sb="13" eb="16">
      <t>ミシュウガク</t>
    </rPh>
    <rPh sb="17" eb="19">
      <t>シュルイ</t>
    </rPh>
    <rPh sb="21" eb="23">
      <t>クブン</t>
    </rPh>
    <rPh sb="25" eb="28">
      <t>ダンジョベツ</t>
    </rPh>
    <rPh sb="28" eb="30">
      <t>ジンコウ</t>
    </rPh>
    <phoneticPr fontId="2"/>
  </si>
  <si>
    <t>地区
男女</t>
    <rPh sb="0" eb="2">
      <t>チク</t>
    </rPh>
    <rPh sb="3" eb="5">
      <t>ダンジョ</t>
    </rPh>
    <phoneticPr fontId="2"/>
  </si>
  <si>
    <t xml:space="preserve">卒                    業                    者           </t>
    <rPh sb="0" eb="43">
      <t>ソツギョウシャ</t>
    </rPh>
    <phoneticPr fontId="2"/>
  </si>
  <si>
    <t>在                 学                 者</t>
    <rPh sb="0" eb="37">
      <t>ザイガクシャ</t>
    </rPh>
    <phoneticPr fontId="2"/>
  </si>
  <si>
    <t>未        就        学        者</t>
    <rPh sb="0" eb="28">
      <t>ミシュウガクシャ</t>
    </rPh>
    <phoneticPr fontId="2"/>
  </si>
  <si>
    <t>総    数</t>
    <phoneticPr fontId="2"/>
  </si>
  <si>
    <t xml:space="preserve">高      校 </t>
    <rPh sb="0" eb="8">
      <t>コウコウ</t>
    </rPh>
    <phoneticPr fontId="2"/>
  </si>
  <si>
    <t>幼 稚 園</t>
    <rPh sb="0" eb="5">
      <t>ヨウチエン</t>
    </rPh>
    <phoneticPr fontId="2"/>
  </si>
  <si>
    <t>保育所・   保 育 園</t>
    <rPh sb="0" eb="3">
      <t>ホイクジョ</t>
    </rPh>
    <rPh sb="7" eb="12">
      <t>ホイクエン</t>
    </rPh>
    <phoneticPr fontId="2"/>
  </si>
  <si>
    <t>認定こども園</t>
    <phoneticPr fontId="2"/>
  </si>
  <si>
    <t>総         数</t>
    <phoneticPr fontId="2"/>
  </si>
  <si>
    <t>本         庁</t>
    <phoneticPr fontId="2"/>
  </si>
  <si>
    <t>追         浜</t>
    <phoneticPr fontId="2"/>
  </si>
  <si>
    <t>田         浦</t>
    <phoneticPr fontId="2"/>
  </si>
  <si>
    <t>逸         見</t>
    <phoneticPr fontId="2"/>
  </si>
  <si>
    <t>衣         笠</t>
    <phoneticPr fontId="2"/>
  </si>
  <si>
    <t>大         津</t>
    <phoneticPr fontId="2"/>
  </si>
  <si>
    <t>浦         賀</t>
    <phoneticPr fontId="2"/>
  </si>
  <si>
    <t>久   里   浜</t>
    <phoneticPr fontId="2"/>
  </si>
  <si>
    <t>北   下   浦</t>
    <phoneticPr fontId="2"/>
  </si>
  <si>
    <t>西</t>
  </si>
  <si>
    <t xml:space="preserve">注）「総数」には、在学か否かの別『不詳』を含みます。 </t>
    <rPh sb="3" eb="5">
      <t>ソウスウ</t>
    </rPh>
    <rPh sb="9" eb="11">
      <t>ザイガク</t>
    </rPh>
    <rPh sb="12" eb="13">
      <t>イナ</t>
    </rPh>
    <rPh sb="15" eb="16">
      <t>ベツ</t>
    </rPh>
    <phoneticPr fontId="2"/>
  </si>
  <si>
    <t>参考１　　令和２年国勢調査神奈川県市区町村別人口</t>
    <rPh sb="0" eb="2">
      <t>サンコウ</t>
    </rPh>
    <rPh sb="5" eb="7">
      <t>レイワ</t>
    </rPh>
    <rPh sb="8" eb="9">
      <t>ネン</t>
    </rPh>
    <rPh sb="9" eb="13">
      <t>コクセイチョウサ</t>
    </rPh>
    <rPh sb="13" eb="17">
      <t>カナガワケン</t>
    </rPh>
    <rPh sb="17" eb="21">
      <t>シクチョウソン</t>
    </rPh>
    <rPh sb="21" eb="22">
      <t>ベツ</t>
    </rPh>
    <rPh sb="22" eb="24">
      <t>ジンコウ</t>
    </rPh>
    <phoneticPr fontId="2"/>
  </si>
  <si>
    <t>平成27年～令和２年の人口増減</t>
    <rPh sb="0" eb="2">
      <t>ヘイセイ</t>
    </rPh>
    <rPh sb="4" eb="5">
      <t>ネン</t>
    </rPh>
    <rPh sb="6" eb="8">
      <t>レイワ</t>
    </rPh>
    <rPh sb="9" eb="10">
      <t>ネン</t>
    </rPh>
    <rPh sb="11" eb="13">
      <t>ジンコウ</t>
    </rPh>
    <rPh sb="13" eb="15">
      <t>ゾウゲン</t>
    </rPh>
    <phoneticPr fontId="2"/>
  </si>
  <si>
    <t>平成27年        （組替）</t>
    <rPh sb="0" eb="2">
      <t>ヘイセイ</t>
    </rPh>
    <rPh sb="4" eb="5">
      <t>ネン</t>
    </rPh>
    <rPh sb="14" eb="16">
      <t>クミカ</t>
    </rPh>
    <phoneticPr fontId="2"/>
  </si>
  <si>
    <t xml:space="preserve">令和２年        </t>
    <rPh sb="0" eb="2">
      <t>レイワ</t>
    </rPh>
    <rPh sb="3" eb="4">
      <t>ネン</t>
    </rPh>
    <phoneticPr fontId="2"/>
  </si>
  <si>
    <t>町村部</t>
    <rPh sb="0" eb="2">
      <t>チョウソン</t>
    </rPh>
    <phoneticPr fontId="2"/>
  </si>
  <si>
    <t>注１）人口欄の「平成27年（組替）」は、令和２年10月1日現在の市区町村の境界に基づいて組み</t>
    <rPh sb="0" eb="1">
      <t>チュウ</t>
    </rPh>
    <rPh sb="3" eb="5">
      <t>ジンコウ</t>
    </rPh>
    <rPh sb="5" eb="6">
      <t>ラン</t>
    </rPh>
    <rPh sb="8" eb="10">
      <t>ヘイセイ</t>
    </rPh>
    <rPh sb="12" eb="13">
      <t>ネン</t>
    </rPh>
    <rPh sb="14" eb="16">
      <t>クミカ</t>
    </rPh>
    <rPh sb="20" eb="22">
      <t>レイワ</t>
    </rPh>
    <rPh sb="23" eb="24">
      <t>ネン</t>
    </rPh>
    <rPh sb="24" eb="27">
      <t>１０ガツ</t>
    </rPh>
    <rPh sb="27" eb="29">
      <t>１ニチ</t>
    </rPh>
    <rPh sb="29" eb="31">
      <t>ゲンザイ</t>
    </rPh>
    <rPh sb="32" eb="36">
      <t>シクチョウソン</t>
    </rPh>
    <rPh sb="37" eb="39">
      <t>キョウカイ</t>
    </rPh>
    <rPh sb="40" eb="41">
      <t>モト</t>
    </rPh>
    <rPh sb="44" eb="45">
      <t>ク</t>
    </rPh>
    <phoneticPr fontId="2"/>
  </si>
  <si>
    <t xml:space="preserve">  　   替えた平成27年の人口を示します。</t>
    <rPh sb="9" eb="11">
      <t>ヘイセイ</t>
    </rPh>
    <rPh sb="13" eb="14">
      <t>ネン</t>
    </rPh>
    <rPh sb="15" eb="17">
      <t>ジンコウ</t>
    </rPh>
    <rPh sb="18" eb="19">
      <t>シメ</t>
    </rPh>
    <phoneticPr fontId="2"/>
  </si>
  <si>
    <t xml:space="preserve">   ２）国土交通省国土地理院「令和２全国都道府県市区町村別面積調」によります。</t>
    <rPh sb="5" eb="7">
      <t>コクド</t>
    </rPh>
    <rPh sb="7" eb="8">
      <t>コウ</t>
    </rPh>
    <rPh sb="8" eb="9">
      <t>ツウショウ</t>
    </rPh>
    <rPh sb="9" eb="10">
      <t>ケンセツショウ</t>
    </rPh>
    <rPh sb="10" eb="15">
      <t>コクドチリイン</t>
    </rPh>
    <rPh sb="16" eb="18">
      <t>レイワ</t>
    </rPh>
    <rPh sb="19" eb="21">
      <t>ゼンコク</t>
    </rPh>
    <rPh sb="21" eb="25">
      <t>トドウフケン</t>
    </rPh>
    <rPh sb="25" eb="29">
      <t>シクチョウソン</t>
    </rPh>
    <rPh sb="29" eb="30">
      <t>ベツ</t>
    </rPh>
    <rPh sb="30" eb="32">
      <t>メンセキ</t>
    </rPh>
    <rPh sb="32" eb="33">
      <t>シラ</t>
    </rPh>
    <phoneticPr fontId="2"/>
  </si>
  <si>
    <t>　 ３）「面積」については、四捨五入により「総数」と内訳の計が一致しない場合があります。</t>
    <rPh sb="5" eb="7">
      <t>メンセキ</t>
    </rPh>
    <rPh sb="14" eb="18">
      <t>シシャゴニュウ</t>
    </rPh>
    <rPh sb="22" eb="24">
      <t>ソウスウ</t>
    </rPh>
    <rPh sb="26" eb="28">
      <t>ウチワケ</t>
    </rPh>
    <rPh sb="29" eb="30">
      <t>ケイ</t>
    </rPh>
    <rPh sb="31" eb="33">
      <t>イッチ</t>
    </rPh>
    <rPh sb="36" eb="38">
      <t>バアイ</t>
    </rPh>
    <phoneticPr fontId="2"/>
  </si>
  <si>
    <t>参考２　　令和２年国勢調査都道府県別人口</t>
    <rPh sb="0" eb="2">
      <t>サンコウ</t>
    </rPh>
    <rPh sb="5" eb="7">
      <t>レイワ</t>
    </rPh>
    <rPh sb="8" eb="9">
      <t>ネン</t>
    </rPh>
    <rPh sb="9" eb="13">
      <t>コクセイチョウサ</t>
    </rPh>
    <rPh sb="13" eb="17">
      <t>トドウフケン</t>
    </rPh>
    <rPh sb="17" eb="18">
      <t>ベツ</t>
    </rPh>
    <rPh sb="18" eb="20">
      <t>ジンコウ</t>
    </rPh>
    <phoneticPr fontId="2"/>
  </si>
  <si>
    <t>令和２年</t>
    <rPh sb="0" eb="2">
      <t>レイワ</t>
    </rPh>
    <rPh sb="3" eb="4">
      <t>ネン</t>
    </rPh>
    <phoneticPr fontId="2"/>
  </si>
  <si>
    <t>注１）　人口欄の｢平成27年(組替)｣は、令和２年10月１日現在の市区町村の境界に基づいて組み替えた平成27年の人口を示します｡</t>
    <rPh sb="21" eb="23">
      <t>レイワ</t>
    </rPh>
    <rPh sb="38" eb="40">
      <t>キョウカイ</t>
    </rPh>
    <phoneticPr fontId="40"/>
  </si>
  <si>
    <r>
      <rPr>
        <sz val="8"/>
        <rFont val="ＭＳ 明朝"/>
        <family val="1"/>
        <charset val="128"/>
      </rPr>
      <t>　</t>
    </r>
    <r>
      <rPr>
        <sz val="8"/>
        <rFont val="ＭＳ Ｐ明朝"/>
        <family val="1"/>
        <charset val="128"/>
      </rPr>
      <t>２）　「面積」は、国土交通省国土地理院『令和２年全国都道府県市区町村別面積調』によります。</t>
    </r>
    <rPh sb="5" eb="7">
      <t>メンセキ</t>
    </rPh>
    <rPh sb="21" eb="23">
      <t>レイワ</t>
    </rPh>
    <phoneticPr fontId="40"/>
  </si>
  <si>
    <t xml:space="preserve"> 　 ３）　「面積」については、四捨五入により「総数」と内訳の計が一致しない場合があります。</t>
    <rPh sb="7" eb="9">
      <t>メンセキ</t>
    </rPh>
    <rPh sb="16" eb="20">
      <t>シシャゴニュウ</t>
    </rPh>
    <rPh sb="24" eb="26">
      <t>ソウスウ</t>
    </rPh>
    <rPh sb="28" eb="30">
      <t>ウチワケ</t>
    </rPh>
    <rPh sb="31" eb="32">
      <t>ケイ</t>
    </rPh>
    <rPh sb="33" eb="35">
      <t>イッチ</t>
    </rPh>
    <rPh sb="38" eb="40">
      <t>バアイ</t>
    </rPh>
    <phoneticPr fontId="2"/>
  </si>
  <si>
    <r>
      <rPr>
        <sz val="8"/>
        <rFont val="ＭＳ 明朝"/>
        <family val="1"/>
        <charset val="128"/>
      </rPr>
      <t>　</t>
    </r>
    <r>
      <rPr>
        <sz val="8"/>
        <rFont val="ＭＳ Ｐ明朝"/>
        <family val="1"/>
        <charset val="128"/>
      </rPr>
      <t>４）　「人口密度」は、国勢調査令（昭和55年政令第98号）の規定に基づき、調査の対象から除外された次の地域の面積を除いて算出しました。</t>
    </r>
    <rPh sb="5" eb="7">
      <t>ジンコウ</t>
    </rPh>
    <rPh sb="7" eb="9">
      <t>ミツド</t>
    </rPh>
    <rPh sb="12" eb="14">
      <t>コクセイ</t>
    </rPh>
    <rPh sb="14" eb="16">
      <t>チョウサ</t>
    </rPh>
    <rPh sb="16" eb="17">
      <t>レイ</t>
    </rPh>
    <rPh sb="18" eb="20">
      <t>ショウワ</t>
    </rPh>
    <rPh sb="22" eb="23">
      <t>ネン</t>
    </rPh>
    <rPh sb="23" eb="25">
      <t>セイレイ</t>
    </rPh>
    <rPh sb="25" eb="26">
      <t>ダイ</t>
    </rPh>
    <rPh sb="28" eb="29">
      <t>ゴウ</t>
    </rPh>
    <rPh sb="31" eb="33">
      <t>キテイ</t>
    </rPh>
    <rPh sb="34" eb="35">
      <t>モト</t>
    </rPh>
    <rPh sb="38" eb="40">
      <t>チョウサ</t>
    </rPh>
    <rPh sb="41" eb="43">
      <t>タイショウ</t>
    </rPh>
    <phoneticPr fontId="40"/>
  </si>
  <si>
    <r>
      <rPr>
        <sz val="8"/>
        <rFont val="ＭＳ 明朝"/>
        <family val="1"/>
        <charset val="128"/>
      </rPr>
      <t xml:space="preserve">　　 </t>
    </r>
    <r>
      <rPr>
        <sz val="8"/>
        <rFont val="ＭＳ Ｐ明朝"/>
        <family val="1"/>
        <charset val="128"/>
      </rPr>
      <t>ａ　歯舞群島(94.84km</t>
    </r>
    <r>
      <rPr>
        <vertAlign val="superscript"/>
        <sz val="8"/>
        <rFont val="ＭＳ Ｐ明朝"/>
        <family val="1"/>
        <charset val="128"/>
      </rPr>
      <t>2</t>
    </r>
    <r>
      <rPr>
        <sz val="8"/>
        <rFont val="ＭＳ Ｐ明朝"/>
        <family val="1"/>
        <charset val="128"/>
      </rPr>
      <t>)</t>
    </r>
    <phoneticPr fontId="40"/>
  </si>
  <si>
    <r>
      <rPr>
        <sz val="8"/>
        <rFont val="ＭＳ 明朝"/>
        <family val="1"/>
        <charset val="128"/>
      </rPr>
      <t xml:space="preserve">　　 </t>
    </r>
    <r>
      <rPr>
        <sz val="8"/>
        <rFont val="ＭＳ Ｐ明朝"/>
        <family val="1"/>
        <charset val="128"/>
      </rPr>
      <t>ｂ　北方地域（色丹島* (250.57km</t>
    </r>
    <r>
      <rPr>
        <vertAlign val="superscript"/>
        <sz val="8"/>
        <rFont val="ＭＳ Ｐ明朝"/>
        <family val="1"/>
        <charset val="128"/>
      </rPr>
      <t>2</t>
    </r>
    <r>
      <rPr>
        <sz val="8"/>
        <rFont val="ＭＳ Ｐ明朝"/>
        <family val="1"/>
        <charset val="128"/>
      </rPr>
      <t>)，国後島* (1489.9km</t>
    </r>
    <r>
      <rPr>
        <vertAlign val="superscript"/>
        <sz val="8"/>
        <rFont val="ＭＳ Ｐ明朝"/>
        <family val="1"/>
        <charset val="128"/>
      </rPr>
      <t>2</t>
    </r>
    <r>
      <rPr>
        <sz val="8"/>
        <rFont val="ＭＳ Ｐ明朝"/>
        <family val="1"/>
        <charset val="128"/>
      </rPr>
      <t>)及び択捉島*(3167.75km</t>
    </r>
    <r>
      <rPr>
        <vertAlign val="superscript"/>
        <sz val="8"/>
        <rFont val="ＭＳ Ｐ明朝"/>
        <family val="1"/>
        <charset val="128"/>
      </rPr>
      <t>2</t>
    </r>
    <r>
      <rPr>
        <sz val="8"/>
        <rFont val="ＭＳ Ｐ明朝"/>
        <family val="1"/>
        <charset val="128"/>
      </rPr>
      <t>) (*属島を含む)）</t>
    </r>
    <rPh sb="5" eb="7">
      <t>ホッポウ</t>
    </rPh>
    <rPh sb="7" eb="9">
      <t>チイキ</t>
    </rPh>
    <phoneticPr fontId="40"/>
  </si>
  <si>
    <r>
      <rPr>
        <sz val="8"/>
        <rFont val="ＭＳ 明朝"/>
        <family val="1"/>
        <charset val="128"/>
      </rPr>
      <t xml:space="preserve">　　 </t>
    </r>
    <r>
      <rPr>
        <sz val="8"/>
        <rFont val="ＭＳ Ｐ明朝"/>
        <family val="1"/>
        <charset val="128"/>
      </rPr>
      <t>ｃ　竹島 (0.20km</t>
    </r>
    <r>
      <rPr>
        <vertAlign val="superscript"/>
        <sz val="8"/>
        <rFont val="ＭＳ Ｐ明朝"/>
        <family val="1"/>
        <charset val="128"/>
      </rPr>
      <t>2</t>
    </r>
    <r>
      <rPr>
        <sz val="8"/>
        <rFont val="ＭＳ Ｐ明朝"/>
        <family val="1"/>
        <charset val="128"/>
      </rPr>
      <t xml:space="preserve">) </t>
    </r>
    <rPh sb="5" eb="7">
      <t>タケシマ</t>
    </rPh>
    <phoneticPr fontId="4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</si>
</sst>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6">
    <numFmt numFmtId="176" formatCode="0.00_);[Red]\(0.00\)"/>
    <numFmt numFmtId="177" formatCode="#,##0_);[Red]\(#,##0\)"/>
    <numFmt numFmtId="178" formatCode="#,##0_ "/>
    <numFmt numFmtId="179" formatCode="#,##0;&quot;△ &quot;#,##0"/>
    <numFmt numFmtId="180" formatCode="0;&quot;△ &quot;0"/>
    <numFmt numFmtId="181" formatCode="#,##0.0;&quot;△ &quot;#,##0.0"/>
    <numFmt numFmtId="182" formatCode="#,##0.0_ "/>
    <numFmt numFmtId="183" formatCode="0.0;&quot;△ &quot;0.0"/>
    <numFmt numFmtId="184" formatCode="#,##0.0"/>
    <numFmt numFmtId="185" formatCode="0.0_ "/>
    <numFmt numFmtId="186" formatCode="#,##0.00_ "/>
    <numFmt numFmtId="187" formatCode="0_);[Red]\(0\)"/>
    <numFmt numFmtId="188" formatCode="\ ###,###,###,###,##0;&quot;-&quot;###,###,###,###,##0"/>
    <numFmt numFmtId="189" formatCode="\ ###,###,##0;&quot;-&quot;###,###,##0"/>
    <numFmt numFmtId="190" formatCode="#,##0.00_);[Red]\(#,##0.00\)"/>
    <numFmt numFmtId="191" formatCode="#,##0.0_);[Red]\(#,##0.0\)"/>
  </numFmts>
  <fonts count="43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8"/>
      <name val="ＭＳ Ｐゴシック"/>
      <family val="3"/>
      <charset val="128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  <font>
      <sz val="8"/>
      <name val="ＭＳ Ｐ明朝"/>
      <family val="1"/>
      <charset val="128"/>
    </font>
    <font>
      <sz val="6"/>
      <name val="ＭＳ Ｐ明朝"/>
      <family val="1"/>
      <charset val="128"/>
    </font>
    <font>
      <vertAlign val="superscript"/>
      <sz val="11"/>
      <name val="ＭＳ Ｐ明朝"/>
      <family val="1"/>
      <charset val="128"/>
    </font>
    <font>
      <sz val="10"/>
      <color indexed="8"/>
      <name val="ＭＳ Ｐ明朝"/>
      <family val="1"/>
      <charset val="128"/>
    </font>
    <font>
      <sz val="8"/>
      <color indexed="8"/>
      <name val="ＭＳ Ｐ明朝"/>
      <family val="1"/>
      <charset val="128"/>
    </font>
    <font>
      <vertAlign val="superscript"/>
      <sz val="8"/>
      <color indexed="8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color indexed="8"/>
      <name val="ＭＳ Ｐゴシック"/>
      <family val="3"/>
      <charset val="128"/>
    </font>
    <font>
      <b/>
      <sz val="9"/>
      <name val="ＭＳ Ｐゴシック"/>
      <family val="3"/>
      <charset val="128"/>
    </font>
    <font>
      <sz val="5"/>
      <name val="ＭＳ Ｐ明朝"/>
      <family val="1"/>
      <charset val="128"/>
    </font>
    <font>
      <sz val="9"/>
      <color indexed="8"/>
      <name val="ＭＳ Ｐ明朝"/>
      <family val="1"/>
      <charset val="128"/>
    </font>
    <font>
      <b/>
      <sz val="8"/>
      <color indexed="8"/>
      <name val="ＭＳ Ｐゴシック"/>
      <family val="3"/>
      <charset val="128"/>
    </font>
    <font>
      <b/>
      <sz val="10"/>
      <color indexed="8"/>
      <name val="ＭＳ Ｐ明朝"/>
      <family val="1"/>
      <charset val="128"/>
    </font>
    <font>
      <b/>
      <sz val="10"/>
      <name val="ＭＳ Ｐ明朝"/>
      <family val="1"/>
      <charset val="128"/>
    </font>
    <font>
      <b/>
      <sz val="10"/>
      <name val="ＭＳ Ｐゴシック"/>
      <family val="3"/>
      <charset val="128"/>
    </font>
    <font>
      <b/>
      <sz val="10"/>
      <color indexed="8"/>
      <name val="ＭＳ Ｐゴシック"/>
      <family val="3"/>
      <charset val="128"/>
    </font>
    <font>
      <b/>
      <sz val="7"/>
      <color indexed="8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sz val="5"/>
      <name val="ＭＳ Ｐゴシック"/>
      <family val="3"/>
      <charset val="128"/>
    </font>
    <font>
      <b/>
      <sz val="11"/>
      <name val="ＭＳ Ｐ明朝"/>
      <family val="1"/>
      <charset val="128"/>
    </font>
    <font>
      <sz val="9"/>
      <name val="ＭＳ Ｐゴシック"/>
      <family val="3"/>
      <charset val="128"/>
    </font>
    <font>
      <sz val="7"/>
      <name val="ＭＳ Ｐ明朝"/>
      <family val="1"/>
      <charset val="128"/>
    </font>
    <font>
      <b/>
      <sz val="12"/>
      <name val="ＭＳ Ｐゴシック"/>
      <family val="3"/>
      <charset val="128"/>
    </font>
    <font>
      <b/>
      <sz val="8"/>
      <name val="ＭＳ Ｐゴシック"/>
      <family val="3"/>
      <charset val="128"/>
    </font>
    <font>
      <sz val="8"/>
      <name val="ＭＳ 明朝"/>
      <family val="1"/>
      <charset val="128"/>
    </font>
    <font>
      <sz val="11"/>
      <color indexed="10"/>
      <name val="ＭＳ Ｐゴシック"/>
      <family val="3"/>
      <charset val="128"/>
    </font>
    <font>
      <sz val="9"/>
      <name val="ＭＳ 明朝"/>
      <family val="1"/>
      <charset val="128"/>
    </font>
    <font>
      <sz val="11"/>
      <name val="ＭＳ 明朝"/>
      <family val="1"/>
      <charset val="128"/>
    </font>
    <font>
      <sz val="12"/>
      <name val="ＭＳ Ｐ明朝"/>
      <family val="1"/>
      <charset val="128"/>
    </font>
    <font>
      <vertAlign val="superscript"/>
      <sz val="12"/>
      <name val="ＭＳ Ｐ明朝"/>
      <family val="1"/>
      <charset val="128"/>
    </font>
    <font>
      <sz val="12"/>
      <name val="ＭＳ Ｐゴシック"/>
      <family val="3"/>
      <charset val="128"/>
    </font>
    <font>
      <sz val="8"/>
      <name val="ＭＳ ゴシック"/>
      <family val="3"/>
      <charset val="128"/>
    </font>
    <font>
      <sz val="6"/>
      <name val="ＭＳ ゴシック"/>
      <family val="3"/>
      <charset val="128"/>
    </font>
    <font>
      <b/>
      <sz val="14"/>
      <name val="ＭＳ Ｐ明朝"/>
      <family val="1"/>
      <charset val="128"/>
    </font>
    <font>
      <vertAlign val="superscript"/>
      <sz val="8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4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4">
    <xf numFmtId="0" fontId="0" fillId="0" borderId="0"/>
    <xf numFmtId="38" fontId="1" fillId="0" borderId="0" applyFont="0" applyFill="0" applyBorder="0" applyAlignment="0" applyProtection="0"/>
    <xf numFmtId="0" fontId="39" fillId="0" borderId="0"/>
    <xf numFmtId="0" fontId="1" fillId="0" borderId="0"/>
  </cellStyleXfs>
  <cellXfs count="951">
    <xf numFmtId="0" fontId="0" fillId="0" borderId="0" xfId="0"/>
    <xf numFmtId="0" fontId="0" fillId="0" borderId="0" xfId="0" applyAlignment="1">
      <alignment vertical="center"/>
    </xf>
    <xf numFmtId="0" fontId="0" fillId="0" borderId="0" xfId="0" applyBorder="1" applyAlignment="1">
      <alignment vertical="center"/>
    </xf>
    <xf numFmtId="178" fontId="0" fillId="0" borderId="0" xfId="0" applyNumberFormat="1" applyAlignment="1">
      <alignment vertical="center"/>
    </xf>
    <xf numFmtId="0" fontId="6" fillId="0" borderId="0" xfId="0" applyFont="1" applyAlignment="1">
      <alignment vertical="center"/>
    </xf>
    <xf numFmtId="0" fontId="6" fillId="0" borderId="2" xfId="0" applyFont="1" applyBorder="1" applyAlignment="1">
      <alignment horizontal="left" vertical="center"/>
    </xf>
    <xf numFmtId="176" fontId="6" fillId="0" borderId="0" xfId="0" applyNumberFormat="1" applyFont="1" applyAlignment="1">
      <alignment vertical="center"/>
    </xf>
    <xf numFmtId="177" fontId="6" fillId="0" borderId="0" xfId="0" applyNumberFormat="1" applyFont="1" applyAlignment="1">
      <alignment vertical="center"/>
    </xf>
    <xf numFmtId="178" fontId="6" fillId="0" borderId="0" xfId="0" applyNumberFormat="1" applyFont="1" applyAlignment="1">
      <alignment vertical="center"/>
    </xf>
    <xf numFmtId="181" fontId="6" fillId="0" borderId="0" xfId="0" applyNumberFormat="1" applyFont="1" applyAlignment="1">
      <alignment vertical="center"/>
    </xf>
    <xf numFmtId="179" fontId="6" fillId="0" borderId="0" xfId="0" applyNumberFormat="1" applyFont="1" applyAlignment="1">
      <alignment vertical="center"/>
    </xf>
    <xf numFmtId="180" fontId="6" fillId="0" borderId="0" xfId="0" applyNumberFormat="1" applyFont="1" applyAlignment="1">
      <alignment vertical="center"/>
    </xf>
    <xf numFmtId="176" fontId="6" fillId="0" borderId="0" xfId="0" applyNumberFormat="1" applyFont="1" applyAlignment="1">
      <alignment horizontal="right" vertical="center"/>
    </xf>
    <xf numFmtId="0" fontId="6" fillId="0" borderId="0" xfId="0" applyFont="1" applyAlignment="1">
      <alignment horizontal="left" vertical="center" wrapText="1"/>
    </xf>
    <xf numFmtId="0" fontId="8" fillId="0" borderId="2" xfId="0" applyFont="1" applyBorder="1" applyAlignment="1">
      <alignment horizontal="left" vertical="center"/>
    </xf>
    <xf numFmtId="182" fontId="6" fillId="0" borderId="0" xfId="0" applyNumberFormat="1" applyFont="1" applyAlignment="1">
      <alignment vertical="center"/>
    </xf>
    <xf numFmtId="0" fontId="9" fillId="0" borderId="0" xfId="0" applyFont="1" applyAlignment="1">
      <alignment vertical="center" wrapText="1"/>
    </xf>
    <xf numFmtId="0" fontId="7" fillId="0" borderId="2" xfId="0" applyFont="1" applyBorder="1" applyAlignment="1">
      <alignment horizontal="left" vertical="center"/>
    </xf>
    <xf numFmtId="178" fontId="6" fillId="0" borderId="0" xfId="0" applyNumberFormat="1" applyFont="1" applyBorder="1" applyAlignment="1">
      <alignment horizontal="right" vertical="center"/>
    </xf>
    <xf numFmtId="182" fontId="6" fillId="0" borderId="0" xfId="0" applyNumberFormat="1" applyFont="1" applyBorder="1" applyAlignment="1">
      <alignment horizontal="right" vertical="center"/>
    </xf>
    <xf numFmtId="179" fontId="6" fillId="0" borderId="0" xfId="0" applyNumberFormat="1" applyFont="1" applyBorder="1" applyAlignment="1">
      <alignment horizontal="right" vertical="center"/>
    </xf>
    <xf numFmtId="180" fontId="6" fillId="0" borderId="0" xfId="0" applyNumberFormat="1" applyFont="1" applyBorder="1" applyAlignment="1">
      <alignment horizontal="right" vertical="center"/>
    </xf>
    <xf numFmtId="0" fontId="6" fillId="0" borderId="0" xfId="0" applyFont="1" applyBorder="1" applyAlignment="1">
      <alignment vertical="center"/>
    </xf>
    <xf numFmtId="176" fontId="6" fillId="0" borderId="0" xfId="0" applyNumberFormat="1" applyFont="1" applyBorder="1" applyAlignment="1">
      <alignment vertical="center"/>
    </xf>
    <xf numFmtId="177" fontId="6" fillId="0" borderId="0" xfId="0" applyNumberFormat="1" applyFont="1" applyBorder="1" applyAlignment="1">
      <alignment vertical="center"/>
    </xf>
    <xf numFmtId="0" fontId="3" fillId="0" borderId="0" xfId="0" applyFont="1" applyAlignment="1">
      <alignment vertical="center"/>
    </xf>
    <xf numFmtId="0" fontId="6" fillId="0" borderId="4" xfId="0" applyFont="1" applyBorder="1" applyAlignment="1">
      <alignment horizontal="right" vertical="center"/>
    </xf>
    <xf numFmtId="0" fontId="6" fillId="0" borderId="4" xfId="0" applyFont="1" applyBorder="1" applyAlignment="1">
      <alignment vertical="center"/>
    </xf>
    <xf numFmtId="0" fontId="6" fillId="0" borderId="4" xfId="0" applyFont="1" applyBorder="1" applyAlignment="1">
      <alignment horizontal="left" vertical="center"/>
    </xf>
    <xf numFmtId="0" fontId="7" fillId="0" borderId="5" xfId="0" applyFont="1" applyBorder="1" applyAlignment="1">
      <alignment horizontal="left" vertical="center"/>
    </xf>
    <xf numFmtId="176" fontId="6" fillId="0" borderId="4" xfId="0" applyNumberFormat="1" applyFont="1" applyBorder="1" applyAlignment="1">
      <alignment vertical="center"/>
    </xf>
    <xf numFmtId="177" fontId="6" fillId="0" borderId="4" xfId="0" applyNumberFormat="1" applyFont="1" applyBorder="1" applyAlignment="1">
      <alignment vertical="center"/>
    </xf>
    <xf numFmtId="178" fontId="6" fillId="0" borderId="4" xfId="0" applyNumberFormat="1" applyFont="1" applyBorder="1" applyAlignment="1">
      <alignment horizontal="right" vertical="center"/>
    </xf>
    <xf numFmtId="182" fontId="6" fillId="0" borderId="4" xfId="0" applyNumberFormat="1" applyFont="1" applyBorder="1" applyAlignment="1">
      <alignment horizontal="right" vertical="center"/>
    </xf>
    <xf numFmtId="179" fontId="6" fillId="0" borderId="4" xfId="0" applyNumberFormat="1" applyFont="1" applyBorder="1" applyAlignment="1">
      <alignment horizontal="right" vertical="center"/>
    </xf>
    <xf numFmtId="180" fontId="6" fillId="0" borderId="4" xfId="0" applyNumberFormat="1" applyFont="1" applyBorder="1" applyAlignment="1">
      <alignment horizontal="right" vertical="center"/>
    </xf>
    <xf numFmtId="0" fontId="3" fillId="0" borderId="0" xfId="0" applyFont="1"/>
    <xf numFmtId="0" fontId="0" fillId="0" borderId="0" xfId="0" applyBorder="1"/>
    <xf numFmtId="177" fontId="6" fillId="0" borderId="0" xfId="0" applyNumberFormat="1" applyFont="1"/>
    <xf numFmtId="178" fontId="6" fillId="0" borderId="0" xfId="0" applyNumberFormat="1" applyFont="1"/>
    <xf numFmtId="178" fontId="6" fillId="0" borderId="0" xfId="0" applyNumberFormat="1" applyFont="1" applyAlignment="1"/>
    <xf numFmtId="182" fontId="6" fillId="0" borderId="0" xfId="0" applyNumberFormat="1" applyFont="1" applyAlignment="1"/>
    <xf numFmtId="177" fontId="6" fillId="0" borderId="0" xfId="0" applyNumberFormat="1" applyFont="1" applyAlignment="1">
      <alignment horizontal="right"/>
    </xf>
    <xf numFmtId="177" fontId="6" fillId="0" borderId="0" xfId="0" applyNumberFormat="1" applyFont="1" applyBorder="1"/>
    <xf numFmtId="0" fontId="6" fillId="0" borderId="5" xfId="0" applyFont="1" applyBorder="1" applyAlignment="1">
      <alignment horizontal="distributed" vertical="center"/>
    </xf>
    <xf numFmtId="177" fontId="6" fillId="0" borderId="4" xfId="0" applyNumberFormat="1" applyFont="1" applyBorder="1" applyAlignment="1">
      <alignment horizontal="right"/>
    </xf>
    <xf numFmtId="0" fontId="6" fillId="0" borderId="4" xfId="0" applyNumberFormat="1" applyFont="1" applyBorder="1" applyAlignment="1">
      <alignment horizontal="right"/>
    </xf>
    <xf numFmtId="0" fontId="6" fillId="0" borderId="0" xfId="0" applyFont="1"/>
    <xf numFmtId="0" fontId="6" fillId="0" borderId="0" xfId="0" applyFont="1" applyFill="1" applyBorder="1" applyAlignment="1">
      <alignment horizontal="left" vertical="center"/>
    </xf>
    <xf numFmtId="180" fontId="0" fillId="0" borderId="0" xfId="0" applyNumberFormat="1" applyAlignment="1"/>
    <xf numFmtId="178" fontId="0" fillId="0" borderId="0" xfId="0" applyNumberFormat="1"/>
    <xf numFmtId="49" fontId="0" fillId="0" borderId="0" xfId="0" applyNumberFormat="1" applyAlignment="1"/>
    <xf numFmtId="38" fontId="1" fillId="0" borderId="0" xfId="1" applyFont="1" applyFill="1" applyBorder="1" applyAlignment="1" applyProtection="1">
      <alignment vertical="center"/>
    </xf>
    <xf numFmtId="38" fontId="3" fillId="0" borderId="0" xfId="1" applyFont="1" applyFill="1" applyBorder="1" applyAlignment="1" applyProtection="1">
      <alignment horizontal="left" vertical="center"/>
    </xf>
    <xf numFmtId="38" fontId="4" fillId="0" borderId="0" xfId="1" applyFont="1" applyFill="1" applyBorder="1" applyAlignment="1" applyProtection="1">
      <alignment vertical="center"/>
    </xf>
    <xf numFmtId="38" fontId="3" fillId="0" borderId="0" xfId="1" applyFont="1" applyFill="1" applyBorder="1" applyAlignment="1" applyProtection="1">
      <alignment vertical="center"/>
    </xf>
    <xf numFmtId="38" fontId="7" fillId="0" borderId="0" xfId="1" applyFont="1" applyFill="1" applyBorder="1" applyAlignment="1" applyProtection="1">
      <alignment vertical="center"/>
    </xf>
    <xf numFmtId="38" fontId="7" fillId="0" borderId="0" xfId="1" applyFont="1" applyFill="1" applyBorder="1" applyAlignment="1" applyProtection="1">
      <alignment horizontal="right" vertical="center"/>
    </xf>
    <xf numFmtId="38" fontId="11" fillId="0" borderId="0" xfId="1" applyFont="1" applyFill="1" applyBorder="1" applyAlignment="1" applyProtection="1">
      <alignment horizontal="center" vertical="center"/>
    </xf>
    <xf numFmtId="179" fontId="11" fillId="0" borderId="0" xfId="1" applyNumberFormat="1" applyFont="1" applyFill="1" applyBorder="1" applyAlignment="1" applyProtection="1">
      <alignment horizontal="center" vertical="center"/>
    </xf>
    <xf numFmtId="183" fontId="11" fillId="0" borderId="0" xfId="1" applyNumberFormat="1" applyFont="1" applyFill="1" applyBorder="1" applyAlignment="1" applyProtection="1">
      <alignment horizontal="center" vertical="center"/>
    </xf>
    <xf numFmtId="38" fontId="4" fillId="0" borderId="0" xfId="1" applyFont="1" applyFill="1" applyBorder="1" applyAlignment="1" applyProtection="1">
      <alignment vertical="center" shrinkToFit="1"/>
    </xf>
    <xf numFmtId="38" fontId="11" fillId="0" borderId="3" xfId="1" applyFont="1" applyFill="1" applyBorder="1" applyAlignment="1" applyProtection="1">
      <alignment horizontal="center" vertical="center"/>
    </xf>
    <xf numFmtId="0" fontId="6" fillId="0" borderId="3" xfId="0" applyFont="1" applyBorder="1" applyAlignment="1">
      <alignment horizontal="center" vertical="center" shrinkToFit="1"/>
    </xf>
    <xf numFmtId="38" fontId="15" fillId="0" borderId="20" xfId="1" applyFont="1" applyFill="1" applyBorder="1" applyAlignment="1" applyProtection="1">
      <alignment vertical="center"/>
    </xf>
    <xf numFmtId="38" fontId="15" fillId="0" borderId="21" xfId="1" applyFont="1" applyFill="1" applyBorder="1" applyAlignment="1" applyProtection="1">
      <alignment vertical="center"/>
    </xf>
    <xf numFmtId="3" fontId="16" fillId="0" borderId="21" xfId="1" applyNumberFormat="1" applyFont="1" applyFill="1" applyBorder="1" applyAlignment="1" applyProtection="1">
      <alignment vertical="center"/>
    </xf>
    <xf numFmtId="184" fontId="16" fillId="0" borderId="21" xfId="1" applyNumberFormat="1" applyFont="1" applyFill="1" applyBorder="1" applyAlignment="1" applyProtection="1">
      <alignment vertical="center"/>
    </xf>
    <xf numFmtId="38" fontId="17" fillId="0" borderId="21" xfId="1" applyFont="1" applyFill="1" applyBorder="1" applyAlignment="1" applyProtection="1">
      <alignment vertical="center"/>
    </xf>
    <xf numFmtId="38" fontId="15" fillId="0" borderId="17" xfId="1" applyFont="1" applyFill="1" applyBorder="1" applyAlignment="1" applyProtection="1">
      <alignment vertical="center"/>
    </xf>
    <xf numFmtId="38" fontId="15" fillId="0" borderId="0" xfId="1" applyFont="1" applyFill="1" applyBorder="1" applyAlignment="1" applyProtection="1">
      <alignment vertical="center"/>
    </xf>
    <xf numFmtId="3" fontId="16" fillId="0" borderId="0" xfId="1" applyNumberFormat="1" applyFont="1" applyFill="1" applyBorder="1" applyAlignment="1" applyProtection="1">
      <alignment vertical="center"/>
    </xf>
    <xf numFmtId="184" fontId="16" fillId="0" borderId="0" xfId="1" applyNumberFormat="1" applyFont="1" applyFill="1" applyBorder="1" applyAlignment="1" applyProtection="1">
      <alignment vertical="center"/>
    </xf>
    <xf numFmtId="38" fontId="17" fillId="0" borderId="0" xfId="1" applyFont="1" applyFill="1" applyBorder="1" applyAlignment="1" applyProtection="1">
      <alignment vertical="center"/>
    </xf>
    <xf numFmtId="38" fontId="18" fillId="0" borderId="17" xfId="1" applyFont="1" applyFill="1" applyBorder="1" applyAlignment="1" applyProtection="1">
      <alignment vertical="center"/>
    </xf>
    <xf numFmtId="38" fontId="14" fillId="0" borderId="0" xfId="1" applyFont="1" applyFill="1" applyBorder="1" applyAlignment="1" applyProtection="1">
      <alignment horizontal="right" vertical="center"/>
    </xf>
    <xf numFmtId="38" fontId="18" fillId="0" borderId="0" xfId="1" applyFont="1" applyFill="1" applyBorder="1" applyAlignment="1" applyProtection="1">
      <alignment vertical="center"/>
    </xf>
    <xf numFmtId="3" fontId="14" fillId="0" borderId="0" xfId="1" applyNumberFormat="1" applyFont="1" applyFill="1" applyBorder="1" applyAlignment="1" applyProtection="1">
      <alignment vertical="center"/>
    </xf>
    <xf numFmtId="184" fontId="14" fillId="0" borderId="0" xfId="1" applyNumberFormat="1" applyFont="1" applyFill="1" applyBorder="1" applyAlignment="1" applyProtection="1">
      <alignment vertical="center"/>
    </xf>
    <xf numFmtId="38" fontId="11" fillId="0" borderId="2" xfId="1" applyFont="1" applyFill="1" applyBorder="1" applyAlignment="1" applyProtection="1">
      <alignment horizontal="right" vertical="center"/>
    </xf>
    <xf numFmtId="38" fontId="14" fillId="0" borderId="17" xfId="1" applyFont="1" applyFill="1" applyBorder="1" applyAlignment="1" applyProtection="1">
      <alignment horizontal="right" vertical="center"/>
    </xf>
    <xf numFmtId="38" fontId="18" fillId="0" borderId="0" xfId="1" applyFont="1" applyFill="1" applyBorder="1" applyAlignment="1" applyProtection="1">
      <alignment horizontal="right" vertical="center"/>
    </xf>
    <xf numFmtId="38" fontId="17" fillId="0" borderId="0" xfId="1" applyFont="1" applyFill="1" applyBorder="1" applyAlignment="1" applyProtection="1">
      <alignment vertical="center" wrapText="1"/>
    </xf>
    <xf numFmtId="38" fontId="18" fillId="0" borderId="4" xfId="1" applyFont="1" applyFill="1" applyBorder="1" applyAlignment="1" applyProtection="1">
      <alignment horizontal="distributed" vertical="center"/>
    </xf>
    <xf numFmtId="38" fontId="11" fillId="0" borderId="5" xfId="1" applyFont="1" applyFill="1" applyBorder="1" applyAlignment="1" applyProtection="1">
      <alignment horizontal="right" vertical="center"/>
    </xf>
    <xf numFmtId="38" fontId="14" fillId="0" borderId="18" xfId="1" applyFont="1" applyFill="1" applyBorder="1" applyAlignment="1" applyProtection="1">
      <alignment horizontal="right" vertical="center"/>
    </xf>
    <xf numFmtId="38" fontId="14" fillId="0" borderId="4" xfId="1" applyFont="1" applyFill="1" applyBorder="1" applyAlignment="1" applyProtection="1">
      <alignment horizontal="right" vertical="center"/>
    </xf>
    <xf numFmtId="38" fontId="17" fillId="0" borderId="4" xfId="1" applyFont="1" applyFill="1" applyBorder="1" applyAlignment="1" applyProtection="1">
      <alignment vertical="center" wrapText="1"/>
    </xf>
    <xf numFmtId="38" fontId="11" fillId="0" borderId="0" xfId="1" applyFont="1" applyFill="1" applyBorder="1" applyAlignment="1" applyProtection="1">
      <alignment horizontal="right" vertical="center"/>
    </xf>
    <xf numFmtId="38" fontId="18" fillId="0" borderId="20" xfId="1" applyFont="1" applyFill="1" applyBorder="1" applyAlignment="1" applyProtection="1">
      <alignment vertical="center"/>
    </xf>
    <xf numFmtId="38" fontId="14" fillId="0" borderId="21" xfId="1" applyFont="1" applyFill="1" applyBorder="1" applyAlignment="1" applyProtection="1">
      <alignment horizontal="right" vertical="center"/>
    </xf>
    <xf numFmtId="38" fontId="18" fillId="0" borderId="21" xfId="1" applyFont="1" applyFill="1" applyBorder="1" applyAlignment="1" applyProtection="1">
      <alignment vertical="center"/>
    </xf>
    <xf numFmtId="3" fontId="14" fillId="0" borderId="21" xfId="1" applyNumberFormat="1" applyFont="1" applyFill="1" applyBorder="1" applyAlignment="1" applyProtection="1">
      <alignment vertical="center"/>
    </xf>
    <xf numFmtId="184" fontId="14" fillId="0" borderId="21" xfId="1" applyNumberFormat="1" applyFont="1" applyFill="1" applyBorder="1" applyAlignment="1" applyProtection="1">
      <alignment vertical="center"/>
    </xf>
    <xf numFmtId="38" fontId="16" fillId="0" borderId="18" xfId="1" applyFont="1" applyFill="1" applyBorder="1" applyAlignment="1" applyProtection="1">
      <alignment horizontal="right" vertical="center"/>
    </xf>
    <xf numFmtId="38" fontId="16" fillId="0" borderId="4" xfId="1" applyFont="1" applyFill="1" applyBorder="1" applyAlignment="1" applyProtection="1">
      <alignment horizontal="right" vertical="center"/>
    </xf>
    <xf numFmtId="38" fontId="15" fillId="0" borderId="4" xfId="1" applyFont="1" applyFill="1" applyBorder="1" applyAlignment="1" applyProtection="1">
      <alignment vertical="center"/>
    </xf>
    <xf numFmtId="3" fontId="16" fillId="0" borderId="4" xfId="1" applyNumberFormat="1" applyFont="1" applyFill="1" applyBorder="1" applyAlignment="1" applyProtection="1">
      <alignment vertical="center"/>
    </xf>
    <xf numFmtId="184" fontId="16" fillId="0" borderId="4" xfId="1" applyNumberFormat="1" applyFont="1" applyFill="1" applyBorder="1" applyAlignment="1" applyProtection="1">
      <alignment vertical="center"/>
    </xf>
    <xf numFmtId="38" fontId="17" fillId="0" borderId="4" xfId="1" applyFont="1" applyFill="1" applyBorder="1" applyAlignment="1" applyProtection="1">
      <alignment horizontal="center" vertical="center"/>
    </xf>
    <xf numFmtId="38" fontId="20" fillId="0" borderId="0" xfId="1" applyFont="1" applyFill="1" applyBorder="1" applyAlignment="1" applyProtection="1">
      <alignment horizontal="distributed" vertical="center" wrapText="1" justifyLastLine="1"/>
    </xf>
    <xf numFmtId="0" fontId="21" fillId="0" borderId="0" xfId="0" applyFont="1" applyBorder="1" applyAlignment="1">
      <alignment horizontal="distributed" justifyLastLine="1"/>
    </xf>
    <xf numFmtId="38" fontId="21" fillId="0" borderId="0" xfId="1" applyFont="1" applyFill="1" applyBorder="1" applyAlignment="1" applyProtection="1">
      <alignment horizontal="right" vertical="center"/>
    </xf>
    <xf numFmtId="38" fontId="20" fillId="0" borderId="0" xfId="1" applyFont="1" applyFill="1" applyBorder="1" applyAlignment="1" applyProtection="1">
      <alignment vertical="center"/>
    </xf>
    <xf numFmtId="3" fontId="21" fillId="0" borderId="0" xfId="1" applyNumberFormat="1" applyFont="1" applyFill="1" applyBorder="1" applyAlignment="1" applyProtection="1">
      <alignment vertical="center"/>
    </xf>
    <xf numFmtId="184" fontId="21" fillId="0" borderId="0" xfId="1" applyNumberFormat="1" applyFont="1" applyFill="1" applyBorder="1" applyAlignment="1" applyProtection="1">
      <alignment vertical="center"/>
    </xf>
    <xf numFmtId="38" fontId="17" fillId="0" borderId="0" xfId="1" applyFont="1" applyFill="1" applyBorder="1" applyAlignment="1" applyProtection="1">
      <alignment horizontal="center" vertical="center"/>
    </xf>
    <xf numFmtId="38" fontId="11" fillId="0" borderId="20" xfId="1" applyFont="1" applyFill="1" applyBorder="1" applyAlignment="1" applyProtection="1">
      <alignment vertical="center"/>
    </xf>
    <xf numFmtId="38" fontId="7" fillId="0" borderId="21" xfId="1" applyFont="1" applyFill="1" applyBorder="1" applyAlignment="1" applyProtection="1">
      <alignment horizontal="right" vertical="center"/>
    </xf>
    <xf numFmtId="38" fontId="11" fillId="0" borderId="21" xfId="1" applyFont="1" applyFill="1" applyBorder="1" applyAlignment="1" applyProtection="1">
      <alignment vertical="center"/>
    </xf>
    <xf numFmtId="3" fontId="7" fillId="0" borderId="21" xfId="1" applyNumberFormat="1" applyFont="1" applyFill="1" applyBorder="1" applyAlignment="1" applyProtection="1">
      <alignment vertical="center"/>
    </xf>
    <xf numFmtId="184" fontId="7" fillId="0" borderId="21" xfId="1" applyNumberFormat="1" applyFont="1" applyFill="1" applyBorder="1" applyAlignment="1" applyProtection="1">
      <alignment vertical="center"/>
    </xf>
    <xf numFmtId="38" fontId="17" fillId="0" borderId="21" xfId="1" applyFont="1" applyFill="1" applyBorder="1" applyAlignment="1" applyProtection="1">
      <alignment vertical="center" wrapText="1"/>
    </xf>
    <xf numFmtId="38" fontId="7" fillId="0" borderId="17" xfId="1" applyFont="1" applyFill="1" applyBorder="1" applyAlignment="1" applyProtection="1">
      <alignment horizontal="right" vertical="center"/>
    </xf>
    <xf numFmtId="3" fontId="7" fillId="0" borderId="0" xfId="1" applyNumberFormat="1" applyFont="1" applyFill="1" applyBorder="1" applyAlignment="1" applyProtection="1">
      <alignment vertical="center"/>
    </xf>
    <xf numFmtId="184" fontId="7" fillId="0" borderId="0" xfId="1" applyNumberFormat="1" applyFont="1" applyFill="1" applyBorder="1" applyAlignment="1" applyProtection="1">
      <alignment vertical="center"/>
    </xf>
    <xf numFmtId="38" fontId="11" fillId="0" borderId="17" xfId="1" applyFont="1" applyFill="1" applyBorder="1" applyAlignment="1" applyProtection="1">
      <alignment vertical="center"/>
    </xf>
    <xf numFmtId="38" fontId="11" fillId="0" borderId="0" xfId="1" applyFont="1" applyFill="1" applyBorder="1" applyAlignment="1" applyProtection="1">
      <alignment vertical="center"/>
    </xf>
    <xf numFmtId="38" fontId="17" fillId="0" borderId="0" xfId="1" applyFont="1" applyFill="1" applyBorder="1" applyAlignment="1" applyProtection="1">
      <alignment horizontal="right" vertical="center"/>
    </xf>
    <xf numFmtId="38" fontId="22" fillId="0" borderId="17" xfId="1" applyFont="1" applyFill="1" applyBorder="1" applyAlignment="1" applyProtection="1">
      <alignment horizontal="right" vertical="center"/>
    </xf>
    <xf numFmtId="38" fontId="22" fillId="0" borderId="0" xfId="1" applyFont="1" applyFill="1" applyBorder="1" applyAlignment="1" applyProtection="1">
      <alignment horizontal="right" vertical="center"/>
    </xf>
    <xf numFmtId="38" fontId="23" fillId="0" borderId="0" xfId="1" applyFont="1" applyFill="1" applyBorder="1" applyAlignment="1" applyProtection="1">
      <alignment vertical="center"/>
    </xf>
    <xf numFmtId="3" fontId="22" fillId="0" borderId="0" xfId="1" applyNumberFormat="1" applyFont="1" applyFill="1" applyBorder="1" applyAlignment="1" applyProtection="1">
      <alignment vertical="center"/>
    </xf>
    <xf numFmtId="184" fontId="22" fillId="0" borderId="0" xfId="1" applyNumberFormat="1" applyFont="1" applyFill="1" applyBorder="1" applyAlignment="1" applyProtection="1">
      <alignment vertical="center"/>
    </xf>
    <xf numFmtId="38" fontId="11" fillId="0" borderId="4" xfId="1" applyFont="1" applyFill="1" applyBorder="1" applyAlignment="1" applyProtection="1">
      <alignment horizontal="distributed" vertical="center"/>
    </xf>
    <xf numFmtId="38" fontId="7" fillId="0" borderId="18" xfId="1" applyFont="1" applyFill="1" applyBorder="1" applyAlignment="1" applyProtection="1">
      <alignment horizontal="right" vertical="center"/>
    </xf>
    <xf numFmtId="38" fontId="7" fillId="0" borderId="4" xfId="1" applyFont="1" applyFill="1" applyBorder="1" applyAlignment="1" applyProtection="1">
      <alignment horizontal="right" vertical="center"/>
    </xf>
    <xf numFmtId="38" fontId="11" fillId="0" borderId="4" xfId="1" applyFont="1" applyFill="1" applyBorder="1" applyAlignment="1" applyProtection="1">
      <alignment horizontal="right" vertical="center"/>
    </xf>
    <xf numFmtId="3" fontId="7" fillId="0" borderId="4" xfId="1" applyNumberFormat="1" applyFont="1" applyFill="1" applyBorder="1" applyAlignment="1" applyProtection="1">
      <alignment vertical="center"/>
    </xf>
    <xf numFmtId="184" fontId="7" fillId="0" borderId="4" xfId="1" applyNumberFormat="1" applyFont="1" applyFill="1" applyBorder="1" applyAlignment="1" applyProtection="1">
      <alignment vertical="center"/>
    </xf>
    <xf numFmtId="38" fontId="7" fillId="0" borderId="20" xfId="1" applyFont="1" applyFill="1" applyBorder="1" applyAlignment="1" applyProtection="1">
      <alignment horizontal="right" vertical="center"/>
    </xf>
    <xf numFmtId="38" fontId="11" fillId="0" borderId="21" xfId="1" applyFont="1" applyFill="1" applyBorder="1" applyAlignment="1" applyProtection="1">
      <alignment horizontal="right" vertical="center"/>
    </xf>
    <xf numFmtId="38" fontId="11" fillId="0" borderId="17" xfId="1" applyFont="1" applyFill="1" applyBorder="1" applyAlignment="1" applyProtection="1">
      <alignment horizontal="right" vertical="center"/>
    </xf>
    <xf numFmtId="38" fontId="11" fillId="0" borderId="7" xfId="1" applyFont="1" applyFill="1" applyBorder="1" applyAlignment="1" applyProtection="1">
      <alignment horizontal="right" vertical="center"/>
    </xf>
    <xf numFmtId="38" fontId="7" fillId="0" borderId="7" xfId="1" applyFont="1" applyFill="1" applyBorder="1" applyAlignment="1" applyProtection="1">
      <alignment horizontal="right" vertical="center"/>
    </xf>
    <xf numFmtId="3" fontId="7" fillId="0" borderId="7" xfId="1" applyNumberFormat="1" applyFont="1" applyFill="1" applyBorder="1" applyAlignment="1" applyProtection="1">
      <alignment vertical="center"/>
    </xf>
    <xf numFmtId="184" fontId="7" fillId="0" borderId="7" xfId="1" applyNumberFormat="1" applyFont="1" applyFill="1" applyBorder="1" applyAlignment="1" applyProtection="1">
      <alignment vertical="center"/>
    </xf>
    <xf numFmtId="38" fontId="17" fillId="0" borderId="7" xfId="1" applyFont="1" applyFill="1" applyBorder="1" applyAlignment="1" applyProtection="1">
      <alignment vertical="center" wrapText="1"/>
    </xf>
    <xf numFmtId="38" fontId="4" fillId="0" borderId="0" xfId="1" applyNumberFormat="1" applyFont="1" applyFill="1" applyBorder="1" applyAlignment="1" applyProtection="1">
      <alignment vertical="center"/>
    </xf>
    <xf numFmtId="38" fontId="11" fillId="0" borderId="18" xfId="1" applyFont="1" applyFill="1" applyBorder="1" applyAlignment="1" applyProtection="1">
      <alignment vertical="center"/>
    </xf>
    <xf numFmtId="38" fontId="17" fillId="0" borderId="4" xfId="1" applyFont="1" applyFill="1" applyBorder="1" applyAlignment="1" applyProtection="1">
      <alignment vertical="center"/>
    </xf>
    <xf numFmtId="3" fontId="7" fillId="0" borderId="0" xfId="1" applyNumberFormat="1" applyFont="1" applyFill="1" applyBorder="1" applyAlignment="1" applyProtection="1">
      <alignment horizontal="right" vertical="center"/>
    </xf>
    <xf numFmtId="184" fontId="7" fillId="0" borderId="0" xfId="1" applyNumberFormat="1" applyFont="1" applyFill="1" applyBorder="1" applyAlignment="1" applyProtection="1">
      <alignment horizontal="right" vertical="center"/>
    </xf>
    <xf numFmtId="0" fontId="7" fillId="0" borderId="0" xfId="0" applyFont="1" applyBorder="1"/>
    <xf numFmtId="38" fontId="4" fillId="0" borderId="0" xfId="1" applyFont="1" applyBorder="1" applyAlignment="1">
      <alignment vertical="center"/>
    </xf>
    <xf numFmtId="38" fontId="7" fillId="0" borderId="0" xfId="1" applyFont="1" applyBorder="1" applyAlignment="1">
      <alignment vertical="center"/>
    </xf>
    <xf numFmtId="38" fontId="11" fillId="0" borderId="18" xfId="1" applyFont="1" applyFill="1" applyBorder="1" applyAlignment="1" applyProtection="1">
      <alignment horizontal="right" vertical="center"/>
    </xf>
    <xf numFmtId="38" fontId="17" fillId="0" borderId="4" xfId="1" applyFont="1" applyFill="1" applyBorder="1" applyAlignment="1" applyProtection="1">
      <alignment horizontal="right" vertical="center"/>
    </xf>
    <xf numFmtId="38" fontId="4" fillId="0" borderId="0" xfId="1" applyFont="1" applyFill="1" applyBorder="1" applyAlignment="1" applyProtection="1">
      <alignment horizontal="right" vertical="center"/>
    </xf>
    <xf numFmtId="38" fontId="25" fillId="0" borderId="0" xfId="1" applyFont="1" applyFill="1" applyBorder="1" applyAlignment="1" applyProtection="1">
      <alignment horizontal="right" vertical="center"/>
    </xf>
    <xf numFmtId="179" fontId="4" fillId="0" borderId="0" xfId="1" applyNumberFormat="1" applyFont="1" applyFill="1" applyBorder="1" applyAlignment="1" applyProtection="1">
      <alignment horizontal="right" vertical="center"/>
    </xf>
    <xf numFmtId="183" fontId="4" fillId="0" borderId="0" xfId="1" applyNumberFormat="1" applyFont="1" applyFill="1" applyBorder="1" applyAlignment="1" applyProtection="1">
      <alignment horizontal="right" vertical="center"/>
    </xf>
    <xf numFmtId="38" fontId="26" fillId="0" borderId="0" xfId="1" applyFont="1" applyFill="1" applyBorder="1" applyAlignment="1" applyProtection="1">
      <alignment vertical="center" wrapText="1"/>
    </xf>
    <xf numFmtId="179" fontId="4" fillId="0" borderId="0" xfId="1" applyNumberFormat="1" applyFont="1" applyFill="1" applyBorder="1" applyAlignment="1" applyProtection="1">
      <alignment vertical="center"/>
    </xf>
    <xf numFmtId="183" fontId="4" fillId="0" borderId="0" xfId="1" applyNumberFormat="1" applyFont="1" applyFill="1" applyBorder="1" applyAlignment="1" applyProtection="1">
      <alignment vertical="center"/>
    </xf>
    <xf numFmtId="38" fontId="26" fillId="0" borderId="0" xfId="1" applyFont="1" applyFill="1" applyBorder="1" applyAlignment="1" applyProtection="1">
      <alignment horizontal="right" vertical="center"/>
    </xf>
    <xf numFmtId="0" fontId="27" fillId="0" borderId="0" xfId="0" applyFont="1" applyAlignment="1">
      <alignment vertical="center"/>
    </xf>
    <xf numFmtId="178" fontId="6" fillId="0" borderId="15" xfId="0" applyNumberFormat="1" applyFont="1" applyBorder="1" applyAlignment="1">
      <alignment vertical="center"/>
    </xf>
    <xf numFmtId="178" fontId="6" fillId="0" borderId="24" xfId="0" applyNumberFormat="1" applyFont="1" applyBorder="1" applyAlignment="1">
      <alignment vertical="center"/>
    </xf>
    <xf numFmtId="0" fontId="6" fillId="0" borderId="1" xfId="0" applyFont="1" applyBorder="1" applyAlignment="1">
      <alignment vertical="center"/>
    </xf>
    <xf numFmtId="178" fontId="6" fillId="0" borderId="20" xfId="0" applyNumberFormat="1" applyFont="1" applyBorder="1" applyAlignment="1">
      <alignment vertical="center"/>
    </xf>
    <xf numFmtId="178" fontId="6" fillId="0" borderId="21" xfId="0" applyNumberFormat="1" applyFont="1" applyBorder="1" applyAlignment="1">
      <alignment vertical="center"/>
    </xf>
    <xf numFmtId="0" fontId="6" fillId="0" borderId="25" xfId="0" applyFont="1" applyBorder="1" applyAlignment="1">
      <alignment horizontal="center" vertical="center"/>
    </xf>
    <xf numFmtId="178" fontId="6" fillId="0" borderId="17" xfId="0" applyNumberFormat="1" applyFont="1" applyBorder="1" applyAlignment="1">
      <alignment vertical="center"/>
    </xf>
    <xf numFmtId="178" fontId="6" fillId="0" borderId="0" xfId="0" applyNumberFormat="1" applyFont="1" applyBorder="1" applyAlignment="1">
      <alignment vertical="center"/>
    </xf>
    <xf numFmtId="0" fontId="6" fillId="0" borderId="26" xfId="0" applyFont="1" applyBorder="1" applyAlignment="1">
      <alignment vertical="center"/>
    </xf>
    <xf numFmtId="178" fontId="6" fillId="0" borderId="2" xfId="0" applyNumberFormat="1" applyFont="1" applyBorder="1" applyAlignment="1">
      <alignment vertical="center"/>
    </xf>
    <xf numFmtId="0" fontId="6" fillId="0" borderId="18" xfId="0" applyFont="1" applyBorder="1" applyAlignment="1">
      <alignment vertical="center"/>
    </xf>
    <xf numFmtId="0" fontId="6" fillId="0" borderId="5" xfId="0" applyFont="1" applyBorder="1" applyAlignment="1">
      <alignment vertical="center"/>
    </xf>
    <xf numFmtId="0" fontId="6" fillId="0" borderId="27" xfId="0" applyFont="1" applyBorder="1" applyAlignment="1">
      <alignment vertical="center"/>
    </xf>
    <xf numFmtId="0" fontId="6" fillId="0" borderId="28" xfId="0" applyFont="1" applyBorder="1" applyAlignment="1">
      <alignment horizontal="center" vertical="center" shrinkToFit="1"/>
    </xf>
    <xf numFmtId="178" fontId="6" fillId="0" borderId="29" xfId="0" applyNumberFormat="1" applyFont="1" applyBorder="1" applyAlignment="1">
      <alignment vertical="center"/>
    </xf>
    <xf numFmtId="178" fontId="6" fillId="0" borderId="29" xfId="0" applyNumberFormat="1" applyFont="1" applyBorder="1" applyAlignment="1">
      <alignment horizontal="right" vertical="center"/>
    </xf>
    <xf numFmtId="178" fontId="6" fillId="0" borderId="0" xfId="0" applyNumberFormat="1" applyFont="1" applyAlignment="1">
      <alignment horizontal="right" vertical="center"/>
    </xf>
    <xf numFmtId="0" fontId="6" fillId="0" borderId="0" xfId="0" applyFont="1" applyAlignment="1">
      <alignment horizontal="right"/>
    </xf>
    <xf numFmtId="0" fontId="6" fillId="0" borderId="22" xfId="0" applyFont="1" applyBorder="1" applyAlignment="1">
      <alignment horizontal="distributed" vertical="center" indent="1"/>
    </xf>
    <xf numFmtId="38" fontId="6" fillId="0" borderId="20" xfId="1" applyFont="1" applyBorder="1" applyAlignment="1">
      <alignment vertical="center"/>
    </xf>
    <xf numFmtId="38" fontId="6" fillId="0" borderId="21" xfId="1" applyFont="1" applyBorder="1" applyAlignment="1">
      <alignment vertical="center"/>
    </xf>
    <xf numFmtId="38" fontId="6" fillId="0" borderId="17" xfId="1" applyFont="1" applyBorder="1" applyAlignment="1">
      <alignment vertical="center"/>
    </xf>
    <xf numFmtId="38" fontId="6" fillId="0" borderId="0" xfId="1" applyFont="1" applyBorder="1" applyAlignment="1">
      <alignment vertical="center"/>
    </xf>
    <xf numFmtId="38" fontId="6" fillId="0" borderId="0" xfId="1" applyFont="1" applyBorder="1" applyAlignment="1">
      <alignment horizontal="right" vertical="center"/>
    </xf>
    <xf numFmtId="0" fontId="6" fillId="0" borderId="5" xfId="0" applyFont="1" applyBorder="1" applyAlignment="1">
      <alignment horizontal="distributed" vertical="center" indent="1"/>
    </xf>
    <xf numFmtId="38" fontId="6" fillId="0" borderId="18" xfId="1" applyFont="1" applyBorder="1" applyAlignment="1">
      <alignment vertical="center"/>
    </xf>
    <xf numFmtId="38" fontId="6" fillId="0" borderId="4" xfId="1" applyFont="1" applyBorder="1" applyAlignment="1">
      <alignment vertical="center"/>
    </xf>
    <xf numFmtId="49" fontId="0" fillId="0" borderId="0" xfId="0" applyNumberFormat="1" applyAlignment="1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" fillId="0" borderId="0" xfId="0" applyFont="1" applyBorder="1" applyAlignment="1">
      <alignment horizontal="right"/>
    </xf>
    <xf numFmtId="0" fontId="6" fillId="0" borderId="7" xfId="0" applyFont="1" applyBorder="1" applyAlignment="1">
      <alignment horizontal="left" vertical="center"/>
    </xf>
    <xf numFmtId="0" fontId="6" fillId="0" borderId="0" xfId="0" applyFont="1" applyBorder="1" applyAlignment="1">
      <alignment horizontal="distributed" vertical="center"/>
    </xf>
    <xf numFmtId="178" fontId="0" fillId="0" borderId="0" xfId="0" applyNumberFormat="1" applyBorder="1"/>
    <xf numFmtId="178" fontId="0" fillId="0" borderId="0" xfId="0" applyNumberFormat="1" applyBorder="1" applyAlignment="1">
      <alignment vertical="center"/>
    </xf>
    <xf numFmtId="0" fontId="0" fillId="0" borderId="0" xfId="0" applyBorder="1" applyAlignment="1">
      <alignment horizontal="center" vertical="center"/>
    </xf>
    <xf numFmtId="0" fontId="6" fillId="0" borderId="30" xfId="0" applyFont="1" applyBorder="1" applyAlignment="1">
      <alignment horizontal="center" vertical="center"/>
    </xf>
    <xf numFmtId="0" fontId="6" fillId="0" borderId="30" xfId="0" applyFont="1" applyBorder="1"/>
    <xf numFmtId="185" fontId="0" fillId="0" borderId="0" xfId="0" applyNumberFormat="1" applyBorder="1" applyAlignment="1">
      <alignment horizontal="center" vertical="center"/>
    </xf>
    <xf numFmtId="182" fontId="6" fillId="0" borderId="21" xfId="0" applyNumberFormat="1" applyFont="1" applyBorder="1" applyAlignment="1">
      <alignment horizontal="right" vertical="center"/>
    </xf>
    <xf numFmtId="182" fontId="6" fillId="0" borderId="18" xfId="0" applyNumberFormat="1" applyFont="1" applyBorder="1" applyAlignment="1">
      <alignment horizontal="right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49" fontId="0" fillId="0" borderId="0" xfId="0" applyNumberFormat="1" applyBorder="1" applyAlignment="1">
      <alignment vertical="center"/>
    </xf>
    <xf numFmtId="0" fontId="6" fillId="0" borderId="14" xfId="0" applyFont="1" applyBorder="1" applyAlignment="1">
      <alignment vertical="center"/>
    </xf>
    <xf numFmtId="0" fontId="6" fillId="0" borderId="19" xfId="0" applyFont="1" applyBorder="1" applyAlignment="1">
      <alignment vertical="center"/>
    </xf>
    <xf numFmtId="0" fontId="6" fillId="0" borderId="13" xfId="0" applyFont="1" applyBorder="1" applyAlignment="1">
      <alignment vertical="center"/>
    </xf>
    <xf numFmtId="178" fontId="6" fillId="0" borderId="18" xfId="0" applyNumberFormat="1" applyFont="1" applyBorder="1" applyAlignment="1">
      <alignment vertical="center"/>
    </xf>
    <xf numFmtId="178" fontId="6" fillId="0" borderId="4" xfId="0" applyNumberFormat="1" applyFont="1" applyBorder="1" applyAlignment="1">
      <alignment vertical="center"/>
    </xf>
    <xf numFmtId="0" fontId="6" fillId="0" borderId="23" xfId="0" applyFont="1" applyBorder="1" applyAlignment="1">
      <alignment horizontal="center" vertical="center" wrapText="1"/>
    </xf>
    <xf numFmtId="179" fontId="6" fillId="0" borderId="4" xfId="0" applyNumberFormat="1" applyFont="1" applyBorder="1" applyAlignment="1">
      <alignment vertical="center"/>
    </xf>
    <xf numFmtId="0" fontId="1" fillId="0" borderId="0" xfId="0" applyFont="1" applyAlignment="1"/>
    <xf numFmtId="0" fontId="27" fillId="0" borderId="0" xfId="0" applyFont="1" applyBorder="1" applyAlignment="1">
      <alignment vertical="center"/>
    </xf>
    <xf numFmtId="179" fontId="6" fillId="0" borderId="0" xfId="0" applyNumberFormat="1" applyFont="1" applyBorder="1" applyAlignment="1">
      <alignment vertical="center"/>
    </xf>
    <xf numFmtId="0" fontId="28" fillId="0" borderId="0" xfId="0" applyFont="1"/>
    <xf numFmtId="0" fontId="28" fillId="0" borderId="0" xfId="0" applyFont="1" applyBorder="1"/>
    <xf numFmtId="0" fontId="14" fillId="0" borderId="0" xfId="0" applyFont="1" applyBorder="1" applyAlignment="1">
      <alignment horizontal="center" vertical="center"/>
    </xf>
    <xf numFmtId="0" fontId="14" fillId="0" borderId="19" xfId="0" applyFont="1" applyBorder="1" applyAlignment="1">
      <alignment vertical="center"/>
    </xf>
    <xf numFmtId="0" fontId="14" fillId="0" borderId="7" xfId="0" applyFont="1" applyBorder="1"/>
    <xf numFmtId="0" fontId="14" fillId="0" borderId="13" xfId="0" applyFont="1" applyBorder="1" applyAlignment="1">
      <alignment vertical="center"/>
    </xf>
    <xf numFmtId="0" fontId="14" fillId="0" borderId="0" xfId="0" applyFont="1"/>
    <xf numFmtId="0" fontId="14" fillId="0" borderId="3" xfId="0" applyFont="1" applyBorder="1" applyAlignment="1">
      <alignment horizontal="distributed" vertical="center" wrapText="1"/>
    </xf>
    <xf numFmtId="0" fontId="14" fillId="0" borderId="0" xfId="0" applyFont="1" applyBorder="1" applyAlignment="1">
      <alignment horizontal="center" vertical="center" wrapText="1"/>
    </xf>
    <xf numFmtId="0" fontId="14" fillId="0" borderId="23" xfId="0" applyFont="1" applyBorder="1" applyAlignment="1">
      <alignment horizontal="distributed" vertical="center" wrapText="1"/>
    </xf>
    <xf numFmtId="0" fontId="14" fillId="0" borderId="0" xfId="0" applyFont="1" applyBorder="1" applyAlignment="1">
      <alignment horizontal="center"/>
    </xf>
    <xf numFmtId="0" fontId="14" fillId="0" borderId="22" xfId="0" applyFont="1" applyBorder="1"/>
    <xf numFmtId="0" fontId="14" fillId="0" borderId="0" xfId="0" applyFont="1" applyBorder="1"/>
    <xf numFmtId="0" fontId="14" fillId="0" borderId="2" xfId="0" applyFont="1" applyBorder="1" applyAlignment="1">
      <alignment horizontal="distributed" vertical="center"/>
    </xf>
    <xf numFmtId="177" fontId="14" fillId="0" borderId="0" xfId="0" applyNumberFormat="1" applyFont="1" applyBorder="1" applyAlignment="1">
      <alignment horizontal="right" vertical="center"/>
    </xf>
    <xf numFmtId="0" fontId="14" fillId="0" borderId="5" xfId="0" applyFont="1" applyBorder="1"/>
    <xf numFmtId="177" fontId="14" fillId="0" borderId="4" xfId="0" applyNumberFormat="1" applyFont="1" applyBorder="1"/>
    <xf numFmtId="177" fontId="14" fillId="0" borderId="4" xfId="0" applyNumberFormat="1" applyFont="1" applyBorder="1" applyAlignment="1">
      <alignment vertical="center"/>
    </xf>
    <xf numFmtId="177" fontId="14" fillId="0" borderId="0" xfId="0" applyNumberFormat="1" applyFont="1" applyBorder="1" applyAlignment="1">
      <alignment vertical="center"/>
    </xf>
    <xf numFmtId="0" fontId="14" fillId="0" borderId="0" xfId="0" applyFont="1" applyBorder="1" applyAlignment="1">
      <alignment vertical="center"/>
    </xf>
    <xf numFmtId="0" fontId="7" fillId="0" borderId="0" xfId="0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0" fontId="7" fillId="0" borderId="0" xfId="0" applyFont="1"/>
    <xf numFmtId="0" fontId="28" fillId="0" borderId="0" xfId="0" applyFont="1" applyBorder="1" applyAlignment="1">
      <alignment vertical="center"/>
    </xf>
    <xf numFmtId="0" fontId="3" fillId="0" borderId="0" xfId="0" applyFont="1" applyBorder="1"/>
    <xf numFmtId="0" fontId="6" fillId="0" borderId="13" xfId="0" applyFont="1" applyBorder="1"/>
    <xf numFmtId="0" fontId="6" fillId="0" borderId="12" xfId="0" applyFont="1" applyBorder="1" applyAlignment="1">
      <alignment horizontal="center"/>
    </xf>
    <xf numFmtId="0" fontId="8" fillId="0" borderId="6" xfId="0" applyFont="1" applyBorder="1" applyAlignment="1">
      <alignment horizontal="distributed" vertical="center" wrapText="1"/>
    </xf>
    <xf numFmtId="0" fontId="7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177" fontId="6" fillId="0" borderId="0" xfId="0" applyNumberFormat="1" applyFont="1" applyAlignment="1">
      <alignment horizontal="right" vertical="center"/>
    </xf>
    <xf numFmtId="177" fontId="6" fillId="0" borderId="0" xfId="0" applyNumberFormat="1" applyFont="1" applyBorder="1" applyAlignment="1">
      <alignment horizontal="right" vertical="center"/>
    </xf>
    <xf numFmtId="0" fontId="6" fillId="0" borderId="4" xfId="0" applyFont="1" applyBorder="1"/>
    <xf numFmtId="178" fontId="6" fillId="0" borderId="0" xfId="0" applyNumberFormat="1" applyFont="1" applyBorder="1"/>
    <xf numFmtId="0" fontId="6" fillId="0" borderId="5" xfId="0" applyFont="1" applyBorder="1"/>
    <xf numFmtId="178" fontId="6" fillId="0" borderId="4" xfId="0" applyNumberFormat="1" applyFont="1" applyBorder="1"/>
    <xf numFmtId="0" fontId="7" fillId="0" borderId="0" xfId="0" applyFont="1" applyBorder="1" applyAlignment="1">
      <alignment horizontal="right"/>
    </xf>
    <xf numFmtId="0" fontId="8" fillId="0" borderId="9" xfId="0" applyFont="1" applyBorder="1" applyAlignment="1">
      <alignment horizontal="distributed" vertical="center" wrapText="1"/>
    </xf>
    <xf numFmtId="0" fontId="9" fillId="0" borderId="6" xfId="0" applyFont="1" applyBorder="1" applyAlignment="1">
      <alignment horizontal="distributed" vertical="center" wrapText="1"/>
    </xf>
    <xf numFmtId="0" fontId="7" fillId="0" borderId="16" xfId="0" applyFont="1" applyBorder="1" applyAlignment="1">
      <alignment horizontal="distributed" vertical="center" wrapText="1"/>
    </xf>
    <xf numFmtId="0" fontId="7" fillId="0" borderId="2" xfId="0" applyFont="1" applyBorder="1"/>
    <xf numFmtId="177" fontId="7" fillId="0" borderId="2" xfId="0" applyNumberFormat="1" applyFont="1" applyBorder="1" applyAlignment="1">
      <alignment horizontal="left" vertical="center"/>
    </xf>
    <xf numFmtId="177" fontId="7" fillId="0" borderId="0" xfId="0" applyNumberFormat="1" applyFont="1" applyAlignment="1">
      <alignment horizontal="right" vertical="center"/>
    </xf>
    <xf numFmtId="177" fontId="7" fillId="0" borderId="0" xfId="0" applyNumberFormat="1" applyFont="1" applyAlignment="1">
      <alignment horizontal="right"/>
    </xf>
    <xf numFmtId="177" fontId="7" fillId="0" borderId="2" xfId="0" applyNumberFormat="1" applyFont="1" applyBorder="1"/>
    <xf numFmtId="177" fontId="7" fillId="0" borderId="2" xfId="0" applyNumberFormat="1" applyFont="1" applyBorder="1" applyAlignment="1">
      <alignment horizontal="center" vertical="center"/>
    </xf>
    <xf numFmtId="0" fontId="4" fillId="0" borderId="0" xfId="0" applyFont="1"/>
    <xf numFmtId="177" fontId="7" fillId="0" borderId="0" xfId="0" applyNumberFormat="1" applyFont="1" applyBorder="1" applyAlignment="1">
      <alignment horizontal="right" vertical="center"/>
    </xf>
    <xf numFmtId="0" fontId="14" fillId="0" borderId="4" xfId="0" applyFont="1" applyBorder="1"/>
    <xf numFmtId="49" fontId="1" fillId="0" borderId="0" xfId="0" applyNumberFormat="1" applyFont="1" applyAlignment="1">
      <alignment vertical="center"/>
    </xf>
    <xf numFmtId="0" fontId="0" fillId="0" borderId="15" xfId="0" applyBorder="1"/>
    <xf numFmtId="0" fontId="6" fillId="0" borderId="24" xfId="0" applyFont="1" applyBorder="1" applyAlignment="1">
      <alignment vertical="center"/>
    </xf>
    <xf numFmtId="0" fontId="6" fillId="0" borderId="23" xfId="0" applyFont="1" applyBorder="1" applyAlignment="1">
      <alignment vertical="center"/>
    </xf>
    <xf numFmtId="186" fontId="6" fillId="0" borderId="0" xfId="0" applyNumberFormat="1" applyFont="1" applyAlignment="1">
      <alignment vertical="center"/>
    </xf>
    <xf numFmtId="186" fontId="6" fillId="0" borderId="0" xfId="0" applyNumberFormat="1" applyFont="1" applyBorder="1" applyAlignment="1">
      <alignment vertical="center"/>
    </xf>
    <xf numFmtId="0" fontId="0" fillId="0" borderId="5" xfId="0" applyBorder="1"/>
    <xf numFmtId="0" fontId="0" fillId="0" borderId="4" xfId="0" applyBorder="1"/>
    <xf numFmtId="0" fontId="7" fillId="0" borderId="7" xfId="0" applyFont="1" applyBorder="1" applyAlignment="1">
      <alignment horizontal="center" vertical="center"/>
    </xf>
    <xf numFmtId="0" fontId="7" fillId="0" borderId="20" xfId="0" applyFont="1" applyBorder="1" applyAlignment="1">
      <alignment horizontal="distributed"/>
    </xf>
    <xf numFmtId="49" fontId="7" fillId="0" borderId="20" xfId="0" applyNumberFormat="1" applyFont="1" applyBorder="1" applyAlignment="1">
      <alignment horizontal="center" vertical="center"/>
    </xf>
    <xf numFmtId="49" fontId="7" fillId="0" borderId="22" xfId="0" applyNumberFormat="1" applyFont="1" applyBorder="1" applyAlignment="1">
      <alignment horizontal="center" vertical="center"/>
    </xf>
    <xf numFmtId="49" fontId="7" fillId="0" borderId="26" xfId="0" applyNumberFormat="1" applyFont="1" applyBorder="1" applyAlignment="1">
      <alignment horizontal="center" vertical="center"/>
    </xf>
    <xf numFmtId="0" fontId="7" fillId="0" borderId="22" xfId="0" applyFont="1" applyBorder="1"/>
    <xf numFmtId="0" fontId="7" fillId="0" borderId="5" xfId="0" applyFont="1" applyBorder="1"/>
    <xf numFmtId="0" fontId="7" fillId="0" borderId="4" xfId="0" applyFont="1" applyBorder="1"/>
    <xf numFmtId="49" fontId="7" fillId="0" borderId="0" xfId="0" applyNumberFormat="1" applyFont="1" applyBorder="1" applyAlignment="1">
      <alignment horizontal="center" vertical="center"/>
    </xf>
    <xf numFmtId="49" fontId="7" fillId="0" borderId="17" xfId="0" applyNumberFormat="1" applyFont="1" applyBorder="1" applyAlignment="1">
      <alignment horizontal="center" vertical="center"/>
    </xf>
    <xf numFmtId="49" fontId="7" fillId="0" borderId="25" xfId="0" applyNumberFormat="1" applyFont="1" applyBorder="1" applyAlignment="1">
      <alignment horizontal="center" vertical="center"/>
    </xf>
    <xf numFmtId="49" fontId="7" fillId="0" borderId="2" xfId="0" applyNumberFormat="1" applyFont="1" applyBorder="1" applyAlignment="1">
      <alignment horizontal="center" vertical="center"/>
    </xf>
    <xf numFmtId="0" fontId="6" fillId="0" borderId="22" xfId="0" applyFont="1" applyBorder="1"/>
    <xf numFmtId="0" fontId="3" fillId="0" borderId="0" xfId="0" applyFont="1" applyBorder="1" applyAlignment="1">
      <alignment vertical="center"/>
    </xf>
    <xf numFmtId="0" fontId="6" fillId="0" borderId="15" xfId="0" applyFont="1" applyBorder="1" applyAlignment="1">
      <alignment vertical="center"/>
    </xf>
    <xf numFmtId="0" fontId="6" fillId="0" borderId="24" xfId="0" applyFont="1" applyBorder="1" applyAlignment="1">
      <alignment horizontal="center" vertical="center" justifyLastLine="1"/>
    </xf>
    <xf numFmtId="0" fontId="6" fillId="0" borderId="24" xfId="0" applyFont="1" applyBorder="1" applyAlignment="1">
      <alignment horizontal="right" vertical="center" indent="1"/>
    </xf>
    <xf numFmtId="0" fontId="6" fillId="0" borderId="24" xfId="0" applyFont="1" applyBorder="1" applyAlignment="1">
      <alignment horizontal="right" vertical="center" justifyLastLine="1"/>
    </xf>
    <xf numFmtId="0" fontId="6" fillId="0" borderId="23" xfId="0" applyFont="1" applyBorder="1" applyAlignment="1">
      <alignment vertical="center" justifyLastLine="1"/>
    </xf>
    <xf numFmtId="0" fontId="6" fillId="0" borderId="1" xfId="0" applyFont="1" applyBorder="1" applyAlignment="1">
      <alignment horizontal="distributed" vertical="center"/>
    </xf>
    <xf numFmtId="0" fontId="7" fillId="0" borderId="3" xfId="0" applyFont="1" applyBorder="1" applyAlignment="1">
      <alignment horizontal="distributed" vertical="center" wrapText="1"/>
    </xf>
    <xf numFmtId="0" fontId="6" fillId="0" borderId="23" xfId="0" applyFont="1" applyBorder="1" applyAlignment="1">
      <alignment horizontal="distributed" vertical="center" wrapText="1"/>
    </xf>
    <xf numFmtId="0" fontId="6" fillId="0" borderId="0" xfId="0" applyFont="1" applyFill="1" applyBorder="1" applyAlignment="1">
      <alignment vertical="center"/>
    </xf>
    <xf numFmtId="0" fontId="6" fillId="0" borderId="14" xfId="0" applyFont="1" applyBorder="1" applyAlignment="1">
      <alignment vertical="center" justifyLastLine="1"/>
    </xf>
    <xf numFmtId="0" fontId="6" fillId="0" borderId="19" xfId="0" applyFont="1" applyBorder="1" applyAlignment="1">
      <alignment vertical="center" justifyLastLine="1"/>
    </xf>
    <xf numFmtId="0" fontId="6" fillId="0" borderId="13" xfId="0" applyFont="1" applyBorder="1" applyAlignment="1">
      <alignment vertical="center" justifyLastLine="1"/>
    </xf>
    <xf numFmtId="0" fontId="6" fillId="0" borderId="2" xfId="0" applyFont="1" applyBorder="1" applyAlignment="1">
      <alignment horizontal="center"/>
    </xf>
    <xf numFmtId="0" fontId="30" fillId="0" borderId="0" xfId="0" applyFont="1" applyAlignment="1">
      <alignment vertical="center"/>
    </xf>
    <xf numFmtId="49" fontId="6" fillId="0" borderId="0" xfId="0" applyNumberFormat="1" applyFont="1" applyAlignment="1">
      <alignment vertical="center"/>
    </xf>
    <xf numFmtId="0" fontId="6" fillId="0" borderId="3" xfId="0" applyFont="1" applyBorder="1" applyAlignment="1">
      <alignment horizontal="distributed" vertical="center" wrapText="1" justifyLastLine="1"/>
    </xf>
    <xf numFmtId="0" fontId="6" fillId="0" borderId="15" xfId="0" applyFont="1" applyBorder="1" applyAlignment="1">
      <alignment horizontal="right" vertical="center"/>
    </xf>
    <xf numFmtId="0" fontId="6" fillId="0" borderId="23" xfId="0" applyFont="1" applyBorder="1" applyAlignment="1">
      <alignment horizontal="left" vertical="center"/>
    </xf>
    <xf numFmtId="0" fontId="6" fillId="0" borderId="1" xfId="0" applyFont="1" applyBorder="1" applyAlignment="1">
      <alignment horizontal="distributed" vertical="center" justifyLastLine="1"/>
    </xf>
    <xf numFmtId="187" fontId="6" fillId="0" borderId="0" xfId="0" applyNumberFormat="1" applyFont="1" applyBorder="1"/>
    <xf numFmtId="0" fontId="6" fillId="0" borderId="24" xfId="0" applyFont="1" applyBorder="1" applyAlignment="1">
      <alignment horizontal="distributed"/>
    </xf>
    <xf numFmtId="0" fontId="6" fillId="0" borderId="16" xfId="0" applyFont="1" applyBorder="1"/>
    <xf numFmtId="0" fontId="6" fillId="0" borderId="23" xfId="0" applyFont="1" applyBorder="1" applyAlignment="1">
      <alignment horizontal="distributed"/>
    </xf>
    <xf numFmtId="0" fontId="16" fillId="0" borderId="0" xfId="0" applyFont="1" applyAlignment="1">
      <alignment vertical="center"/>
    </xf>
    <xf numFmtId="0" fontId="31" fillId="0" borderId="0" xfId="0" applyFont="1" applyAlignment="1">
      <alignment vertical="center"/>
    </xf>
    <xf numFmtId="0" fontId="5" fillId="0" borderId="0" xfId="0" applyFont="1"/>
    <xf numFmtId="0" fontId="8" fillId="0" borderId="0" xfId="0" applyFont="1" applyBorder="1"/>
    <xf numFmtId="0" fontId="8" fillId="0" borderId="11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20" xfId="0" applyFont="1" applyBorder="1" applyAlignment="1">
      <alignment horizontal="center" vertical="center"/>
    </xf>
    <xf numFmtId="0" fontId="8" fillId="0" borderId="21" xfId="0" applyFont="1" applyBorder="1" applyAlignment="1">
      <alignment horizontal="center" vertical="center"/>
    </xf>
    <xf numFmtId="177" fontId="8" fillId="0" borderId="0" xfId="0" applyNumberFormat="1" applyFont="1" applyBorder="1" applyAlignment="1">
      <alignment vertical="center"/>
    </xf>
    <xf numFmtId="177" fontId="8" fillId="0" borderId="2" xfId="0" applyNumberFormat="1" applyFont="1" applyBorder="1" applyAlignment="1">
      <alignment vertical="center"/>
    </xf>
    <xf numFmtId="177" fontId="8" fillId="0" borderId="17" xfId="0" applyNumberFormat="1" applyFont="1" applyBorder="1" applyAlignment="1">
      <alignment vertical="center"/>
    </xf>
    <xf numFmtId="0" fontId="8" fillId="0" borderId="0" xfId="0" applyFont="1" applyBorder="1" applyAlignment="1">
      <alignment vertical="center"/>
    </xf>
    <xf numFmtId="178" fontId="8" fillId="0" borderId="0" xfId="0" applyNumberFormat="1" applyFont="1" applyBorder="1" applyAlignment="1">
      <alignment vertical="center"/>
    </xf>
    <xf numFmtId="0" fontId="5" fillId="0" borderId="0" xfId="0" applyFont="1" applyBorder="1"/>
    <xf numFmtId="0" fontId="8" fillId="0" borderId="0" xfId="0" applyFont="1" applyAlignment="1">
      <alignment horizontal="distributed" vertical="center"/>
    </xf>
    <xf numFmtId="177" fontId="8" fillId="0" borderId="0" xfId="0" applyNumberFormat="1" applyFont="1" applyAlignment="1">
      <alignment vertical="center"/>
    </xf>
    <xf numFmtId="0" fontId="8" fillId="0" borderId="2" xfId="0" applyNumberFormat="1" applyFont="1" applyBorder="1" applyAlignment="1">
      <alignment horizontal="right" vertical="center"/>
    </xf>
    <xf numFmtId="178" fontId="8" fillId="0" borderId="0" xfId="0" applyNumberFormat="1" applyFont="1" applyAlignment="1">
      <alignment horizontal="right" vertical="center"/>
    </xf>
    <xf numFmtId="178" fontId="8" fillId="0" borderId="0" xfId="0" applyNumberFormat="1" applyFont="1" applyBorder="1" applyAlignment="1">
      <alignment horizontal="right" vertical="center"/>
    </xf>
    <xf numFmtId="177" fontId="8" fillId="0" borderId="0" xfId="0" applyNumberFormat="1" applyFont="1" applyBorder="1" applyAlignment="1">
      <alignment horizontal="distributed" vertical="center"/>
    </xf>
    <xf numFmtId="177" fontId="8" fillId="0" borderId="2" xfId="0" applyNumberFormat="1" applyFont="1" applyBorder="1" applyAlignment="1">
      <alignment horizontal="right" vertical="center"/>
    </xf>
    <xf numFmtId="177" fontId="8" fillId="0" borderId="0" xfId="0" applyNumberFormat="1" applyFont="1" applyBorder="1" applyAlignment="1">
      <alignment horizontal="right" vertical="center"/>
    </xf>
    <xf numFmtId="177" fontId="8" fillId="0" borderId="0" xfId="0" applyNumberFormat="1" applyFont="1" applyAlignment="1">
      <alignment horizontal="right" vertical="center"/>
    </xf>
    <xf numFmtId="0" fontId="8" fillId="0" borderId="0" xfId="0" applyFont="1" applyAlignment="1">
      <alignment vertical="center"/>
    </xf>
    <xf numFmtId="0" fontId="8" fillId="0" borderId="4" xfId="0" applyFont="1" applyBorder="1" applyAlignment="1">
      <alignment horizontal="distributed"/>
    </xf>
    <xf numFmtId="177" fontId="8" fillId="0" borderId="4" xfId="0" applyNumberFormat="1" applyFont="1" applyBorder="1" applyAlignment="1">
      <alignment vertical="center"/>
    </xf>
    <xf numFmtId="177" fontId="8" fillId="0" borderId="18" xfId="0" applyNumberFormat="1" applyFont="1" applyBorder="1" applyAlignment="1">
      <alignment vertical="center"/>
    </xf>
    <xf numFmtId="0" fontId="8" fillId="0" borderId="4" xfId="0" applyFont="1" applyBorder="1" applyAlignment="1"/>
    <xf numFmtId="0" fontId="8" fillId="0" borderId="5" xfId="0" applyFont="1" applyBorder="1" applyAlignment="1"/>
    <xf numFmtId="178" fontId="8" fillId="0" borderId="4" xfId="0" applyNumberFormat="1" applyFont="1" applyBorder="1" applyAlignment="1">
      <alignment vertical="center"/>
    </xf>
    <xf numFmtId="0" fontId="8" fillId="0" borderId="0" xfId="0" applyFont="1" applyBorder="1" applyAlignment="1">
      <alignment horizontal="distributed"/>
    </xf>
    <xf numFmtId="0" fontId="8" fillId="0" borderId="0" xfId="0" applyFont="1" applyBorder="1" applyAlignment="1"/>
    <xf numFmtId="187" fontId="5" fillId="0" borderId="0" xfId="0" applyNumberFormat="1" applyFont="1" applyBorder="1"/>
    <xf numFmtId="187" fontId="5" fillId="0" borderId="0" xfId="0" applyNumberFormat="1" applyFont="1" applyBorder="1" applyAlignment="1">
      <alignment vertical="center"/>
    </xf>
    <xf numFmtId="0" fontId="8" fillId="0" borderId="19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/>
    </xf>
    <xf numFmtId="177" fontId="8" fillId="0" borderId="17" xfId="0" applyNumberFormat="1" applyFont="1" applyBorder="1" applyAlignment="1">
      <alignment horizontal="right" vertical="center"/>
    </xf>
    <xf numFmtId="178" fontId="8" fillId="0" borderId="17" xfId="0" applyNumberFormat="1" applyFont="1" applyBorder="1" applyAlignment="1">
      <alignment horizontal="right" vertical="center"/>
    </xf>
    <xf numFmtId="0" fontId="8" fillId="0" borderId="4" xfId="0" applyFont="1" applyBorder="1"/>
    <xf numFmtId="0" fontId="8" fillId="0" borderId="5" xfId="0" applyFont="1" applyBorder="1"/>
    <xf numFmtId="0" fontId="8" fillId="0" borderId="18" xfId="0" applyFont="1" applyBorder="1"/>
    <xf numFmtId="0" fontId="8" fillId="0" borderId="0" xfId="0" applyFont="1"/>
    <xf numFmtId="0" fontId="5" fillId="0" borderId="0" xfId="0" applyFont="1" applyBorder="1" applyAlignment="1">
      <alignment horizontal="left" vertical="center"/>
    </xf>
    <xf numFmtId="0" fontId="16" fillId="0" borderId="0" xfId="0" applyFont="1" applyBorder="1" applyAlignment="1">
      <alignment vertical="center"/>
    </xf>
    <xf numFmtId="0" fontId="31" fillId="0" borderId="0" xfId="0" applyFont="1" applyBorder="1" applyAlignment="1">
      <alignment vertical="center"/>
    </xf>
    <xf numFmtId="0" fontId="8" fillId="0" borderId="25" xfId="0" applyFont="1" applyBorder="1" applyAlignment="1">
      <alignment horizontal="center" vertical="center"/>
    </xf>
    <xf numFmtId="0" fontId="8" fillId="0" borderId="22" xfId="0" applyFont="1" applyBorder="1" applyAlignment="1">
      <alignment horizontal="center" vertical="center"/>
    </xf>
    <xf numFmtId="0" fontId="29" fillId="0" borderId="9" xfId="0" applyFont="1" applyBorder="1" applyAlignment="1">
      <alignment horizontal="distributed" vertical="center"/>
    </xf>
    <xf numFmtId="0" fontId="29" fillId="0" borderId="9" xfId="0" applyFont="1" applyBorder="1" applyAlignment="1">
      <alignment horizontal="distributed" vertical="center" wrapText="1"/>
    </xf>
    <xf numFmtId="0" fontId="29" fillId="0" borderId="1" xfId="0" applyFont="1" applyBorder="1" applyAlignment="1">
      <alignment horizontal="distributed" vertical="center" wrapText="1"/>
    </xf>
    <xf numFmtId="0" fontId="8" fillId="0" borderId="16" xfId="0" applyFont="1" applyBorder="1" applyAlignment="1">
      <alignment horizontal="distributed" vertical="center" wrapText="1"/>
    </xf>
    <xf numFmtId="0" fontId="8" fillId="0" borderId="2" xfId="0" applyFont="1" applyBorder="1"/>
    <xf numFmtId="0" fontId="8" fillId="0" borderId="0" xfId="0" applyFont="1" applyAlignment="1">
      <alignment wrapText="1"/>
    </xf>
    <xf numFmtId="38" fontId="8" fillId="0" borderId="0" xfId="1" applyFont="1" applyAlignment="1">
      <alignment horizontal="right" vertical="center"/>
    </xf>
    <xf numFmtId="0" fontId="28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29" fillId="0" borderId="0" xfId="0" applyFont="1" applyAlignment="1">
      <alignment vertical="center"/>
    </xf>
    <xf numFmtId="0" fontId="29" fillId="0" borderId="0" xfId="0" applyFont="1" applyBorder="1" applyAlignment="1">
      <alignment vertical="center"/>
    </xf>
    <xf numFmtId="178" fontId="5" fillId="0" borderId="0" xfId="0" applyNumberFormat="1" applyFont="1" applyAlignment="1">
      <alignment vertical="center"/>
    </xf>
    <xf numFmtId="38" fontId="8" fillId="0" borderId="0" xfId="1" applyFont="1" applyBorder="1" applyAlignment="1">
      <alignment horizontal="right" vertical="center"/>
    </xf>
    <xf numFmtId="0" fontId="14" fillId="0" borderId="0" xfId="0" applyFont="1" applyAlignment="1"/>
    <xf numFmtId="0" fontId="6" fillId="0" borderId="0" xfId="0" applyFont="1" applyAlignment="1"/>
    <xf numFmtId="38" fontId="8" fillId="0" borderId="17" xfId="1" applyFont="1" applyBorder="1" applyAlignment="1">
      <alignment horizontal="right" vertical="center"/>
    </xf>
    <xf numFmtId="0" fontId="5" fillId="0" borderId="0" xfId="0" applyFont="1" applyAlignment="1">
      <alignment horizontal="right" vertical="center"/>
    </xf>
    <xf numFmtId="0" fontId="0" fillId="0" borderId="0" xfId="0" applyAlignment="1">
      <alignment horizontal="center"/>
    </xf>
    <xf numFmtId="0" fontId="6" fillId="0" borderId="0" xfId="0" applyFont="1" applyAlignment="1">
      <alignment horizontal="center"/>
    </xf>
    <xf numFmtId="177" fontId="6" fillId="0" borderId="0" xfId="1" applyNumberFormat="1" applyFont="1" applyAlignment="1">
      <alignment vertical="center"/>
    </xf>
    <xf numFmtId="177" fontId="6" fillId="0" borderId="0" xfId="1" applyNumberFormat="1" applyFont="1" applyAlignment="1">
      <alignment horizontal="right" vertical="center"/>
    </xf>
    <xf numFmtId="177" fontId="6" fillId="0" borderId="0" xfId="1" applyNumberFormat="1" applyFont="1" applyAlignment="1">
      <alignment horizontal="right"/>
    </xf>
    <xf numFmtId="177" fontId="6" fillId="0" borderId="0" xfId="1" applyNumberFormat="1" applyFont="1" applyBorder="1" applyAlignment="1">
      <alignment horizontal="right" vertical="center"/>
    </xf>
    <xf numFmtId="177" fontId="6" fillId="0" borderId="17" xfId="1" applyNumberFormat="1" applyFont="1" applyBorder="1" applyAlignment="1">
      <alignment horizontal="right"/>
    </xf>
    <xf numFmtId="177" fontId="6" fillId="0" borderId="0" xfId="1" applyNumberFormat="1" applyFont="1" applyBorder="1" applyAlignment="1">
      <alignment horizontal="right"/>
    </xf>
    <xf numFmtId="0" fontId="6" fillId="0" borderId="0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18" xfId="0" applyFont="1" applyBorder="1"/>
    <xf numFmtId="0" fontId="6" fillId="0" borderId="14" xfId="0" applyFont="1" applyBorder="1" applyAlignment="1">
      <alignment horizontal="right" vertical="center" justifyLastLine="1"/>
    </xf>
    <xf numFmtId="0" fontId="6" fillId="0" borderId="3" xfId="0" applyFont="1" applyBorder="1" applyAlignment="1">
      <alignment horizontal="distributed" vertical="center" indent="1"/>
    </xf>
    <xf numFmtId="0" fontId="6" fillId="0" borderId="23" xfId="0" applyFont="1" applyBorder="1" applyAlignment="1">
      <alignment horizontal="distributed" vertical="center" indent="1"/>
    </xf>
    <xf numFmtId="0" fontId="6" fillId="0" borderId="15" xfId="0" applyFont="1" applyBorder="1" applyAlignment="1">
      <alignment horizontal="distributed" vertical="center" indent="1"/>
    </xf>
    <xf numFmtId="38" fontId="6" fillId="0" borderId="0" xfId="1" applyFont="1" applyAlignment="1">
      <alignment horizontal="right"/>
    </xf>
    <xf numFmtId="38" fontId="6" fillId="0" borderId="0" xfId="1" applyFont="1"/>
    <xf numFmtId="38" fontId="6" fillId="0" borderId="0" xfId="1" applyFont="1" applyAlignment="1">
      <alignment horizontal="right" vertical="center"/>
    </xf>
    <xf numFmtId="0" fontId="1" fillId="0" borderId="0" xfId="0" applyFont="1"/>
    <xf numFmtId="0" fontId="7" fillId="0" borderId="15" xfId="0" applyFont="1" applyBorder="1" applyAlignment="1">
      <alignment horizontal="center" vertical="center" shrinkToFit="1"/>
    </xf>
    <xf numFmtId="0" fontId="6" fillId="0" borderId="26" xfId="0" applyFont="1" applyBorder="1" applyAlignment="1">
      <alignment horizontal="left" vertical="center" wrapText="1" indent="1" shrinkToFit="1"/>
    </xf>
    <xf numFmtId="0" fontId="6" fillId="0" borderId="26" xfId="0" applyFont="1" applyBorder="1" applyAlignment="1">
      <alignment horizontal="left" vertical="center" indent="1"/>
    </xf>
    <xf numFmtId="0" fontId="6" fillId="0" borderId="6" xfId="0" applyFont="1" applyBorder="1" applyAlignment="1">
      <alignment horizontal="left" vertical="center" indent="1"/>
    </xf>
    <xf numFmtId="0" fontId="6" fillId="0" borderId="27" xfId="0" applyFont="1" applyBorder="1" applyAlignment="1">
      <alignment horizontal="left" vertical="center" indent="1"/>
    </xf>
    <xf numFmtId="0" fontId="6" fillId="0" borderId="14" xfId="0" applyFont="1" applyBorder="1" applyAlignment="1">
      <alignment horizontal="distributed" vertical="center" wrapText="1" justifyLastLine="1"/>
    </xf>
    <xf numFmtId="178" fontId="0" fillId="0" borderId="0" xfId="0" applyNumberFormat="1" applyAlignment="1">
      <alignment horizontal="right" vertical="center"/>
    </xf>
    <xf numFmtId="0" fontId="36" fillId="0" borderId="30" xfId="0" applyFont="1" applyBorder="1"/>
    <xf numFmtId="0" fontId="36" fillId="0" borderId="0" xfId="0" applyFont="1"/>
    <xf numFmtId="0" fontId="36" fillId="0" borderId="20" xfId="0" applyFont="1" applyBorder="1"/>
    <xf numFmtId="0" fontId="36" fillId="0" borderId="0" xfId="0" applyFont="1" applyBorder="1"/>
    <xf numFmtId="179" fontId="36" fillId="0" borderId="17" xfId="0" applyNumberFormat="1" applyFont="1" applyBorder="1" applyAlignment="1">
      <alignment horizontal="right" vertical="center"/>
    </xf>
    <xf numFmtId="179" fontId="36" fillId="0" borderId="0" xfId="0" applyNumberFormat="1" applyFont="1" applyBorder="1" applyAlignment="1">
      <alignment horizontal="right" vertical="center"/>
    </xf>
    <xf numFmtId="178" fontId="36" fillId="0" borderId="0" xfId="0" applyNumberFormat="1" applyFont="1" applyBorder="1" applyAlignment="1">
      <alignment horizontal="right" vertical="center"/>
    </xf>
    <xf numFmtId="182" fontId="36" fillId="0" borderId="0" xfId="0" applyNumberFormat="1" applyFont="1" applyBorder="1" applyAlignment="1">
      <alignment horizontal="right" vertical="center"/>
    </xf>
    <xf numFmtId="186" fontId="36" fillId="0" borderId="0" xfId="0" applyNumberFormat="1" applyFont="1" applyAlignment="1">
      <alignment horizontal="right" vertical="center"/>
    </xf>
    <xf numFmtId="182" fontId="36" fillId="0" borderId="0" xfId="0" applyNumberFormat="1" applyFont="1" applyAlignment="1">
      <alignment horizontal="right" vertical="center"/>
    </xf>
    <xf numFmtId="0" fontId="36" fillId="0" borderId="4" xfId="0" applyFont="1" applyBorder="1"/>
    <xf numFmtId="0" fontId="36" fillId="0" borderId="18" xfId="0" applyFont="1" applyBorder="1"/>
    <xf numFmtId="186" fontId="36" fillId="0" borderId="0" xfId="0" applyNumberFormat="1" applyFont="1" applyBorder="1" applyAlignment="1">
      <alignment horizontal="right" vertical="center"/>
    </xf>
    <xf numFmtId="0" fontId="36" fillId="0" borderId="0" xfId="0" applyFont="1" applyAlignment="1">
      <alignment vertical="center"/>
    </xf>
    <xf numFmtId="0" fontId="38" fillId="0" borderId="0" xfId="0" applyFont="1"/>
    <xf numFmtId="0" fontId="14" fillId="0" borderId="0" xfId="0" applyFont="1" applyBorder="1" applyAlignment="1">
      <alignment horizontal="distributed" vertical="center" indent="1"/>
    </xf>
    <xf numFmtId="188" fontId="14" fillId="0" borderId="17" xfId="2" quotePrefix="1" applyNumberFormat="1" applyFont="1" applyFill="1" applyBorder="1" applyAlignment="1">
      <alignment horizontal="right"/>
    </xf>
    <xf numFmtId="188" fontId="14" fillId="0" borderId="0" xfId="2" quotePrefix="1" applyNumberFormat="1" applyFont="1" applyFill="1" applyBorder="1" applyAlignment="1">
      <alignment horizontal="right"/>
    </xf>
    <xf numFmtId="178" fontId="14" fillId="0" borderId="0" xfId="2" quotePrefix="1" applyNumberFormat="1" applyFont="1" applyFill="1" applyBorder="1" applyAlignment="1">
      <alignment horizontal="right"/>
    </xf>
    <xf numFmtId="182" fontId="14" fillId="0" borderId="0" xfId="2" quotePrefix="1" applyNumberFormat="1" applyFont="1" applyFill="1" applyBorder="1" applyAlignment="1">
      <alignment horizontal="right"/>
    </xf>
    <xf numFmtId="186" fontId="14" fillId="0" borderId="0" xfId="2" quotePrefix="1" applyNumberFormat="1" applyFont="1" applyFill="1" applyBorder="1" applyAlignment="1">
      <alignment horizontal="right"/>
    </xf>
    <xf numFmtId="182" fontId="14" fillId="0" borderId="0" xfId="0" quotePrefix="1" applyNumberFormat="1" applyFont="1" applyFill="1" applyBorder="1" applyAlignment="1">
      <alignment horizontal="right"/>
    </xf>
    <xf numFmtId="178" fontId="14" fillId="0" borderId="0" xfId="2" quotePrefix="1" applyNumberFormat="1" applyFont="1" applyFill="1" applyAlignment="1">
      <alignment horizontal="right"/>
    </xf>
    <xf numFmtId="182" fontId="14" fillId="0" borderId="0" xfId="2" quotePrefix="1" applyNumberFormat="1" applyFont="1" applyFill="1" applyAlignment="1">
      <alignment horizontal="right"/>
    </xf>
    <xf numFmtId="186" fontId="14" fillId="0" borderId="0" xfId="2" quotePrefix="1" applyNumberFormat="1" applyFont="1" applyFill="1" applyAlignment="1">
      <alignment horizontal="right"/>
    </xf>
    <xf numFmtId="188" fontId="18" fillId="0" borderId="17" xfId="3" quotePrefix="1" applyNumberFormat="1" applyFont="1" applyFill="1" applyBorder="1" applyAlignment="1">
      <alignment horizontal="right"/>
    </xf>
    <xf numFmtId="188" fontId="18" fillId="0" borderId="0" xfId="3" quotePrefix="1" applyNumberFormat="1" applyFont="1" applyFill="1" applyBorder="1" applyAlignment="1">
      <alignment horizontal="right"/>
    </xf>
    <xf numFmtId="178" fontId="18" fillId="0" borderId="0" xfId="3" quotePrefix="1" applyNumberFormat="1" applyFont="1" applyFill="1" applyBorder="1" applyAlignment="1">
      <alignment horizontal="right"/>
    </xf>
    <xf numFmtId="182" fontId="18" fillId="0" borderId="0" xfId="3" quotePrefix="1" applyNumberFormat="1" applyFont="1" applyFill="1" applyBorder="1" applyAlignment="1">
      <alignment horizontal="right"/>
    </xf>
    <xf numFmtId="186" fontId="18" fillId="0" borderId="0" xfId="3" quotePrefix="1" applyNumberFormat="1" applyFont="1" applyFill="1" applyBorder="1" applyAlignment="1">
      <alignment horizontal="right"/>
    </xf>
    <xf numFmtId="0" fontId="14" fillId="0" borderId="18" xfId="0" applyFont="1" applyBorder="1"/>
    <xf numFmtId="0" fontId="8" fillId="0" borderId="0" xfId="0" applyFont="1" applyFill="1" applyAlignment="1"/>
    <xf numFmtId="0" fontId="7" fillId="0" borderId="6" xfId="0" applyFont="1" applyBorder="1" applyAlignment="1">
      <alignment horizontal="distributed" vertical="center" wrapText="1"/>
    </xf>
    <xf numFmtId="0" fontId="7" fillId="0" borderId="8" xfId="0" applyFont="1" applyBorder="1" applyAlignment="1">
      <alignment horizontal="center" vertical="center"/>
    </xf>
    <xf numFmtId="0" fontId="6" fillId="0" borderId="22" xfId="0" applyFont="1" applyBorder="1" applyAlignment="1">
      <alignment horizontal="distributed" vertical="center"/>
    </xf>
    <xf numFmtId="0" fontId="29" fillId="0" borderId="6" xfId="0" applyFont="1" applyBorder="1" applyAlignment="1">
      <alignment horizontal="distributed" vertical="center" wrapText="1"/>
    </xf>
    <xf numFmtId="0" fontId="14" fillId="0" borderId="16" xfId="0" applyFont="1" applyBorder="1" applyAlignment="1">
      <alignment horizontal="distributed" vertical="center" wrapText="1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38" fontId="11" fillId="0" borderId="0" xfId="1" applyFont="1" applyFill="1" applyBorder="1" applyAlignment="1" applyProtection="1">
      <alignment horizontal="distributed" vertical="center"/>
    </xf>
    <xf numFmtId="0" fontId="6" fillId="0" borderId="2" xfId="0" applyFont="1" applyBorder="1"/>
    <xf numFmtId="0" fontId="6" fillId="0" borderId="0" xfId="0" applyFont="1" applyBorder="1"/>
    <xf numFmtId="38" fontId="11" fillId="0" borderId="7" xfId="1" applyFont="1" applyFill="1" applyBorder="1" applyAlignment="1" applyProtection="1">
      <alignment horizontal="distributed" vertical="center"/>
    </xf>
    <xf numFmtId="38" fontId="18" fillId="0" borderId="0" xfId="1" applyFont="1" applyFill="1" applyBorder="1" applyAlignment="1" applyProtection="1">
      <alignment horizontal="distributed" vertical="center"/>
    </xf>
    <xf numFmtId="0" fontId="3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6" fillId="0" borderId="0" xfId="0" applyFont="1" applyBorder="1" applyAlignment="1">
      <alignment horizontal="right" vertical="center"/>
    </xf>
    <xf numFmtId="0" fontId="6" fillId="0" borderId="0" xfId="0" applyFont="1" applyBorder="1" applyAlignment="1">
      <alignment horizontal="left" vertical="center"/>
    </xf>
    <xf numFmtId="0" fontId="6" fillId="0" borderId="14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6" fillId="0" borderId="0" xfId="0" applyFont="1" applyAlignment="1">
      <alignment horizontal="right" vertical="center"/>
    </xf>
    <xf numFmtId="0" fontId="6" fillId="0" borderId="9" xfId="0" applyFont="1" applyBorder="1" applyAlignment="1">
      <alignment horizontal="distributed" vertical="center" wrapText="1"/>
    </xf>
    <xf numFmtId="0" fontId="7" fillId="0" borderId="0" xfId="0" applyFont="1" applyBorder="1" applyAlignment="1">
      <alignment vertical="center"/>
    </xf>
    <xf numFmtId="0" fontId="0" fillId="0" borderId="0" xfId="0" applyAlignment="1">
      <alignment horizontal="left" vertical="center"/>
    </xf>
    <xf numFmtId="0" fontId="6" fillId="0" borderId="3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26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6" fillId="0" borderId="2" xfId="0" applyFont="1" applyBorder="1" applyAlignment="1">
      <alignment horizontal="distributed" vertical="center" indent="1"/>
    </xf>
    <xf numFmtId="0" fontId="8" fillId="0" borderId="22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0" fillId="0" borderId="0" xfId="0" applyAlignment="1"/>
    <xf numFmtId="0" fontId="6" fillId="0" borderId="25" xfId="0" applyFont="1" applyBorder="1" applyAlignment="1">
      <alignment horizontal="distributed" vertical="center"/>
    </xf>
    <xf numFmtId="0" fontId="6" fillId="0" borderId="6" xfId="0" applyFont="1" applyBorder="1" applyAlignment="1">
      <alignment horizontal="distributed" vertical="center"/>
    </xf>
    <xf numFmtId="0" fontId="6" fillId="0" borderId="16" xfId="0" applyFont="1" applyBorder="1" applyAlignment="1">
      <alignment horizontal="distributed" vertical="center" wrapText="1"/>
    </xf>
    <xf numFmtId="0" fontId="6" fillId="0" borderId="9" xfId="0" applyFont="1" applyBorder="1" applyAlignment="1">
      <alignment horizontal="distributed" vertical="center" justifyLastLine="1"/>
    </xf>
    <xf numFmtId="0" fontId="6" fillId="0" borderId="11" xfId="0" applyFont="1" applyBorder="1" applyAlignment="1">
      <alignment horizontal="distributed" vertical="center" justifyLastLine="1"/>
    </xf>
    <xf numFmtId="0" fontId="6" fillId="0" borderId="3" xfId="0" applyFont="1" applyBorder="1" applyAlignment="1">
      <alignment horizontal="distributed" vertical="center" justifyLastLine="1"/>
    </xf>
    <xf numFmtId="0" fontId="7" fillId="0" borderId="9" xfId="0" applyFont="1" applyBorder="1" applyAlignment="1">
      <alignment horizontal="distributed" vertical="center" wrapText="1"/>
    </xf>
    <xf numFmtId="0" fontId="7" fillId="0" borderId="19" xfId="0" applyFont="1" applyBorder="1" applyAlignment="1">
      <alignment horizontal="center" vertical="center" justifyLastLine="1"/>
    </xf>
    <xf numFmtId="0" fontId="14" fillId="0" borderId="6" xfId="0" applyFont="1" applyBorder="1" applyAlignment="1">
      <alignment horizontal="distributed" vertical="center" wrapText="1"/>
    </xf>
    <xf numFmtId="0" fontId="22" fillId="0" borderId="0" xfId="0" applyFont="1" applyAlignment="1">
      <alignment horizontal="left" vertical="center"/>
    </xf>
    <xf numFmtId="0" fontId="22" fillId="0" borderId="0" xfId="0" applyFont="1" applyBorder="1" applyAlignment="1">
      <alignment horizontal="left" vertical="center"/>
    </xf>
    <xf numFmtId="0" fontId="14" fillId="0" borderId="2" xfId="0" applyFont="1" applyBorder="1" applyAlignment="1">
      <alignment horizontal="center" vertical="center"/>
    </xf>
    <xf numFmtId="0" fontId="14" fillId="0" borderId="6" xfId="0" applyFont="1" applyBorder="1" applyAlignment="1">
      <alignment horizontal="distributed" vertical="center"/>
    </xf>
    <xf numFmtId="0" fontId="7" fillId="0" borderId="3" xfId="0" applyFont="1" applyBorder="1" applyAlignment="1">
      <alignment horizontal="center" vertical="center"/>
    </xf>
    <xf numFmtId="0" fontId="7" fillId="0" borderId="23" xfId="0" applyFont="1" applyBorder="1" applyAlignment="1">
      <alignment horizontal="center" vertical="center"/>
    </xf>
    <xf numFmtId="0" fontId="7" fillId="0" borderId="6" xfId="0" applyFont="1" applyBorder="1" applyAlignment="1">
      <alignment horizontal="distributed" vertical="center"/>
    </xf>
    <xf numFmtId="0" fontId="7" fillId="0" borderId="22" xfId="0" applyFont="1" applyBorder="1" applyAlignment="1">
      <alignment horizontal="distributed" vertical="center"/>
    </xf>
    <xf numFmtId="0" fontId="6" fillId="0" borderId="6" xfId="0" applyFont="1" applyBorder="1" applyAlignment="1">
      <alignment horizontal="distributed" vertical="center" wrapText="1"/>
    </xf>
    <xf numFmtId="0" fontId="6" fillId="0" borderId="26" xfId="0" applyFont="1" applyBorder="1" applyAlignment="1">
      <alignment horizontal="distributed" vertical="center"/>
    </xf>
    <xf numFmtId="0" fontId="6" fillId="0" borderId="16" xfId="0" applyFont="1" applyBorder="1" applyAlignment="1">
      <alignment horizontal="distributed" vertical="center"/>
    </xf>
    <xf numFmtId="0" fontId="6" fillId="0" borderId="3" xfId="0" applyFont="1" applyBorder="1" applyAlignment="1">
      <alignment horizontal="distributed" vertical="center" wrapText="1"/>
    </xf>
    <xf numFmtId="0" fontId="6" fillId="0" borderId="15" xfId="0" applyFont="1" applyBorder="1" applyAlignment="1">
      <alignment horizontal="distributed" vertical="center" wrapText="1"/>
    </xf>
    <xf numFmtId="0" fontId="6" fillId="0" borderId="15" xfId="0" applyFont="1" applyBorder="1" applyAlignment="1">
      <alignment horizontal="center" vertical="center"/>
    </xf>
    <xf numFmtId="0" fontId="6" fillId="0" borderId="24" xfId="0" applyFont="1" applyBorder="1" applyAlignment="1">
      <alignment horizontal="center" vertical="center"/>
    </xf>
    <xf numFmtId="0" fontId="6" fillId="0" borderId="23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left" vertical="center"/>
    </xf>
    <xf numFmtId="0" fontId="6" fillId="0" borderId="23" xfId="0" applyFont="1" applyBorder="1" applyAlignment="1">
      <alignment horizontal="distributed" vertical="center" justifyLastLine="1"/>
    </xf>
    <xf numFmtId="0" fontId="8" fillId="0" borderId="0" xfId="0" applyFont="1" applyBorder="1" applyAlignment="1">
      <alignment horizontal="distributed" vertical="center"/>
    </xf>
    <xf numFmtId="0" fontId="8" fillId="0" borderId="2" xfId="0" applyFont="1" applyBorder="1" applyAlignment="1">
      <alignment horizontal="distributed" vertical="center"/>
    </xf>
    <xf numFmtId="0" fontId="6" fillId="0" borderId="2" xfId="0" applyFont="1" applyBorder="1" applyAlignment="1">
      <alignment horizontal="distributed" vertical="center"/>
    </xf>
    <xf numFmtId="0" fontId="6" fillId="0" borderId="13" xfId="0" applyFont="1" applyBorder="1" applyAlignment="1">
      <alignment horizontal="distributed" vertical="center" indent="1"/>
    </xf>
    <xf numFmtId="0" fontId="8" fillId="0" borderId="0" xfId="0" applyFont="1" applyAlignment="1"/>
    <xf numFmtId="0" fontId="6" fillId="0" borderId="0" xfId="0" applyFont="1" applyAlignment="1">
      <alignment horizontal="distributed" vertical="center"/>
    </xf>
    <xf numFmtId="0" fontId="8" fillId="0" borderId="7" xfId="0" applyFont="1" applyBorder="1" applyAlignment="1">
      <alignment horizontal="distributed" vertical="center"/>
    </xf>
    <xf numFmtId="0" fontId="8" fillId="0" borderId="9" xfId="0" applyFont="1" applyBorder="1" applyAlignment="1">
      <alignment horizontal="distributed" vertical="center"/>
    </xf>
    <xf numFmtId="0" fontId="29" fillId="0" borderId="2" xfId="0" applyFont="1" applyBorder="1" applyAlignment="1">
      <alignment horizontal="distributed" vertical="center"/>
    </xf>
    <xf numFmtId="0" fontId="29" fillId="0" borderId="0" xfId="0" applyFont="1" applyAlignment="1">
      <alignment horizontal="distributed" vertical="center"/>
    </xf>
    <xf numFmtId="0" fontId="6" fillId="0" borderId="22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13" xfId="0" applyFont="1" applyBorder="1" applyAlignment="1">
      <alignment horizontal="distributed" vertical="center" wrapText="1" indent="1"/>
    </xf>
    <xf numFmtId="0" fontId="6" fillId="0" borderId="3" xfId="0" applyFont="1" applyBorder="1" applyAlignment="1">
      <alignment horizontal="distributed" vertical="center" wrapText="1" indent="1"/>
    </xf>
    <xf numFmtId="0" fontId="6" fillId="0" borderId="11" xfId="0" applyFont="1" applyBorder="1" applyAlignment="1">
      <alignment horizontal="distributed" vertical="center" wrapText="1" justifyLastLine="1"/>
    </xf>
    <xf numFmtId="0" fontId="36" fillId="0" borderId="0" xfId="0" applyFont="1" applyAlignment="1">
      <alignment horizontal="distributed" vertical="center" indent="1"/>
    </xf>
    <xf numFmtId="0" fontId="6" fillId="0" borderId="0" xfId="0" applyFont="1" applyAlignment="1">
      <alignment horizontal="distributed" vertical="center" indent="1"/>
    </xf>
    <xf numFmtId="49" fontId="14" fillId="0" borderId="0" xfId="0" applyNumberFormat="1" applyFont="1" applyAlignment="1">
      <alignment horizontal="center" vertical="center"/>
    </xf>
    <xf numFmtId="0" fontId="7" fillId="0" borderId="2" xfId="0" applyFont="1" applyBorder="1" applyAlignment="1">
      <alignment horizontal="distributed" vertical="center" indent="1"/>
    </xf>
    <xf numFmtId="0" fontId="7" fillId="0" borderId="20" xfId="0" applyFont="1" applyBorder="1" applyAlignment="1">
      <alignment horizontal="distributed" vertical="center"/>
    </xf>
    <xf numFmtId="0" fontId="7" fillId="0" borderId="25" xfId="0" applyFont="1" applyBorder="1" applyAlignment="1">
      <alignment horizontal="distributed" vertical="center"/>
    </xf>
    <xf numFmtId="0" fontId="14" fillId="0" borderId="9" xfId="0" applyFont="1" applyBorder="1" applyAlignment="1">
      <alignment horizontal="distributed" vertical="center" wrapText="1"/>
    </xf>
    <xf numFmtId="56" fontId="6" fillId="0" borderId="2" xfId="0" applyNumberFormat="1" applyFont="1" applyBorder="1" applyAlignment="1">
      <alignment horizontal="center" vertical="center"/>
    </xf>
    <xf numFmtId="0" fontId="6" fillId="0" borderId="2" xfId="0" applyNumberFormat="1" applyFont="1" applyBorder="1" applyAlignment="1">
      <alignment horizontal="center" vertical="center"/>
    </xf>
    <xf numFmtId="0" fontId="14" fillId="0" borderId="0" xfId="0" applyFont="1" applyAlignment="1">
      <alignment horizontal="right"/>
    </xf>
    <xf numFmtId="177" fontId="14" fillId="0" borderId="0" xfId="0" applyNumberFormat="1" applyFont="1" applyAlignment="1">
      <alignment horizontal="right" vertical="center"/>
    </xf>
    <xf numFmtId="177" fontId="14" fillId="0" borderId="0" xfId="0" applyNumberFormat="1" applyFont="1" applyAlignment="1">
      <alignment vertical="center"/>
    </xf>
    <xf numFmtId="177" fontId="14" fillId="0" borderId="0" xfId="1" applyNumberFormat="1" applyFont="1" applyAlignment="1">
      <alignment vertical="center"/>
    </xf>
    <xf numFmtId="0" fontId="41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7" fillId="0" borderId="0" xfId="0" applyFont="1" applyBorder="1" applyAlignment="1">
      <alignment horizontal="right" vertical="center"/>
    </xf>
    <xf numFmtId="179" fontId="7" fillId="0" borderId="0" xfId="0" applyNumberFormat="1" applyFont="1" applyBorder="1" applyAlignment="1">
      <alignment horizontal="right" vertical="center"/>
    </xf>
    <xf numFmtId="0" fontId="7" fillId="0" borderId="13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distributed" vertical="center"/>
    </xf>
    <xf numFmtId="0" fontId="7" fillId="0" borderId="0" xfId="0" applyFont="1" applyBorder="1" applyAlignment="1">
      <alignment horizontal="center" vertical="center" wrapText="1"/>
    </xf>
    <xf numFmtId="0" fontId="22" fillId="0" borderId="2" xfId="0" applyFont="1" applyBorder="1" applyAlignment="1">
      <alignment horizontal="distributed" vertical="center" indent="1"/>
    </xf>
    <xf numFmtId="179" fontId="22" fillId="0" borderId="17" xfId="3" applyNumberFormat="1" applyFont="1" applyFill="1" applyBorder="1" applyAlignment="1">
      <alignment horizontal="right" vertical="center"/>
    </xf>
    <xf numFmtId="179" fontId="22" fillId="0" borderId="0" xfId="3" applyNumberFormat="1" applyFont="1" applyFill="1" applyBorder="1" applyAlignment="1">
      <alignment horizontal="right" vertical="center"/>
    </xf>
    <xf numFmtId="38" fontId="21" fillId="0" borderId="0" xfId="1" applyFont="1" applyBorder="1" applyAlignment="1">
      <alignment horizontal="right" vertical="center"/>
    </xf>
    <xf numFmtId="0" fontId="22" fillId="0" borderId="0" xfId="0" applyFont="1" applyBorder="1" applyAlignment="1">
      <alignment vertical="center"/>
    </xf>
    <xf numFmtId="38" fontId="22" fillId="0" borderId="0" xfId="1" applyFont="1" applyBorder="1" applyAlignment="1">
      <alignment horizontal="right" vertical="center"/>
    </xf>
    <xf numFmtId="0" fontId="7" fillId="0" borderId="2" xfId="0" applyFont="1" applyBorder="1" applyAlignment="1">
      <alignment vertical="center"/>
    </xf>
    <xf numFmtId="179" fontId="7" fillId="0" borderId="17" xfId="1" applyNumberFormat="1" applyFont="1" applyBorder="1" applyAlignment="1">
      <alignment vertical="center"/>
    </xf>
    <xf numFmtId="179" fontId="7" fillId="0" borderId="0" xfId="1" applyNumberFormat="1" applyFont="1" applyBorder="1" applyAlignment="1">
      <alignment vertical="center"/>
    </xf>
    <xf numFmtId="179" fontId="7" fillId="0" borderId="0" xfId="1" applyNumberFormat="1" applyFont="1" applyBorder="1" applyAlignment="1">
      <alignment horizontal="center" vertical="center"/>
    </xf>
    <xf numFmtId="189" fontId="7" fillId="0" borderId="0" xfId="3" applyNumberFormat="1" applyFont="1" applyFill="1" applyBorder="1" applyAlignment="1">
      <alignment horizontal="right" vertical="center"/>
    </xf>
    <xf numFmtId="178" fontId="7" fillId="0" borderId="0" xfId="0" applyNumberFormat="1" applyFont="1" applyBorder="1" applyAlignment="1">
      <alignment vertical="center"/>
    </xf>
    <xf numFmtId="179" fontId="4" fillId="0" borderId="0" xfId="1" applyNumberFormat="1" applyFont="1" applyBorder="1" applyAlignment="1"/>
    <xf numFmtId="38" fontId="7" fillId="0" borderId="0" xfId="1" applyFont="1" applyBorder="1" applyAlignment="1">
      <alignment horizontal="right" vertical="center"/>
    </xf>
    <xf numFmtId="0" fontId="7" fillId="0" borderId="5" xfId="0" applyFont="1" applyBorder="1" applyAlignment="1">
      <alignment horizontal="distributed" vertical="center" indent="1"/>
    </xf>
    <xf numFmtId="179" fontId="7" fillId="0" borderId="18" xfId="1" applyNumberFormat="1" applyFont="1" applyBorder="1" applyAlignment="1">
      <alignment vertical="center"/>
    </xf>
    <xf numFmtId="179" fontId="7" fillId="0" borderId="4" xfId="1" applyNumberFormat="1" applyFont="1" applyBorder="1" applyAlignment="1">
      <alignment vertical="center"/>
    </xf>
    <xf numFmtId="179" fontId="4" fillId="0" borderId="4" xfId="1" applyNumberFormat="1" applyFont="1" applyBorder="1" applyAlignment="1"/>
    <xf numFmtId="38" fontId="7" fillId="0" borderId="4" xfId="1" applyFont="1" applyBorder="1" applyAlignment="1">
      <alignment horizontal="right" vertical="center"/>
    </xf>
    <xf numFmtId="178" fontId="7" fillId="0" borderId="4" xfId="0" applyNumberFormat="1" applyFont="1" applyBorder="1" applyAlignment="1">
      <alignment vertical="center"/>
    </xf>
    <xf numFmtId="0" fontId="7" fillId="0" borderId="0" xfId="0" applyFont="1" applyBorder="1" applyAlignment="1">
      <alignment horizontal="distributed" vertical="center"/>
    </xf>
    <xf numFmtId="179" fontId="7" fillId="0" borderId="0" xfId="0" applyNumberFormat="1" applyFont="1" applyAlignment="1">
      <alignment vertical="center"/>
    </xf>
    <xf numFmtId="0" fontId="4" fillId="0" borderId="21" xfId="0" applyFont="1" applyBorder="1" applyAlignment="1">
      <alignment vertical="center"/>
    </xf>
    <xf numFmtId="38" fontId="22" fillId="0" borderId="21" xfId="1" applyFont="1" applyBorder="1" applyAlignment="1">
      <alignment horizontal="right" vertical="center"/>
    </xf>
    <xf numFmtId="177" fontId="7" fillId="0" borderId="0" xfId="0" applyNumberFormat="1" applyFont="1" applyBorder="1" applyAlignment="1">
      <alignment vertical="center"/>
    </xf>
    <xf numFmtId="177" fontId="7" fillId="0" borderId="0" xfId="3" applyNumberFormat="1" applyFont="1" applyFill="1" applyBorder="1" applyAlignment="1">
      <alignment horizontal="right" vertical="center"/>
    </xf>
    <xf numFmtId="177" fontId="7" fillId="0" borderId="17" xfId="1" applyNumberFormat="1" applyFont="1" applyBorder="1" applyAlignment="1">
      <alignment vertical="center"/>
    </xf>
    <xf numFmtId="177" fontId="7" fillId="0" borderId="0" xfId="1" applyNumberFormat="1" applyFont="1" applyBorder="1" applyAlignment="1">
      <alignment vertical="center"/>
    </xf>
    <xf numFmtId="177" fontId="4" fillId="0" borderId="0" xfId="1" applyNumberFormat="1" applyFont="1" applyBorder="1" applyAlignment="1"/>
    <xf numFmtId="177" fontId="7" fillId="0" borderId="0" xfId="1" applyNumberFormat="1" applyFont="1" applyFill="1" applyBorder="1" applyAlignment="1">
      <alignment horizontal="right" vertical="center"/>
    </xf>
    <xf numFmtId="177" fontId="7" fillId="0" borderId="18" xfId="1" applyNumberFormat="1" applyFont="1" applyBorder="1" applyAlignment="1">
      <alignment vertical="center"/>
    </xf>
    <xf numFmtId="177" fontId="7" fillId="0" borderId="4" xfId="1" applyNumberFormat="1" applyFont="1" applyBorder="1" applyAlignment="1">
      <alignment vertical="center"/>
    </xf>
    <xf numFmtId="177" fontId="4" fillId="0" borderId="4" xfId="1" applyNumberFormat="1" applyFont="1" applyBorder="1" applyAlignment="1"/>
    <xf numFmtId="177" fontId="7" fillId="0" borderId="4" xfId="0" applyNumberFormat="1" applyFont="1" applyBorder="1" applyAlignment="1">
      <alignment vertical="center"/>
    </xf>
    <xf numFmtId="0" fontId="7" fillId="0" borderId="4" xfId="0" applyFont="1" applyBorder="1" applyAlignment="1">
      <alignment vertical="center"/>
    </xf>
    <xf numFmtId="0" fontId="7" fillId="0" borderId="2" xfId="0" applyFont="1" applyBorder="1" applyAlignment="1">
      <alignment horizontal="distributed" vertical="center"/>
    </xf>
    <xf numFmtId="178" fontId="7" fillId="0" borderId="0" xfId="0" applyNumberFormat="1" applyFont="1" applyAlignment="1">
      <alignment vertical="center"/>
    </xf>
    <xf numFmtId="178" fontId="7" fillId="0" borderId="0" xfId="0" applyNumberFormat="1" applyFont="1" applyAlignment="1">
      <alignment horizontal="right" vertical="center"/>
    </xf>
    <xf numFmtId="0" fontId="5" fillId="0" borderId="17" xfId="0" applyFont="1" applyBorder="1"/>
    <xf numFmtId="0" fontId="5" fillId="0" borderId="2" xfId="0" applyFont="1" applyBorder="1"/>
    <xf numFmtId="0" fontId="5" fillId="0" borderId="18" xfId="0" applyFont="1" applyBorder="1"/>
    <xf numFmtId="0" fontId="5" fillId="0" borderId="4" xfId="0" applyFont="1" applyBorder="1"/>
    <xf numFmtId="0" fontId="5" fillId="0" borderId="5" xfId="0" applyFont="1" applyBorder="1"/>
    <xf numFmtId="0" fontId="8" fillId="0" borderId="4" xfId="0" applyFont="1" applyBorder="1" applyAlignment="1">
      <alignment horizontal="distributed" vertical="center"/>
    </xf>
    <xf numFmtId="0" fontId="8" fillId="0" borderId="7" xfId="0" applyFont="1" applyBorder="1"/>
    <xf numFmtId="0" fontId="6" fillId="0" borderId="23" xfId="0" applyFont="1" applyBorder="1" applyAlignment="1">
      <alignment horizontal="distributed" indent="1"/>
    </xf>
    <xf numFmtId="0" fontId="6" fillId="0" borderId="0" xfId="0" applyFont="1" applyFill="1" applyBorder="1"/>
    <xf numFmtId="3" fontId="6" fillId="0" borderId="0" xfId="0" applyNumberFormat="1" applyFont="1" applyAlignment="1">
      <alignment vertical="center"/>
    </xf>
    <xf numFmtId="3" fontId="0" fillId="0" borderId="0" xfId="0" applyNumberFormat="1" applyAlignment="1">
      <alignment vertical="center"/>
    </xf>
    <xf numFmtId="3" fontId="6" fillId="0" borderId="16" xfId="0" applyNumberFormat="1" applyFont="1" applyBorder="1" applyAlignment="1">
      <alignment vertical="center"/>
    </xf>
    <xf numFmtId="3" fontId="6" fillId="0" borderId="21" xfId="0" applyNumberFormat="1" applyFont="1" applyBorder="1" applyAlignment="1">
      <alignment vertical="center"/>
    </xf>
    <xf numFmtId="3" fontId="6" fillId="0" borderId="0" xfId="0" applyNumberFormat="1" applyFont="1" applyBorder="1" applyAlignment="1">
      <alignment vertical="center"/>
    </xf>
    <xf numFmtId="3" fontId="6" fillId="0" borderId="20" xfId="0" applyNumberFormat="1" applyFont="1" applyBorder="1" applyAlignment="1">
      <alignment vertical="center"/>
    </xf>
    <xf numFmtId="3" fontId="6" fillId="0" borderId="17" xfId="0" applyNumberFormat="1" applyFont="1" applyBorder="1" applyAlignment="1">
      <alignment vertical="center"/>
    </xf>
    <xf numFmtId="3" fontId="6" fillId="0" borderId="18" xfId="0" applyNumberFormat="1" applyFont="1" applyBorder="1" applyAlignment="1">
      <alignment vertical="center"/>
    </xf>
    <xf numFmtId="3" fontId="6" fillId="0" borderId="4" xfId="0" applyNumberFormat="1" applyFont="1" applyBorder="1" applyAlignment="1">
      <alignment vertical="center"/>
    </xf>
    <xf numFmtId="3" fontId="6" fillId="0" borderId="4" xfId="0" applyNumberFormat="1" applyFont="1" applyBorder="1" applyAlignment="1">
      <alignment horizontal="right" vertical="center"/>
    </xf>
    <xf numFmtId="0" fontId="22" fillId="0" borderId="0" xfId="0" applyFont="1" applyAlignment="1">
      <alignment vertical="center"/>
    </xf>
    <xf numFmtId="0" fontId="4" fillId="0" borderId="30" xfId="0" applyFont="1" applyBorder="1"/>
    <xf numFmtId="0" fontId="7" fillId="0" borderId="2" xfId="0" applyFont="1" applyBorder="1" applyAlignment="1">
      <alignment horizontal="left" vertical="center" wrapText="1"/>
    </xf>
    <xf numFmtId="178" fontId="7" fillId="0" borderId="17" xfId="0" applyNumberFormat="1" applyFont="1" applyBorder="1" applyAlignment="1">
      <alignment vertical="center"/>
    </xf>
    <xf numFmtId="0" fontId="7" fillId="0" borderId="36" xfId="0" applyFont="1" applyBorder="1"/>
    <xf numFmtId="0" fontId="7" fillId="0" borderId="30" xfId="0" applyFont="1" applyBorder="1"/>
    <xf numFmtId="0" fontId="7" fillId="0" borderId="33" xfId="0" applyFont="1" applyBorder="1" applyAlignment="1">
      <alignment vertical="center"/>
    </xf>
    <xf numFmtId="0" fontId="7" fillId="0" borderId="23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178" fontId="7" fillId="0" borderId="0" xfId="0" applyNumberFormat="1" applyFont="1" applyBorder="1" applyAlignment="1">
      <alignment horizontal="right" vertical="center"/>
    </xf>
    <xf numFmtId="0" fontId="7" fillId="0" borderId="15" xfId="0" applyFont="1" applyBorder="1" applyAlignment="1">
      <alignment horizontal="center" vertical="center" wrapText="1"/>
    </xf>
    <xf numFmtId="0" fontId="0" fillId="0" borderId="30" xfId="0" applyBorder="1"/>
    <xf numFmtId="0" fontId="6" fillId="0" borderId="2" xfId="0" applyFont="1" applyBorder="1" applyAlignment="1"/>
    <xf numFmtId="0" fontId="6" fillId="0" borderId="36" xfId="0" applyFont="1" applyBorder="1"/>
    <xf numFmtId="0" fontId="1" fillId="0" borderId="30" xfId="0" applyFont="1" applyBorder="1"/>
    <xf numFmtId="0" fontId="1" fillId="0" borderId="30" xfId="0" applyFont="1" applyBorder="1" applyAlignment="1"/>
    <xf numFmtId="0" fontId="1" fillId="0" borderId="0" xfId="0" applyFont="1" applyBorder="1"/>
    <xf numFmtId="0" fontId="1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0" fillId="0" borderId="0" xfId="0" applyFont="1"/>
    <xf numFmtId="0" fontId="6" fillId="0" borderId="30" xfId="0" applyFont="1" applyBorder="1" applyAlignment="1"/>
    <xf numFmtId="0" fontId="6" fillId="0" borderId="0" xfId="0" applyFont="1" applyBorder="1" applyAlignment="1"/>
    <xf numFmtId="185" fontId="36" fillId="0" borderId="0" xfId="0" applyNumberFormat="1" applyFont="1" applyBorder="1" applyAlignment="1">
      <alignment horizontal="right" vertical="center"/>
    </xf>
    <xf numFmtId="190" fontId="36" fillId="0" borderId="0" xfId="0" applyNumberFormat="1" applyFont="1" applyBorder="1" applyAlignment="1">
      <alignment horizontal="right" vertical="center"/>
    </xf>
    <xf numFmtId="191" fontId="36" fillId="0" borderId="0" xfId="0" applyNumberFormat="1" applyFont="1" applyBorder="1" applyAlignment="1">
      <alignment horizontal="right" vertical="center"/>
    </xf>
    <xf numFmtId="0" fontId="6" fillId="0" borderId="7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8" xfId="0" applyFont="1" applyBorder="1" applyAlignment="1">
      <alignment horizontal="distributed" vertical="center"/>
    </xf>
    <xf numFmtId="0" fontId="6" fillId="0" borderId="9" xfId="0" applyFont="1" applyBorder="1" applyAlignment="1">
      <alignment horizontal="distributed" vertical="center"/>
    </xf>
    <xf numFmtId="0" fontId="6" fillId="0" borderId="12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11" xfId="0" applyFont="1" applyBorder="1" applyAlignment="1"/>
    <xf numFmtId="0" fontId="6" fillId="0" borderId="14" xfId="0" applyFont="1" applyBorder="1" applyAlignment="1"/>
    <xf numFmtId="49" fontId="0" fillId="0" borderId="0" xfId="0" applyNumberFormat="1" applyAlignment="1">
      <alignment horizontal="center"/>
    </xf>
    <xf numFmtId="38" fontId="11" fillId="0" borderId="0" xfId="1" applyFont="1" applyFill="1" applyBorder="1" applyAlignment="1" applyProtection="1">
      <alignment horizontal="distributed" vertical="center"/>
    </xf>
    <xf numFmtId="0" fontId="6" fillId="0" borderId="2" xfId="0" applyFont="1" applyBorder="1"/>
    <xf numFmtId="38" fontId="7" fillId="0" borderId="4" xfId="1" applyFont="1" applyBorder="1" applyAlignment="1">
      <alignment horizontal="distributed" vertical="center"/>
    </xf>
    <xf numFmtId="38" fontId="7" fillId="0" borderId="5" xfId="1" applyFont="1" applyBorder="1" applyAlignment="1">
      <alignment horizontal="distributed" vertical="center"/>
    </xf>
    <xf numFmtId="0" fontId="6" fillId="0" borderId="0" xfId="0" applyFont="1" applyBorder="1"/>
    <xf numFmtId="38" fontId="11" fillId="0" borderId="10" xfId="1" applyFont="1" applyFill="1" applyBorder="1" applyAlignment="1" applyProtection="1">
      <alignment horizontal="center" vertical="center" wrapText="1"/>
    </xf>
    <xf numFmtId="38" fontId="11" fillId="0" borderId="6" xfId="1" applyFont="1" applyFill="1" applyBorder="1" applyAlignment="1" applyProtection="1">
      <alignment horizontal="center" vertical="center" wrapText="1"/>
    </xf>
    <xf numFmtId="0" fontId="14" fillId="0" borderId="14" xfId="0" applyFont="1" applyBorder="1" applyAlignment="1">
      <alignment horizontal="center" vertical="center" wrapText="1"/>
    </xf>
    <xf numFmtId="0" fontId="14" fillId="0" borderId="13" xfId="0" applyFont="1" applyBorder="1" applyAlignment="1">
      <alignment horizontal="center" vertical="center"/>
    </xf>
    <xf numFmtId="38" fontId="7" fillId="0" borderId="12" xfId="1" applyFont="1" applyFill="1" applyBorder="1" applyAlignment="1" applyProtection="1">
      <alignment horizontal="center" vertical="center"/>
    </xf>
    <xf numFmtId="38" fontId="7" fillId="0" borderId="16" xfId="1" applyFont="1" applyFill="1" applyBorder="1" applyAlignment="1" applyProtection="1">
      <alignment horizontal="center" vertical="center"/>
    </xf>
    <xf numFmtId="38" fontId="11" fillId="0" borderId="7" xfId="1" applyFont="1" applyFill="1" applyBorder="1" applyAlignment="1" applyProtection="1">
      <alignment horizontal="distributed" vertical="center"/>
    </xf>
    <xf numFmtId="38" fontId="11" fillId="0" borderId="8" xfId="1" applyFont="1" applyFill="1" applyBorder="1" applyAlignment="1" applyProtection="1">
      <alignment horizontal="distributed" vertical="center"/>
    </xf>
    <xf numFmtId="38" fontId="11" fillId="0" borderId="1" xfId="1" applyFont="1" applyFill="1" applyBorder="1" applyAlignment="1" applyProtection="1">
      <alignment horizontal="distributed" vertical="center"/>
    </xf>
    <xf numFmtId="38" fontId="11" fillId="0" borderId="9" xfId="1" applyFont="1" applyFill="1" applyBorder="1" applyAlignment="1" applyProtection="1">
      <alignment horizontal="distributed" vertical="center"/>
    </xf>
    <xf numFmtId="38" fontId="11" fillId="0" borderId="14" xfId="1" applyFont="1" applyFill="1" applyBorder="1" applyAlignment="1" applyProtection="1">
      <alignment horizontal="center" vertical="center"/>
    </xf>
    <xf numFmtId="38" fontId="11" fillId="0" borderId="19" xfId="1" applyFont="1" applyFill="1" applyBorder="1" applyAlignment="1" applyProtection="1">
      <alignment horizontal="center" vertical="center"/>
    </xf>
    <xf numFmtId="38" fontId="11" fillId="0" borderId="13" xfId="1" applyFont="1" applyFill="1" applyBorder="1" applyAlignment="1" applyProtection="1">
      <alignment horizontal="center" vertical="center"/>
    </xf>
    <xf numFmtId="38" fontId="11" fillId="0" borderId="6" xfId="1" applyFont="1" applyFill="1" applyBorder="1" applyAlignment="1" applyProtection="1">
      <alignment horizontal="center" vertical="center"/>
    </xf>
    <xf numFmtId="38" fontId="18" fillId="0" borderId="0" xfId="1" applyFont="1" applyFill="1" applyBorder="1" applyAlignment="1" applyProtection="1">
      <alignment horizontal="distributed" vertical="center"/>
    </xf>
    <xf numFmtId="38" fontId="15" fillId="0" borderId="0" xfId="1" applyFont="1" applyFill="1" applyBorder="1" applyAlignment="1" applyProtection="1">
      <alignment horizontal="distributed" vertical="center" shrinkToFit="1"/>
    </xf>
    <xf numFmtId="38" fontId="15" fillId="0" borderId="2" xfId="1" applyFont="1" applyFill="1" applyBorder="1" applyAlignment="1" applyProtection="1">
      <alignment horizontal="distributed" vertical="center" shrinkToFit="1"/>
    </xf>
    <xf numFmtId="38" fontId="11" fillId="0" borderId="2" xfId="1" applyFont="1" applyFill="1" applyBorder="1" applyAlignment="1" applyProtection="1">
      <alignment horizontal="distributed" vertical="center"/>
    </xf>
    <xf numFmtId="38" fontId="24" fillId="0" borderId="0" xfId="1" applyFont="1" applyFill="1" applyBorder="1" applyAlignment="1" applyProtection="1">
      <alignment horizontal="distributed" vertical="center" shrinkToFit="1"/>
    </xf>
    <xf numFmtId="38" fontId="24" fillId="0" borderId="2" xfId="1" applyFont="1" applyFill="1" applyBorder="1" applyAlignment="1" applyProtection="1">
      <alignment horizontal="distributed" vertical="center" shrinkToFit="1"/>
    </xf>
    <xf numFmtId="38" fontId="19" fillId="0" borderId="0" xfId="1" applyFont="1" applyFill="1" applyBorder="1" applyAlignment="1" applyProtection="1">
      <alignment horizontal="distributed" vertical="center" shrinkToFit="1"/>
    </xf>
    <xf numFmtId="38" fontId="19" fillId="0" borderId="2" xfId="1" applyFont="1" applyFill="1" applyBorder="1" applyAlignment="1" applyProtection="1">
      <alignment horizontal="distributed" vertical="center" shrinkToFit="1"/>
    </xf>
    <xf numFmtId="38" fontId="18" fillId="0" borderId="2" xfId="1" applyFont="1" applyFill="1" applyBorder="1" applyAlignment="1" applyProtection="1">
      <alignment horizontal="distributed" vertical="center"/>
    </xf>
    <xf numFmtId="38" fontId="19" fillId="0" borderId="4" xfId="1" applyFont="1" applyFill="1" applyBorder="1" applyAlignment="1" applyProtection="1">
      <alignment horizontal="distributed" vertical="center" shrinkToFit="1"/>
    </xf>
    <xf numFmtId="38" fontId="19" fillId="0" borderId="5" xfId="1" applyFont="1" applyFill="1" applyBorder="1" applyAlignment="1" applyProtection="1">
      <alignment horizontal="distributed" vertical="center" shrinkToFit="1"/>
    </xf>
    <xf numFmtId="38" fontId="18" fillId="0" borderId="21" xfId="1" applyFont="1" applyFill="1" applyBorder="1" applyAlignment="1" applyProtection="1">
      <alignment horizontal="distributed" vertical="center"/>
    </xf>
    <xf numFmtId="38" fontId="18" fillId="0" borderId="22" xfId="1" applyFont="1" applyFill="1" applyBorder="1" applyAlignment="1" applyProtection="1">
      <alignment horizontal="distributed" vertical="center"/>
    </xf>
    <xf numFmtId="0" fontId="14" fillId="0" borderId="2" xfId="0" applyFont="1" applyBorder="1"/>
    <xf numFmtId="38" fontId="15" fillId="0" borderId="0" xfId="1" applyFont="1" applyFill="1" applyBorder="1" applyAlignment="1" applyProtection="1">
      <alignment horizontal="distributed" vertical="center"/>
    </xf>
    <xf numFmtId="0" fontId="16" fillId="0" borderId="2" xfId="0" applyFont="1" applyBorder="1" applyAlignment="1">
      <alignment horizontal="distributed"/>
    </xf>
    <xf numFmtId="49" fontId="0" fillId="0" borderId="0" xfId="0" applyNumberFormat="1" applyBorder="1" applyAlignment="1">
      <alignment horizontal="center" vertical="center"/>
    </xf>
    <xf numFmtId="49" fontId="6" fillId="0" borderId="0" xfId="0" applyNumberFormat="1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49" fontId="0" fillId="0" borderId="0" xfId="0" applyNumberFormat="1" applyAlignment="1">
      <alignment horizontal="center" vertical="center"/>
    </xf>
    <xf numFmtId="0" fontId="6" fillId="0" borderId="0" xfId="0" applyFont="1" applyBorder="1" applyAlignment="1">
      <alignment horizontal="right" vertical="center"/>
    </xf>
    <xf numFmtId="0" fontId="6" fillId="0" borderId="0" xfId="0" applyFont="1" applyAlignment="1">
      <alignment horizontal="left" vertical="center"/>
    </xf>
    <xf numFmtId="0" fontId="7" fillId="0" borderId="21" xfId="0" applyFont="1" applyBorder="1" applyAlignment="1">
      <alignment horizontal="center" vertical="center"/>
    </xf>
    <xf numFmtId="0" fontId="6" fillId="0" borderId="0" xfId="0" applyFont="1" applyBorder="1" applyAlignment="1">
      <alignment horizontal="left" vertical="center"/>
    </xf>
    <xf numFmtId="0" fontId="6" fillId="0" borderId="19" xfId="0" applyFont="1" applyBorder="1" applyAlignment="1">
      <alignment horizontal="center" vertical="center"/>
    </xf>
    <xf numFmtId="0" fontId="6" fillId="0" borderId="0" xfId="0" applyFont="1" applyAlignment="1">
      <alignment horizontal="right" vertical="center"/>
    </xf>
    <xf numFmtId="0" fontId="7" fillId="0" borderId="1" xfId="0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 indent="2"/>
    </xf>
    <xf numFmtId="0" fontId="6" fillId="0" borderId="8" xfId="0" applyFont="1" applyBorder="1" applyAlignment="1">
      <alignment horizontal="distributed" vertical="center" indent="1"/>
    </xf>
    <xf numFmtId="0" fontId="6" fillId="0" borderId="9" xfId="0" applyFont="1" applyBorder="1" applyAlignment="1">
      <alignment horizontal="distributed" vertical="center" indent="1"/>
    </xf>
    <xf numFmtId="0" fontId="6" fillId="0" borderId="14" xfId="0" applyFont="1" applyBorder="1" applyAlignment="1">
      <alignment horizontal="center" vertical="center"/>
    </xf>
    <xf numFmtId="0" fontId="6" fillId="0" borderId="8" xfId="0" applyFont="1" applyBorder="1" applyAlignment="1">
      <alignment horizontal="distributed" vertical="center" wrapText="1"/>
    </xf>
    <xf numFmtId="0" fontId="6" fillId="0" borderId="9" xfId="0" applyFont="1" applyBorder="1" applyAlignment="1">
      <alignment horizontal="distributed" vertical="center" wrapText="1"/>
    </xf>
    <xf numFmtId="0" fontId="7" fillId="0" borderId="0" xfId="0" applyFont="1" applyBorder="1" applyAlignment="1">
      <alignment vertical="center"/>
    </xf>
    <xf numFmtId="0" fontId="0" fillId="0" borderId="0" xfId="0" applyAlignment="1">
      <alignment horizontal="left" vertical="center"/>
    </xf>
    <xf numFmtId="0" fontId="6" fillId="0" borderId="3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10" xfId="0" applyFont="1" applyBorder="1" applyAlignment="1">
      <alignment horizontal="distributed" vertical="center" justifyLastLine="1"/>
    </xf>
    <xf numFmtId="0" fontId="6" fillId="0" borderId="26" xfId="0" applyFont="1" applyBorder="1" applyAlignment="1">
      <alignment horizontal="distributed" vertical="center" justifyLastLine="1"/>
    </xf>
    <xf numFmtId="0" fontId="6" fillId="0" borderId="6" xfId="0" applyFont="1" applyBorder="1" applyAlignment="1">
      <alignment horizontal="distributed" vertical="center" justifyLastLine="1"/>
    </xf>
    <xf numFmtId="0" fontId="6" fillId="0" borderId="26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0" fontId="27" fillId="0" borderId="0" xfId="0" applyFont="1" applyBorder="1" applyAlignment="1">
      <alignment horizontal="center" vertical="center"/>
    </xf>
    <xf numFmtId="0" fontId="6" fillId="0" borderId="2" xfId="0" applyFont="1" applyBorder="1" applyAlignment="1">
      <alignment horizontal="distributed" vertical="center" indent="1"/>
    </xf>
    <xf numFmtId="0" fontId="28" fillId="0" borderId="0" xfId="0" applyFont="1" applyBorder="1" applyAlignment="1">
      <alignment horizontal="left" vertical="center"/>
    </xf>
    <xf numFmtId="0" fontId="8" fillId="0" borderId="22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2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14" fillId="0" borderId="25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4" fillId="0" borderId="20" xfId="0" applyFont="1" applyBorder="1" applyAlignment="1">
      <alignment horizontal="center" vertical="center" wrapText="1"/>
    </xf>
    <xf numFmtId="0" fontId="14" fillId="0" borderId="16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/>
    </xf>
    <xf numFmtId="0" fontId="14" fillId="0" borderId="15" xfId="0" applyFont="1" applyBorder="1" applyAlignment="1">
      <alignment horizontal="center" vertical="center" wrapText="1"/>
    </xf>
    <xf numFmtId="0" fontId="14" fillId="0" borderId="24" xfId="0" applyFont="1" applyBorder="1" applyAlignment="1">
      <alignment horizontal="center" vertical="center"/>
    </xf>
    <xf numFmtId="0" fontId="14" fillId="0" borderId="23" xfId="0" applyFont="1" applyBorder="1" applyAlignment="1">
      <alignment horizontal="center" vertical="center"/>
    </xf>
    <xf numFmtId="0" fontId="14" fillId="0" borderId="24" xfId="0" applyFont="1" applyBorder="1" applyAlignment="1">
      <alignment horizontal="center" vertical="center" wrapText="1"/>
    </xf>
    <xf numFmtId="0" fontId="14" fillId="0" borderId="15" xfId="0" applyFont="1" applyBorder="1" applyAlignment="1">
      <alignment horizontal="center" vertical="center" shrinkToFit="1"/>
    </xf>
    <xf numFmtId="0" fontId="14" fillId="0" borderId="24" xfId="0" applyFont="1" applyBorder="1" applyAlignment="1">
      <alignment horizontal="center" vertical="center" shrinkToFit="1"/>
    </xf>
    <xf numFmtId="0" fontId="14" fillId="0" borderId="23" xfId="0" applyFont="1" applyBorder="1" applyAlignment="1">
      <alignment horizontal="center" vertical="center" shrinkToFit="1"/>
    </xf>
    <xf numFmtId="0" fontId="14" fillId="0" borderId="8" xfId="0" applyFont="1" applyBorder="1" applyAlignment="1">
      <alignment horizontal="distributed" vertical="center" wrapText="1" justifyLastLine="1"/>
    </xf>
    <xf numFmtId="0" fontId="14" fillId="0" borderId="2" xfId="0" applyFont="1" applyBorder="1" applyAlignment="1">
      <alignment horizontal="distributed" vertical="center" justifyLastLine="1"/>
    </xf>
    <xf numFmtId="0" fontId="14" fillId="0" borderId="9" xfId="0" applyFont="1" applyBorder="1" applyAlignment="1">
      <alignment horizontal="distributed" vertical="center" justifyLastLine="1"/>
    </xf>
    <xf numFmtId="0" fontId="14" fillId="0" borderId="19" xfId="0" applyFont="1" applyBorder="1" applyAlignment="1">
      <alignment horizontal="center" vertical="center"/>
    </xf>
    <xf numFmtId="0" fontId="16" fillId="0" borderId="0" xfId="0" applyFont="1" applyAlignment="1">
      <alignment horizontal="left" vertical="center"/>
    </xf>
    <xf numFmtId="0" fontId="0" fillId="0" borderId="0" xfId="0" applyAlignment="1"/>
    <xf numFmtId="0" fontId="14" fillId="0" borderId="12" xfId="0" applyFont="1" applyBorder="1" applyAlignment="1">
      <alignment horizontal="distributed" vertical="center" wrapText="1" justifyLastLine="1"/>
    </xf>
    <xf numFmtId="0" fontId="14" fillId="0" borderId="17" xfId="0" applyFont="1" applyBorder="1" applyAlignment="1">
      <alignment horizontal="distributed" vertical="center" wrapText="1" justifyLastLine="1"/>
    </xf>
    <xf numFmtId="0" fontId="14" fillId="0" borderId="16" xfId="0" applyFont="1" applyBorder="1" applyAlignment="1">
      <alignment horizontal="distributed" vertical="center" wrapText="1" justifyLastLine="1"/>
    </xf>
    <xf numFmtId="0" fontId="14" fillId="0" borderId="10" xfId="0" applyFont="1" applyBorder="1" applyAlignment="1">
      <alignment horizontal="distributed" vertical="center" wrapText="1" justifyLastLine="1"/>
    </xf>
    <xf numFmtId="0" fontId="14" fillId="0" borderId="26" xfId="0" applyFont="1" applyBorder="1" applyAlignment="1">
      <alignment horizontal="distributed" vertical="center" wrapText="1" justifyLastLine="1"/>
    </xf>
    <xf numFmtId="0" fontId="14" fillId="0" borderId="6" xfId="0" applyFont="1" applyBorder="1" applyAlignment="1">
      <alignment horizontal="distributed" vertical="center" wrapText="1" justifyLastLine="1"/>
    </xf>
    <xf numFmtId="0" fontId="14" fillId="0" borderId="12" xfId="0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6" fillId="0" borderId="25" xfId="0" applyFont="1" applyBorder="1" applyAlignment="1">
      <alignment horizontal="distributed" vertical="center"/>
    </xf>
    <xf numFmtId="0" fontId="6" fillId="0" borderId="6" xfId="0" applyFont="1" applyBorder="1" applyAlignment="1">
      <alignment horizontal="distributed" vertical="center"/>
    </xf>
    <xf numFmtId="0" fontId="6" fillId="0" borderId="17" xfId="0" applyFont="1" applyBorder="1" applyAlignment="1">
      <alignment horizontal="distributed" vertical="center" wrapText="1"/>
    </xf>
    <xf numFmtId="0" fontId="6" fillId="0" borderId="16" xfId="0" applyFont="1" applyBorder="1" applyAlignment="1">
      <alignment horizontal="distributed" vertical="center" wrapText="1"/>
    </xf>
    <xf numFmtId="0" fontId="6" fillId="0" borderId="8" xfId="0" applyFont="1" applyBorder="1" applyAlignment="1">
      <alignment horizontal="distributed" vertical="center" justifyLastLine="1"/>
    </xf>
    <xf numFmtId="0" fontId="6" fillId="0" borderId="2" xfId="0" applyFont="1" applyBorder="1" applyAlignment="1">
      <alignment horizontal="distributed" vertical="center" justifyLastLine="1"/>
    </xf>
    <xf numFmtId="0" fontId="6" fillId="0" borderId="9" xfId="0" applyFont="1" applyBorder="1" applyAlignment="1">
      <alignment horizontal="distributed" vertical="center" justifyLastLine="1"/>
    </xf>
    <xf numFmtId="0" fontId="6" fillId="0" borderId="11" xfId="0" applyFont="1" applyBorder="1" applyAlignment="1">
      <alignment horizontal="distributed" vertical="center" justifyLastLine="1"/>
    </xf>
    <xf numFmtId="0" fontId="6" fillId="0" borderId="3" xfId="0" applyFont="1" applyBorder="1" applyAlignment="1">
      <alignment horizontal="distributed" vertical="center" justifyLastLine="1"/>
    </xf>
    <xf numFmtId="0" fontId="6" fillId="0" borderId="14" xfId="0" applyFont="1" applyBorder="1" applyAlignment="1">
      <alignment horizontal="left" vertical="center"/>
    </xf>
    <xf numFmtId="0" fontId="6" fillId="0" borderId="19" xfId="0" applyFont="1" applyBorder="1" applyAlignment="1">
      <alignment horizontal="left" vertical="center"/>
    </xf>
    <xf numFmtId="0" fontId="6" fillId="0" borderId="0" xfId="0" applyFont="1" applyBorder="1" applyAlignment="1">
      <alignment horizontal="distributed" vertical="center" wrapText="1"/>
    </xf>
    <xf numFmtId="0" fontId="6" fillId="0" borderId="1" xfId="0" applyFont="1" applyBorder="1" applyAlignment="1">
      <alignment horizontal="distributed" vertical="center" wrapText="1"/>
    </xf>
    <xf numFmtId="0" fontId="6" fillId="0" borderId="11" xfId="0" applyFont="1" applyBorder="1" applyAlignment="1">
      <alignment horizontal="left" vertical="center"/>
    </xf>
    <xf numFmtId="0" fontId="6" fillId="0" borderId="3" xfId="0" applyFont="1" applyBorder="1" applyAlignment="1">
      <alignment horizontal="distributed" vertical="center"/>
    </xf>
    <xf numFmtId="0" fontId="7" fillId="0" borderId="8" xfId="0" applyFont="1" applyBorder="1" applyAlignment="1">
      <alignment horizontal="distributed" vertical="center" wrapText="1"/>
    </xf>
    <xf numFmtId="0" fontId="7" fillId="0" borderId="2" xfId="0" applyFont="1" applyBorder="1" applyAlignment="1">
      <alignment horizontal="distributed" vertical="center" wrapText="1"/>
    </xf>
    <xf numFmtId="0" fontId="7" fillId="0" borderId="9" xfId="0" applyFont="1" applyBorder="1" applyAlignment="1">
      <alignment horizontal="distributed" vertical="center" wrapText="1"/>
    </xf>
    <xf numFmtId="0" fontId="7" fillId="0" borderId="14" xfId="0" applyFont="1" applyBorder="1" applyAlignment="1">
      <alignment horizontal="center" vertical="center" justifyLastLine="1"/>
    </xf>
    <xf numFmtId="0" fontId="7" fillId="0" borderId="19" xfId="0" applyFont="1" applyBorder="1" applyAlignment="1">
      <alignment horizontal="center" vertical="center" justifyLastLine="1"/>
    </xf>
    <xf numFmtId="0" fontId="7" fillId="0" borderId="22" xfId="0" applyFont="1" applyBorder="1" applyAlignment="1">
      <alignment horizontal="distributed" vertical="center" wrapText="1"/>
    </xf>
    <xf numFmtId="177" fontId="22" fillId="0" borderId="21" xfId="0" applyNumberFormat="1" applyFont="1" applyBorder="1" applyAlignment="1">
      <alignment vertical="center"/>
    </xf>
    <xf numFmtId="0" fontId="7" fillId="0" borderId="19" xfId="0" applyFont="1" applyBorder="1" applyAlignment="1">
      <alignment horizontal="distributed" vertical="center" wrapText="1"/>
    </xf>
    <xf numFmtId="0" fontId="7" fillId="0" borderId="13" xfId="0" applyFont="1" applyBorder="1" applyAlignment="1">
      <alignment horizontal="distributed" vertical="center" wrapText="1"/>
    </xf>
    <xf numFmtId="0" fontId="7" fillId="0" borderId="14" xfId="0" applyFont="1" applyBorder="1" applyAlignment="1">
      <alignment horizontal="distributed" vertical="center" wrapText="1"/>
    </xf>
    <xf numFmtId="177" fontId="7" fillId="0" borderId="0" xfId="1" applyNumberFormat="1" applyFont="1" applyBorder="1" applyAlignment="1">
      <alignment vertical="center"/>
    </xf>
    <xf numFmtId="177" fontId="7" fillId="0" borderId="4" xfId="1" applyNumberFormat="1" applyFont="1" applyBorder="1" applyAlignment="1">
      <alignment vertical="center"/>
    </xf>
    <xf numFmtId="0" fontId="7" fillId="0" borderId="4" xfId="0" applyFont="1" applyBorder="1" applyAlignment="1">
      <alignment vertical="center"/>
    </xf>
    <xf numFmtId="177" fontId="7" fillId="0" borderId="0" xfId="0" applyNumberFormat="1" applyFont="1" applyBorder="1" applyAlignment="1">
      <alignment vertical="center"/>
    </xf>
    <xf numFmtId="0" fontId="4" fillId="0" borderId="0" xfId="0" applyFont="1" applyAlignment="1">
      <alignment vertical="center"/>
    </xf>
    <xf numFmtId="179" fontId="22" fillId="0" borderId="21" xfId="3" applyNumberFormat="1" applyFont="1" applyFill="1" applyBorder="1" applyAlignment="1">
      <alignment horizontal="right" vertical="center"/>
    </xf>
    <xf numFmtId="0" fontId="4" fillId="0" borderId="21" xfId="0" applyFont="1" applyBorder="1" applyAlignment="1">
      <alignment horizontal="right" vertical="center"/>
    </xf>
    <xf numFmtId="38" fontId="22" fillId="0" borderId="21" xfId="1" applyFont="1" applyBorder="1" applyAlignment="1">
      <alignment horizontal="right" vertical="center"/>
    </xf>
    <xf numFmtId="179" fontId="7" fillId="0" borderId="0" xfId="1" applyNumberFormat="1" applyFont="1" applyBorder="1" applyAlignment="1">
      <alignment vertical="center"/>
    </xf>
    <xf numFmtId="0" fontId="0" fillId="0" borderId="0" xfId="0" applyAlignment="1">
      <alignment vertical="center"/>
    </xf>
    <xf numFmtId="0" fontId="4" fillId="0" borderId="21" xfId="0" applyFont="1" applyBorder="1" applyAlignment="1">
      <alignment vertical="center"/>
    </xf>
    <xf numFmtId="178" fontId="22" fillId="0" borderId="21" xfId="0" applyNumberFormat="1" applyFont="1" applyBorder="1" applyAlignment="1">
      <alignment vertical="center"/>
    </xf>
    <xf numFmtId="178" fontId="4" fillId="0" borderId="21" xfId="0" applyNumberFormat="1" applyFont="1" applyBorder="1" applyAlignment="1">
      <alignment vertical="center"/>
    </xf>
    <xf numFmtId="0" fontId="27" fillId="0" borderId="0" xfId="0" applyFont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6" fillId="0" borderId="24" xfId="0" applyFont="1" applyBorder="1" applyAlignment="1">
      <alignment horizontal="distributed" vertical="center"/>
    </xf>
    <xf numFmtId="0" fontId="6" fillId="0" borderId="21" xfId="0" applyFont="1" applyBorder="1" applyAlignment="1">
      <alignment horizontal="center" vertical="center" wrapText="1"/>
    </xf>
    <xf numFmtId="0" fontId="14" fillId="0" borderId="26" xfId="0" applyFont="1" applyBorder="1" applyAlignment="1">
      <alignment horizontal="distributed" vertical="center" wrapText="1"/>
    </xf>
    <xf numFmtId="0" fontId="14" fillId="0" borderId="6" xfId="0" applyFont="1" applyBorder="1" applyAlignment="1">
      <alignment horizontal="distributed" vertical="center" wrapText="1"/>
    </xf>
    <xf numFmtId="0" fontId="14" fillId="0" borderId="0" xfId="0" applyFont="1" applyBorder="1" applyAlignment="1">
      <alignment horizontal="distributed" vertical="center" wrapText="1"/>
    </xf>
    <xf numFmtId="0" fontId="14" fillId="0" borderId="1" xfId="0" applyFont="1" applyBorder="1" applyAlignment="1">
      <alignment horizontal="distributed" vertical="center" wrapText="1"/>
    </xf>
    <xf numFmtId="0" fontId="14" fillId="0" borderId="3" xfId="0" applyFont="1" applyBorder="1" applyAlignment="1">
      <alignment horizontal="distributed" vertical="center"/>
    </xf>
    <xf numFmtId="0" fontId="22" fillId="0" borderId="0" xfId="0" applyFont="1" applyAlignment="1">
      <alignment horizontal="left" vertical="center"/>
    </xf>
    <xf numFmtId="0" fontId="22" fillId="0" borderId="0" xfId="0" applyFont="1" applyBorder="1" applyAlignment="1">
      <alignment horizontal="left" vertical="center"/>
    </xf>
    <xf numFmtId="49" fontId="7" fillId="0" borderId="0" xfId="0" applyNumberFormat="1" applyFont="1" applyBorder="1" applyAlignment="1">
      <alignment horizontal="right"/>
    </xf>
    <xf numFmtId="0" fontId="14" fillId="0" borderId="8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0" fontId="14" fillId="0" borderId="9" xfId="0" applyFont="1" applyBorder="1" applyAlignment="1">
      <alignment horizontal="center" vertical="center"/>
    </xf>
    <xf numFmtId="0" fontId="14" fillId="0" borderId="11" xfId="0" applyFont="1" applyBorder="1" applyAlignment="1">
      <alignment horizontal="distributed" vertical="center"/>
    </xf>
    <xf numFmtId="0" fontId="7" fillId="0" borderId="11" xfId="0" applyFont="1" applyBorder="1" applyAlignment="1">
      <alignment horizontal="left" vertical="center"/>
    </xf>
    <xf numFmtId="0" fontId="7" fillId="0" borderId="14" xfId="0" applyFont="1" applyBorder="1" applyAlignment="1">
      <alignment horizontal="left" vertical="center"/>
    </xf>
    <xf numFmtId="0" fontId="7" fillId="0" borderId="19" xfId="0" applyFont="1" applyBorder="1" applyAlignment="1">
      <alignment horizontal="left" vertical="center"/>
    </xf>
    <xf numFmtId="0" fontId="7" fillId="0" borderId="13" xfId="0" applyFont="1" applyBorder="1" applyAlignment="1">
      <alignment horizontal="left" vertical="center"/>
    </xf>
    <xf numFmtId="0" fontId="14" fillId="0" borderId="6" xfId="0" applyFont="1" applyBorder="1" applyAlignment="1">
      <alignment horizontal="distributed" vertical="center"/>
    </xf>
    <xf numFmtId="0" fontId="14" fillId="0" borderId="15" xfId="0" applyFont="1" applyBorder="1" applyAlignment="1">
      <alignment horizontal="distributed" vertical="center"/>
    </xf>
    <xf numFmtId="0" fontId="7" fillId="0" borderId="3" xfId="0" applyFont="1" applyBorder="1" applyAlignment="1">
      <alignment horizontal="center" vertical="center"/>
    </xf>
    <xf numFmtId="0" fontId="7" fillId="0" borderId="24" xfId="0" applyFont="1" applyBorder="1" applyAlignment="1">
      <alignment horizontal="center" vertical="center"/>
    </xf>
    <xf numFmtId="0" fontId="7" fillId="0" borderId="23" xfId="0" applyFont="1" applyBorder="1" applyAlignment="1">
      <alignment horizontal="center" vertical="center"/>
    </xf>
    <xf numFmtId="0" fontId="7" fillId="0" borderId="0" xfId="0" applyFont="1" applyBorder="1" applyAlignment="1">
      <alignment horizontal="distributed" vertical="center" wrapText="1"/>
    </xf>
    <xf numFmtId="0" fontId="7" fillId="0" borderId="1" xfId="0" applyFont="1" applyBorder="1" applyAlignment="1">
      <alignment horizontal="distributed" vertical="center" wrapText="1"/>
    </xf>
    <xf numFmtId="0" fontId="7" fillId="0" borderId="10" xfId="0" applyFont="1" applyBorder="1" applyAlignment="1">
      <alignment horizontal="distributed" vertical="center"/>
    </xf>
    <xf numFmtId="0" fontId="7" fillId="0" borderId="26" xfId="0" applyFont="1" applyBorder="1" applyAlignment="1">
      <alignment horizontal="distributed" vertical="center"/>
    </xf>
    <xf numFmtId="0" fontId="7" fillId="0" borderId="6" xfId="0" applyFont="1" applyBorder="1" applyAlignment="1">
      <alignment horizontal="distributed" vertical="center"/>
    </xf>
    <xf numFmtId="0" fontId="7" fillId="0" borderId="22" xfId="0" applyFont="1" applyBorder="1" applyAlignment="1">
      <alignment horizontal="distributed" vertical="center"/>
    </xf>
    <xf numFmtId="0" fontId="7" fillId="0" borderId="9" xfId="0" applyFont="1" applyBorder="1" applyAlignment="1">
      <alignment horizontal="distributed" vertical="center"/>
    </xf>
    <xf numFmtId="0" fontId="6" fillId="0" borderId="10" xfId="0" applyFont="1" applyBorder="1" applyAlignment="1">
      <alignment horizontal="distributed" vertical="center" wrapText="1"/>
    </xf>
    <xf numFmtId="0" fontId="6" fillId="0" borderId="26" xfId="0" applyFont="1" applyBorder="1" applyAlignment="1">
      <alignment horizontal="distributed" vertical="center" wrapText="1"/>
    </xf>
    <xf numFmtId="0" fontId="6" fillId="0" borderId="6" xfId="0" applyFont="1" applyBorder="1" applyAlignment="1">
      <alignment horizontal="distributed" vertical="center" wrapText="1"/>
    </xf>
    <xf numFmtId="0" fontId="6" fillId="0" borderId="19" xfId="0" applyFont="1" applyBorder="1" applyAlignment="1">
      <alignment horizontal="distributed" vertical="center" justifyLastLine="1"/>
    </xf>
    <xf numFmtId="0" fontId="6" fillId="0" borderId="13" xfId="0" applyFont="1" applyBorder="1" applyAlignment="1">
      <alignment horizontal="distributed" vertical="center" justifyLastLine="1"/>
    </xf>
    <xf numFmtId="0" fontId="6" fillId="0" borderId="12" xfId="0" applyFont="1" applyBorder="1" applyAlignment="1">
      <alignment horizontal="distributed" vertical="center" wrapText="1"/>
    </xf>
    <xf numFmtId="0" fontId="6" fillId="0" borderId="26" xfId="0" applyFont="1" applyBorder="1" applyAlignment="1">
      <alignment horizontal="distributed" vertical="center"/>
    </xf>
    <xf numFmtId="0" fontId="6" fillId="0" borderId="17" xfId="0" applyFont="1" applyBorder="1" applyAlignment="1">
      <alignment horizontal="distributed" vertical="center"/>
    </xf>
    <xf numFmtId="0" fontId="6" fillId="0" borderId="16" xfId="0" applyFont="1" applyBorder="1" applyAlignment="1">
      <alignment horizontal="distributed" vertical="center"/>
    </xf>
    <xf numFmtId="0" fontId="6" fillId="0" borderId="12" xfId="0" applyFont="1" applyBorder="1" applyAlignment="1">
      <alignment horizontal="distributed" vertical="center"/>
    </xf>
    <xf numFmtId="0" fontId="6" fillId="0" borderId="10" xfId="0" applyFont="1" applyBorder="1" applyAlignment="1">
      <alignment horizontal="distributed" vertical="center"/>
    </xf>
    <xf numFmtId="0" fontId="6" fillId="0" borderId="19" xfId="0" applyFont="1" applyBorder="1" applyAlignment="1">
      <alignment horizontal="center" vertical="center" justifyLastLine="1"/>
    </xf>
    <xf numFmtId="0" fontId="6" fillId="0" borderId="13" xfId="0" applyFont="1" applyBorder="1" applyAlignment="1">
      <alignment horizontal="center" vertical="center" justifyLastLine="1"/>
    </xf>
    <xf numFmtId="0" fontId="6" fillId="0" borderId="2" xfId="0" applyFont="1" applyBorder="1" applyAlignment="1">
      <alignment horizontal="distributed" vertical="center" wrapText="1"/>
    </xf>
    <xf numFmtId="0" fontId="6" fillId="0" borderId="20" xfId="0" applyFont="1" applyBorder="1" applyAlignment="1">
      <alignment horizontal="distributed" vertical="center" wrapText="1"/>
    </xf>
    <xf numFmtId="0" fontId="6" fillId="0" borderId="3" xfId="0" applyFont="1" applyBorder="1" applyAlignment="1">
      <alignment horizontal="distributed" vertical="center" wrapText="1"/>
    </xf>
    <xf numFmtId="0" fontId="6" fillId="0" borderId="3" xfId="0" applyFont="1" applyBorder="1" applyAlignment="1">
      <alignment horizontal="distributed"/>
    </xf>
    <xf numFmtId="0" fontId="6" fillId="0" borderId="15" xfId="0" applyFont="1" applyBorder="1" applyAlignment="1">
      <alignment horizontal="distributed" vertical="center" wrapText="1"/>
    </xf>
    <xf numFmtId="0" fontId="6" fillId="0" borderId="15" xfId="0" applyFont="1" applyBorder="1" applyAlignment="1">
      <alignment horizontal="distributed"/>
    </xf>
    <xf numFmtId="0" fontId="14" fillId="0" borderId="15" xfId="0" applyFont="1" applyBorder="1" applyAlignment="1">
      <alignment horizontal="distributed" vertical="center" wrapText="1"/>
    </xf>
    <xf numFmtId="0" fontId="14" fillId="0" borderId="15" xfId="0" applyFont="1" applyBorder="1" applyAlignment="1">
      <alignment horizontal="distributed"/>
    </xf>
    <xf numFmtId="0" fontId="6" fillId="0" borderId="25" xfId="0" applyFont="1" applyBorder="1" applyAlignment="1">
      <alignment horizontal="distributed" vertical="center" wrapText="1"/>
    </xf>
    <xf numFmtId="0" fontId="6" fillId="0" borderId="15" xfId="0" applyFont="1" applyBorder="1" applyAlignment="1">
      <alignment horizontal="center" vertical="center"/>
    </xf>
    <xf numFmtId="0" fontId="6" fillId="0" borderId="24" xfId="0" applyFont="1" applyBorder="1" applyAlignment="1">
      <alignment horizontal="center" vertical="center"/>
    </xf>
    <xf numFmtId="0" fontId="6" fillId="0" borderId="23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 wrapText="1"/>
    </xf>
    <xf numFmtId="0" fontId="6" fillId="0" borderId="24" xfId="0" applyFont="1" applyBorder="1" applyAlignment="1">
      <alignment horizontal="center" vertical="center" wrapText="1"/>
    </xf>
    <xf numFmtId="0" fontId="6" fillId="0" borderId="25" xfId="0" applyFont="1" applyBorder="1" applyAlignment="1">
      <alignment horizontal="distributed" vertical="center" justifyLastLine="1"/>
    </xf>
    <xf numFmtId="0" fontId="6" fillId="0" borderId="24" xfId="0" applyFont="1" applyBorder="1" applyAlignment="1">
      <alignment horizontal="distributed" vertical="center" justifyLastLine="1"/>
    </xf>
    <xf numFmtId="0" fontId="6" fillId="0" borderId="13" xfId="0" applyFont="1" applyBorder="1" applyAlignment="1">
      <alignment horizontal="left" vertical="center"/>
    </xf>
    <xf numFmtId="0" fontId="6" fillId="0" borderId="23" xfId="0" applyFont="1" applyBorder="1" applyAlignment="1">
      <alignment horizontal="distributed" vertical="center" justifyLastLine="1"/>
    </xf>
    <xf numFmtId="0" fontId="6" fillId="0" borderId="1" xfId="0" applyFont="1" applyBorder="1" applyAlignment="1">
      <alignment horizontal="left" vertical="center"/>
    </xf>
    <xf numFmtId="0" fontId="7" fillId="0" borderId="15" xfId="0" applyFont="1" applyBorder="1" applyAlignment="1">
      <alignment horizontal="distributed" vertical="center" wrapText="1"/>
    </xf>
    <xf numFmtId="0" fontId="7" fillId="0" borderId="3" xfId="0" applyFont="1" applyBorder="1" applyAlignment="1">
      <alignment horizontal="distributed" vertical="center" wrapText="1"/>
    </xf>
    <xf numFmtId="0" fontId="14" fillId="0" borderId="3" xfId="0" applyFont="1" applyBorder="1" applyAlignment="1">
      <alignment horizontal="distributed" vertical="center" wrapText="1"/>
    </xf>
    <xf numFmtId="0" fontId="6" fillId="0" borderId="11" xfId="0" applyFont="1" applyBorder="1" applyAlignment="1">
      <alignment horizontal="distributed" vertical="center"/>
    </xf>
    <xf numFmtId="0" fontId="6" fillId="0" borderId="10" xfId="0" applyFont="1" applyBorder="1" applyAlignment="1">
      <alignment horizontal="center" vertical="center"/>
    </xf>
    <xf numFmtId="0" fontId="8" fillId="0" borderId="0" xfId="0" applyFont="1" applyBorder="1" applyAlignment="1">
      <alignment horizontal="distributed" vertical="center"/>
    </xf>
    <xf numFmtId="0" fontId="8" fillId="0" borderId="2" xfId="0" applyFont="1" applyBorder="1" applyAlignment="1">
      <alignment horizontal="distributed" vertical="center"/>
    </xf>
    <xf numFmtId="0" fontId="0" fillId="0" borderId="2" xfId="0" applyBorder="1" applyAlignment="1">
      <alignment horizontal="distributed" vertical="center"/>
    </xf>
    <xf numFmtId="0" fontId="6" fillId="0" borderId="0" xfId="0" applyFont="1" applyBorder="1" applyAlignment="1">
      <alignment horizontal="distributed" vertical="center"/>
    </xf>
    <xf numFmtId="0" fontId="8" fillId="0" borderId="0" xfId="0" applyFont="1" applyAlignment="1">
      <alignment horizontal="right"/>
    </xf>
    <xf numFmtId="0" fontId="0" fillId="0" borderId="4" xfId="0" applyBorder="1" applyAlignment="1"/>
    <xf numFmtId="0" fontId="8" fillId="0" borderId="19" xfId="0" applyFont="1" applyBorder="1" applyAlignment="1">
      <alignment horizontal="distributed" vertical="center" wrapText="1" indent="1"/>
    </xf>
    <xf numFmtId="0" fontId="6" fillId="0" borderId="19" xfId="0" applyFont="1" applyBorder="1" applyAlignment="1">
      <alignment horizontal="distributed" vertical="center" indent="1"/>
    </xf>
    <xf numFmtId="0" fontId="6" fillId="0" borderId="13" xfId="0" applyFont="1" applyBorder="1" applyAlignment="1">
      <alignment horizontal="distributed" vertical="center" indent="1"/>
    </xf>
    <xf numFmtId="0" fontId="8" fillId="0" borderId="14" xfId="0" applyFont="1" applyBorder="1" applyAlignment="1">
      <alignment horizontal="distributed" vertical="center" wrapText="1" indent="1"/>
    </xf>
    <xf numFmtId="0" fontId="8" fillId="0" borderId="13" xfId="0" applyFont="1" applyBorder="1" applyAlignment="1">
      <alignment horizontal="distributed" vertical="center" wrapText="1" indent="1"/>
    </xf>
    <xf numFmtId="0" fontId="0" fillId="0" borderId="0" xfId="0" applyAlignment="1">
      <alignment horizontal="distributed" vertical="center"/>
    </xf>
    <xf numFmtId="0" fontId="8" fillId="0" borderId="0" xfId="0" applyFont="1" applyAlignment="1"/>
    <xf numFmtId="0" fontId="6" fillId="0" borderId="0" xfId="0" applyFont="1" applyAlignment="1">
      <alignment horizontal="distributed" vertical="center"/>
    </xf>
    <xf numFmtId="0" fontId="6" fillId="0" borderId="2" xfId="0" applyFont="1" applyBorder="1" applyAlignment="1">
      <alignment horizontal="distributed" vertical="center"/>
    </xf>
    <xf numFmtId="0" fontId="29" fillId="0" borderId="0" xfId="0" applyFont="1" applyBorder="1" applyAlignment="1">
      <alignment horizontal="distributed" vertical="center"/>
    </xf>
    <xf numFmtId="0" fontId="8" fillId="0" borderId="7" xfId="0" applyFont="1" applyBorder="1" applyAlignment="1">
      <alignment horizontal="distributed" vertical="center" wrapText="1"/>
    </xf>
    <xf numFmtId="0" fontId="8" fillId="0" borderId="7" xfId="0" applyFont="1" applyBorder="1" applyAlignment="1">
      <alignment horizontal="distributed" vertical="center"/>
    </xf>
    <xf numFmtId="0" fontId="8" fillId="0" borderId="8" xfId="0" applyFont="1" applyBorder="1" applyAlignment="1">
      <alignment horizontal="distributed" vertical="center"/>
    </xf>
    <xf numFmtId="0" fontId="8" fillId="0" borderId="1" xfId="0" applyFont="1" applyBorder="1" applyAlignment="1">
      <alignment horizontal="distributed" vertical="center"/>
    </xf>
    <xf numFmtId="0" fontId="8" fillId="0" borderId="9" xfId="0" applyFont="1" applyBorder="1" applyAlignment="1">
      <alignment horizontal="distributed" vertical="center"/>
    </xf>
    <xf numFmtId="0" fontId="8" fillId="0" borderId="10" xfId="0" applyFont="1" applyBorder="1" applyAlignment="1">
      <alignment horizontal="distributed" vertical="center"/>
    </xf>
    <xf numFmtId="0" fontId="8" fillId="0" borderId="26" xfId="0" applyFont="1" applyBorder="1" applyAlignment="1">
      <alignment horizontal="distributed" vertical="center"/>
    </xf>
    <xf numFmtId="0" fontId="8" fillId="0" borderId="6" xfId="0" applyFont="1" applyBorder="1" applyAlignment="1">
      <alignment horizontal="distributed" vertical="center"/>
    </xf>
    <xf numFmtId="0" fontId="8" fillId="0" borderId="14" xfId="0" applyFont="1" applyBorder="1" applyAlignment="1">
      <alignment horizontal="distributed" vertical="center" justifyLastLine="1"/>
    </xf>
    <xf numFmtId="0" fontId="8" fillId="0" borderId="19" xfId="0" applyFont="1" applyBorder="1" applyAlignment="1">
      <alignment horizontal="distributed" vertical="center" justifyLastLine="1"/>
    </xf>
    <xf numFmtId="0" fontId="29" fillId="0" borderId="2" xfId="0" applyFont="1" applyBorder="1" applyAlignment="1">
      <alignment horizontal="distributed" vertical="center"/>
    </xf>
    <xf numFmtId="0" fontId="29" fillId="0" borderId="0" xfId="0" applyFont="1" applyAlignment="1">
      <alignment horizontal="distributed" vertical="center"/>
    </xf>
    <xf numFmtId="0" fontId="8" fillId="0" borderId="0" xfId="0" applyFont="1" applyAlignment="1">
      <alignment horizontal="left"/>
    </xf>
    <xf numFmtId="0" fontId="6" fillId="0" borderId="0" xfId="0" applyFont="1" applyBorder="1" applyAlignment="1">
      <alignment horizontal="distributed" vertical="center" indent="1"/>
    </xf>
    <xf numFmtId="0" fontId="6" fillId="0" borderId="1" xfId="0" applyFont="1" applyBorder="1" applyAlignment="1">
      <alignment horizontal="distributed" vertical="center" indent="1"/>
    </xf>
    <xf numFmtId="0" fontId="6" fillId="0" borderId="25" xfId="0" applyFont="1" applyBorder="1" applyAlignment="1">
      <alignment horizontal="distributed" vertical="center" wrapText="1" indent="1"/>
    </xf>
    <xf numFmtId="0" fontId="0" fillId="0" borderId="6" xfId="0" applyBorder="1" applyAlignment="1">
      <alignment horizontal="distributed" indent="1"/>
    </xf>
    <xf numFmtId="0" fontId="6" fillId="0" borderId="21" xfId="0" applyFont="1" applyBorder="1" applyAlignment="1">
      <alignment horizontal="distributed" vertical="center"/>
    </xf>
    <xf numFmtId="0" fontId="0" fillId="0" borderId="1" xfId="0" applyBorder="1" applyAlignment="1">
      <alignment horizontal="distributed"/>
    </xf>
    <xf numFmtId="0" fontId="6" fillId="0" borderId="0" xfId="0" applyFont="1" applyBorder="1" applyAlignment="1">
      <alignment horizontal="distributed" vertical="center" indent="2"/>
    </xf>
    <xf numFmtId="0" fontId="6" fillId="0" borderId="2" xfId="0" applyFont="1" applyBorder="1" applyAlignment="1">
      <alignment horizontal="distributed" vertical="center" indent="2"/>
    </xf>
    <xf numFmtId="0" fontId="6" fillId="0" borderId="0" xfId="0" applyFont="1" applyAlignment="1">
      <alignment horizontal="right"/>
    </xf>
    <xf numFmtId="0" fontId="6" fillId="0" borderId="7" xfId="0" applyFont="1" applyBorder="1" applyAlignment="1">
      <alignment horizontal="distributed" vertical="center" indent="1"/>
    </xf>
    <xf numFmtId="0" fontId="6" fillId="0" borderId="14" xfId="0" applyFont="1" applyBorder="1" applyAlignment="1">
      <alignment horizontal="distributed" vertical="center" justifyLastLine="1"/>
    </xf>
    <xf numFmtId="0" fontId="6" fillId="0" borderId="19" xfId="0" applyFont="1" applyBorder="1" applyAlignment="1">
      <alignment horizontal="distributed" indent="1"/>
    </xf>
    <xf numFmtId="0" fontId="6" fillId="0" borderId="25" xfId="0" applyFont="1" applyBorder="1" applyAlignment="1">
      <alignment horizontal="distributed" vertical="center" indent="1"/>
    </xf>
    <xf numFmtId="0" fontId="6" fillId="0" borderId="6" xfId="0" applyFont="1" applyBorder="1" applyAlignment="1">
      <alignment horizontal="distributed" vertical="center" indent="1"/>
    </xf>
    <xf numFmtId="0" fontId="6" fillId="0" borderId="20" xfId="0" applyFont="1" applyBorder="1" applyAlignment="1">
      <alignment horizontal="distributed" vertical="center"/>
    </xf>
    <xf numFmtId="0" fontId="6" fillId="0" borderId="22" xfId="0" applyFont="1" applyBorder="1" applyAlignment="1">
      <alignment horizontal="distributed" vertical="center" wrapText="1" indent="1"/>
    </xf>
    <xf numFmtId="0" fontId="6" fillId="0" borderId="9" xfId="0" applyFont="1" applyBorder="1" applyAlignment="1">
      <alignment horizontal="distributed" vertical="center" wrapText="1" indent="1"/>
    </xf>
    <xf numFmtId="0" fontId="6" fillId="0" borderId="6" xfId="0" applyFont="1" applyBorder="1" applyAlignment="1">
      <alignment horizontal="distributed" vertical="center" wrapText="1" indent="1"/>
    </xf>
    <xf numFmtId="0" fontId="6" fillId="0" borderId="6" xfId="0" applyFont="1" applyBorder="1"/>
    <xf numFmtId="0" fontId="6" fillId="0" borderId="7" xfId="0" applyFont="1" applyBorder="1" applyAlignment="1">
      <alignment horizontal="distributed" vertical="center" justifyLastLine="1"/>
    </xf>
    <xf numFmtId="0" fontId="6" fillId="0" borderId="22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13" xfId="0" applyFont="1" applyBorder="1" applyAlignment="1">
      <alignment horizontal="distributed" vertical="center" wrapText="1" indent="1"/>
    </xf>
    <xf numFmtId="0" fontId="6" fillId="0" borderId="11" xfId="0" applyFont="1" applyBorder="1" applyAlignment="1">
      <alignment horizontal="distributed" vertical="center" wrapText="1" indent="1"/>
    </xf>
    <xf numFmtId="0" fontId="6" fillId="0" borderId="23" xfId="0" applyFont="1" applyBorder="1" applyAlignment="1">
      <alignment horizontal="distributed" vertical="center" wrapText="1" indent="1"/>
    </xf>
    <xf numFmtId="0" fontId="6" fillId="0" borderId="3" xfId="0" applyFont="1" applyBorder="1" applyAlignment="1">
      <alignment horizontal="distributed" vertical="center" wrapText="1" indent="1"/>
    </xf>
    <xf numFmtId="0" fontId="6" fillId="0" borderId="11" xfId="0" applyFont="1" applyBorder="1" applyAlignment="1">
      <alignment horizontal="distributed" vertical="center" wrapText="1" justifyLastLine="1"/>
    </xf>
    <xf numFmtId="0" fontId="6" fillId="0" borderId="22" xfId="0" applyFont="1" applyBorder="1" applyAlignment="1">
      <alignment horizontal="center" vertical="center" justifyLastLine="1"/>
    </xf>
    <xf numFmtId="0" fontId="6" fillId="0" borderId="2" xfId="0" applyFont="1" applyBorder="1" applyAlignment="1">
      <alignment horizontal="center" vertical="center" justifyLastLine="1"/>
    </xf>
    <xf numFmtId="0" fontId="6" fillId="0" borderId="9" xfId="0" applyFont="1" applyBorder="1" applyAlignment="1">
      <alignment horizontal="center" vertical="center" justifyLastLine="1"/>
    </xf>
    <xf numFmtId="0" fontId="7" fillId="0" borderId="3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2" xfId="0" applyFont="1" applyBorder="1" applyAlignment="1">
      <alignment horizontal="center" vertical="center"/>
    </xf>
    <xf numFmtId="0" fontId="7" fillId="0" borderId="33" xfId="0" applyFont="1" applyBorder="1" applyAlignment="1">
      <alignment horizontal="center" vertical="center"/>
    </xf>
    <xf numFmtId="0" fontId="6" fillId="0" borderId="31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 wrapText="1"/>
    </xf>
    <xf numFmtId="0" fontId="7" fillId="0" borderId="35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6" fillId="0" borderId="3" xfId="0" applyFont="1" applyBorder="1" applyAlignment="1"/>
    <xf numFmtId="0" fontId="7" fillId="0" borderId="15" xfId="0" applyFont="1" applyBorder="1" applyAlignment="1">
      <alignment horizontal="center" vertical="center" wrapText="1"/>
    </xf>
    <xf numFmtId="0" fontId="7" fillId="0" borderId="34" xfId="0" applyFont="1" applyBorder="1" applyAlignment="1">
      <alignment horizontal="center" vertical="center"/>
    </xf>
    <xf numFmtId="0" fontId="7" fillId="0" borderId="35" xfId="0" applyFont="1" applyBorder="1" applyAlignment="1">
      <alignment horizontal="center" vertical="center"/>
    </xf>
    <xf numFmtId="0" fontId="6" fillId="0" borderId="31" xfId="0" applyFont="1" applyBorder="1" applyAlignment="1">
      <alignment horizontal="center" vertical="center" wrapText="1"/>
    </xf>
    <xf numFmtId="0" fontId="6" fillId="0" borderId="31" xfId="0" applyFont="1" applyBorder="1" applyAlignment="1">
      <alignment horizontal="distributed" vertical="center" wrapText="1" indent="1"/>
    </xf>
    <xf numFmtId="0" fontId="6" fillId="0" borderId="37" xfId="0" applyFont="1" applyBorder="1" applyAlignment="1">
      <alignment horizontal="distributed" vertical="center" wrapText="1" justifyLastLine="1"/>
    </xf>
    <xf numFmtId="0" fontId="6" fillId="0" borderId="6" xfId="0" applyFont="1" applyBorder="1" applyAlignment="1">
      <alignment horizontal="distributed" vertical="center" wrapText="1" justifyLastLine="1"/>
    </xf>
    <xf numFmtId="0" fontId="6" fillId="0" borderId="38" xfId="0" applyFont="1" applyBorder="1" applyAlignment="1">
      <alignment horizontal="center" vertical="center"/>
    </xf>
    <xf numFmtId="0" fontId="6" fillId="0" borderId="34" xfId="0" applyFont="1" applyBorder="1" applyAlignment="1">
      <alignment horizontal="center" vertical="center"/>
    </xf>
    <xf numFmtId="0" fontId="6" fillId="0" borderId="35" xfId="0" applyFont="1" applyBorder="1" applyAlignment="1">
      <alignment horizontal="center" vertical="center"/>
    </xf>
    <xf numFmtId="0" fontId="6" fillId="0" borderId="39" xfId="0" applyFont="1" applyBorder="1" applyAlignment="1">
      <alignment horizontal="center" vertical="center"/>
    </xf>
    <xf numFmtId="0" fontId="36" fillId="0" borderId="0" xfId="0" applyFont="1" applyAlignment="1">
      <alignment horizontal="distributed" vertical="center" indent="1"/>
    </xf>
    <xf numFmtId="0" fontId="36" fillId="0" borderId="0" xfId="0" applyFont="1" applyBorder="1" applyAlignment="1">
      <alignment horizontal="distributed" vertical="center" indent="1"/>
    </xf>
    <xf numFmtId="49" fontId="1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distributed" vertical="center" indent="1"/>
    </xf>
    <xf numFmtId="49" fontId="6" fillId="0" borderId="0" xfId="0" applyNumberFormat="1" applyFont="1" applyAlignment="1">
      <alignment horizontal="center" vertical="center"/>
    </xf>
    <xf numFmtId="0" fontId="36" fillId="0" borderId="13" xfId="0" applyFont="1" applyBorder="1" applyAlignment="1">
      <alignment horizontal="distributed" vertical="center" justifyLastLine="1"/>
    </xf>
    <xf numFmtId="0" fontId="36" fillId="0" borderId="11" xfId="0" applyFont="1" applyBorder="1" applyAlignment="1">
      <alignment horizontal="distributed" vertical="center" justifyLastLine="1"/>
    </xf>
    <xf numFmtId="0" fontId="36" fillId="0" borderId="23" xfId="0" applyFont="1" applyBorder="1" applyAlignment="1">
      <alignment horizontal="distributed" vertical="center" justifyLastLine="1"/>
    </xf>
    <xf numFmtId="0" fontId="36" fillId="0" borderId="3" xfId="0" applyFont="1" applyBorder="1" applyAlignment="1">
      <alignment horizontal="distributed" vertical="center" justifyLastLine="1"/>
    </xf>
    <xf numFmtId="0" fontId="36" fillId="0" borderId="11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36" fillId="0" borderId="11" xfId="0" applyFont="1" applyBorder="1" applyAlignment="1">
      <alignment horizontal="center" vertical="center" wrapText="1"/>
    </xf>
    <xf numFmtId="0" fontId="36" fillId="0" borderId="14" xfId="0" applyFont="1" applyBorder="1" applyAlignment="1">
      <alignment horizontal="center" vertical="center" wrapText="1"/>
    </xf>
    <xf numFmtId="0" fontId="36" fillId="0" borderId="15" xfId="0" applyFont="1" applyBorder="1" applyAlignment="1">
      <alignment horizontal="center" vertical="center"/>
    </xf>
    <xf numFmtId="0" fontId="36" fillId="0" borderId="3" xfId="0" applyFont="1" applyBorder="1" applyAlignment="1">
      <alignment horizontal="center" vertical="center" wrapText="1"/>
    </xf>
    <xf numFmtId="0" fontId="36" fillId="0" borderId="3" xfId="0" applyFont="1" applyBorder="1" applyAlignment="1">
      <alignment horizontal="center" vertical="center"/>
    </xf>
    <xf numFmtId="49" fontId="14" fillId="0" borderId="0" xfId="0" applyNumberFormat="1" applyFont="1" applyAlignment="1">
      <alignment horizontal="center" vertical="center"/>
    </xf>
    <xf numFmtId="0" fontId="30" fillId="0" borderId="0" xfId="0" applyFont="1" applyAlignment="1">
      <alignment horizontal="left" vertical="center"/>
    </xf>
    <xf numFmtId="0" fontId="6" fillId="0" borderId="23" xfId="0" applyFont="1" applyBorder="1" applyAlignment="1">
      <alignment horizontal="distributed" justifyLastLine="1"/>
    </xf>
    <xf numFmtId="0" fontId="7" fillId="0" borderId="11" xfId="0" applyFont="1" applyBorder="1" applyAlignment="1">
      <alignment horizontal="center" vertical="center" shrinkToFit="1"/>
    </xf>
    <xf numFmtId="0" fontId="6" fillId="0" borderId="11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</cellXfs>
  <cellStyles count="4">
    <cellStyle name="桁区切り 2" xfId="1" xr:uid="{00000000-0005-0000-0000-000000000000}"/>
    <cellStyle name="標準" xfId="0" builtinId="0"/>
    <cellStyle name="標準_JB16" xfId="3" xr:uid="{00000000-0005-0000-0000-000002000000}"/>
    <cellStyle name="標準_第7表" xfId="2" xr:uid="{00000000-0005-0000-0000-000003000000}"/>
  </cellStyles>
  <dxfs count="4"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styles" Target="style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8" Type="http://schemas.openxmlformats.org/officeDocument/2006/relationships/worksheet" Target="worksheets/sheet8.xml"/><Relationship Id="rId51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8D745D-F016-46CC-B9E6-85C7BA2B753B}">
  <dimension ref="A1:O28"/>
  <sheetViews>
    <sheetView showGridLines="0" tabSelected="1" zoomScaleNormal="100" workbookViewId="0">
      <selection activeCell="D13" sqref="D13"/>
    </sheetView>
  </sheetViews>
  <sheetFormatPr defaultRowHeight="13.5" x14ac:dyDescent="0.15"/>
  <cols>
    <col min="1" max="1" width="4.625" style="1" customWidth="1"/>
    <col min="2" max="3" width="2.625" style="1" customWidth="1"/>
    <col min="4" max="4" width="7.625" style="1" customWidth="1"/>
    <col min="5" max="9" width="13.625" style="1" customWidth="1"/>
    <col min="10" max="10" width="3" style="1" customWidth="1"/>
    <col min="11" max="14" width="13.625" style="1" customWidth="1"/>
    <col min="15" max="15" width="32.625" style="1" customWidth="1"/>
    <col min="16" max="16" width="25.625" style="1" customWidth="1"/>
    <col min="17" max="16384" width="9" style="1"/>
  </cols>
  <sheetData>
    <row r="1" spans="1:15" ht="15.75" customHeight="1" x14ac:dyDescent="0.15">
      <c r="A1" s="25" t="s">
        <v>41</v>
      </c>
      <c r="B1" s="25"/>
      <c r="C1" s="25"/>
      <c r="D1" s="25"/>
      <c r="E1" s="25"/>
      <c r="F1" s="25"/>
      <c r="G1" s="25"/>
      <c r="H1" s="25"/>
      <c r="I1" s="25"/>
    </row>
    <row r="2" spans="1:15" ht="14.25" thickBot="1" x14ac:dyDescent="0.2">
      <c r="D2" s="2"/>
      <c r="E2" s="2"/>
      <c r="F2" s="2"/>
      <c r="G2" s="2"/>
      <c r="H2" s="2"/>
      <c r="I2" s="2"/>
    </row>
    <row r="3" spans="1:15" ht="18" customHeight="1" thickTop="1" x14ac:dyDescent="0.15">
      <c r="A3" s="627" t="s">
        <v>40</v>
      </c>
      <c r="B3" s="627"/>
      <c r="C3" s="627"/>
      <c r="D3" s="628"/>
      <c r="E3" s="631" t="s">
        <v>24</v>
      </c>
      <c r="F3" s="631" t="s">
        <v>23</v>
      </c>
      <c r="G3" s="636" t="s">
        <v>25</v>
      </c>
      <c r="H3" s="636"/>
      <c r="I3" s="636"/>
      <c r="K3" s="633" t="s">
        <v>26</v>
      </c>
      <c r="L3" s="633" t="s">
        <v>42</v>
      </c>
      <c r="M3" s="631" t="s">
        <v>43</v>
      </c>
      <c r="N3" s="631" t="s">
        <v>44</v>
      </c>
      <c r="O3" s="625" t="s">
        <v>19</v>
      </c>
    </row>
    <row r="4" spans="1:15" ht="18" customHeight="1" x14ac:dyDescent="0.15">
      <c r="A4" s="629"/>
      <c r="B4" s="629"/>
      <c r="C4" s="629"/>
      <c r="D4" s="630"/>
      <c r="E4" s="632"/>
      <c r="F4" s="635"/>
      <c r="G4" s="464" t="s">
        <v>18</v>
      </c>
      <c r="H4" s="464" t="s">
        <v>0</v>
      </c>
      <c r="I4" s="445" t="s">
        <v>1</v>
      </c>
      <c r="K4" s="634"/>
      <c r="L4" s="634"/>
      <c r="M4" s="632"/>
      <c r="N4" s="632"/>
      <c r="O4" s="626"/>
    </row>
    <row r="5" spans="1:15" ht="18" customHeight="1" x14ac:dyDescent="0.15">
      <c r="A5" s="460" t="s">
        <v>4</v>
      </c>
      <c r="B5" s="4">
        <v>9</v>
      </c>
      <c r="C5" s="455" t="s">
        <v>7</v>
      </c>
      <c r="D5" s="5" t="s">
        <v>32</v>
      </c>
      <c r="E5" s="6">
        <v>12.93</v>
      </c>
      <c r="F5" s="7">
        <v>16381</v>
      </c>
      <c r="G5" s="7">
        <v>89879</v>
      </c>
      <c r="H5" s="7">
        <v>55962</v>
      </c>
      <c r="I5" s="7">
        <v>33917</v>
      </c>
      <c r="K5" s="8" t="s">
        <v>3</v>
      </c>
      <c r="L5" s="9" t="s">
        <v>3</v>
      </c>
      <c r="M5" s="10">
        <v>6951</v>
      </c>
      <c r="N5" s="11">
        <v>100</v>
      </c>
      <c r="O5" s="4"/>
    </row>
    <row r="6" spans="1:15" ht="18" customHeight="1" x14ac:dyDescent="0.15">
      <c r="A6" s="460"/>
      <c r="B6" s="4">
        <v>14</v>
      </c>
      <c r="C6" s="455" t="s">
        <v>7</v>
      </c>
      <c r="D6" s="5" t="s">
        <v>33</v>
      </c>
      <c r="E6" s="12" t="s">
        <v>2</v>
      </c>
      <c r="F6" s="7">
        <v>18429</v>
      </c>
      <c r="G6" s="7">
        <v>96351</v>
      </c>
      <c r="H6" s="7">
        <v>58880</v>
      </c>
      <c r="I6" s="7">
        <v>37471</v>
      </c>
      <c r="K6" s="8">
        <v>6472</v>
      </c>
      <c r="L6" s="9">
        <v>7.2</v>
      </c>
      <c r="M6" s="10">
        <v>7452</v>
      </c>
      <c r="N6" s="11">
        <v>107</v>
      </c>
      <c r="O6" s="4"/>
    </row>
    <row r="7" spans="1:15" ht="18" customHeight="1" x14ac:dyDescent="0.15">
      <c r="A7" s="460" t="s">
        <v>5</v>
      </c>
      <c r="B7" s="4">
        <v>5</v>
      </c>
      <c r="C7" s="455" t="s">
        <v>7</v>
      </c>
      <c r="D7" s="5" t="s">
        <v>35</v>
      </c>
      <c r="E7" s="12" t="s">
        <v>2</v>
      </c>
      <c r="F7" s="7">
        <v>19568</v>
      </c>
      <c r="G7" s="7">
        <v>110301</v>
      </c>
      <c r="H7" s="7">
        <v>67454</v>
      </c>
      <c r="I7" s="7">
        <v>42847</v>
      </c>
      <c r="K7" s="8">
        <v>13950</v>
      </c>
      <c r="L7" s="9">
        <v>14.5</v>
      </c>
      <c r="M7" s="10">
        <v>8531</v>
      </c>
      <c r="N7" s="11">
        <v>123</v>
      </c>
      <c r="O7" s="4" t="s">
        <v>27</v>
      </c>
    </row>
    <row r="8" spans="1:15" ht="18" customHeight="1" x14ac:dyDescent="0.15">
      <c r="A8" s="460"/>
      <c r="B8" s="4">
        <v>10</v>
      </c>
      <c r="C8" s="455" t="s">
        <v>7</v>
      </c>
      <c r="D8" s="5" t="s">
        <v>34</v>
      </c>
      <c r="E8" s="6">
        <v>34.26</v>
      </c>
      <c r="F8" s="7">
        <v>31640</v>
      </c>
      <c r="G8" s="7">
        <v>182871</v>
      </c>
      <c r="H8" s="7">
        <v>111045</v>
      </c>
      <c r="I8" s="7">
        <v>71826</v>
      </c>
      <c r="K8" s="8">
        <v>72570</v>
      </c>
      <c r="L8" s="9">
        <v>65.8</v>
      </c>
      <c r="M8" s="10">
        <v>5338</v>
      </c>
      <c r="N8" s="11">
        <v>203</v>
      </c>
      <c r="O8" s="13" t="s">
        <v>28</v>
      </c>
    </row>
    <row r="9" spans="1:15" ht="18" customHeight="1" x14ac:dyDescent="0.15">
      <c r="A9" s="460"/>
      <c r="B9" s="4">
        <v>15</v>
      </c>
      <c r="C9" s="455" t="s">
        <v>7</v>
      </c>
      <c r="D9" s="5" t="s">
        <v>36</v>
      </c>
      <c r="E9" s="6">
        <v>41.8</v>
      </c>
      <c r="F9" s="7">
        <v>39172</v>
      </c>
      <c r="G9" s="7">
        <v>237523</v>
      </c>
      <c r="H9" s="7">
        <v>148704</v>
      </c>
      <c r="I9" s="7">
        <v>88819</v>
      </c>
      <c r="K9" s="8">
        <v>54652</v>
      </c>
      <c r="L9" s="9">
        <v>29.9</v>
      </c>
      <c r="M9" s="10">
        <v>5682</v>
      </c>
      <c r="N9" s="11">
        <v>264</v>
      </c>
      <c r="O9" s="4" t="s">
        <v>29</v>
      </c>
    </row>
    <row r="10" spans="1:15" ht="18" customHeight="1" x14ac:dyDescent="0.15">
      <c r="A10" s="460"/>
      <c r="B10" s="4">
        <v>20</v>
      </c>
      <c r="C10" s="455" t="s">
        <v>7</v>
      </c>
      <c r="D10" s="14" t="s">
        <v>8</v>
      </c>
      <c r="E10" s="6">
        <v>109.5</v>
      </c>
      <c r="F10" s="7">
        <v>45905</v>
      </c>
      <c r="G10" s="7">
        <v>202038</v>
      </c>
      <c r="H10" s="7">
        <v>99638</v>
      </c>
      <c r="I10" s="7">
        <v>102400</v>
      </c>
      <c r="K10" s="8">
        <v>-35485</v>
      </c>
      <c r="L10" s="15">
        <v>-14.9</v>
      </c>
      <c r="M10" s="10">
        <v>1845</v>
      </c>
      <c r="N10" s="11">
        <v>225</v>
      </c>
      <c r="O10" s="16" t="s">
        <v>30</v>
      </c>
    </row>
    <row r="11" spans="1:15" ht="18" customHeight="1" x14ac:dyDescent="0.15">
      <c r="A11" s="460"/>
      <c r="B11" s="4">
        <v>25</v>
      </c>
      <c r="C11" s="455" t="s">
        <v>7</v>
      </c>
      <c r="D11" s="5" t="s">
        <v>37</v>
      </c>
      <c r="E11" s="6">
        <v>96.06</v>
      </c>
      <c r="F11" s="7">
        <v>54675</v>
      </c>
      <c r="G11" s="7">
        <v>250533</v>
      </c>
      <c r="H11" s="7">
        <v>126435</v>
      </c>
      <c r="I11" s="7">
        <v>124098</v>
      </c>
      <c r="K11" s="8">
        <v>48495</v>
      </c>
      <c r="L11" s="15">
        <v>24</v>
      </c>
      <c r="M11" s="10">
        <v>2608</v>
      </c>
      <c r="N11" s="11">
        <v>279</v>
      </c>
      <c r="O11" s="4" t="s">
        <v>31</v>
      </c>
    </row>
    <row r="12" spans="1:15" ht="18" customHeight="1" x14ac:dyDescent="0.15">
      <c r="A12" s="460"/>
      <c r="B12" s="4">
        <v>30</v>
      </c>
      <c r="C12" s="455" t="s">
        <v>7</v>
      </c>
      <c r="D12" s="5" t="s">
        <v>38</v>
      </c>
      <c r="E12" s="6">
        <v>96.09</v>
      </c>
      <c r="F12" s="7">
        <v>60890</v>
      </c>
      <c r="G12" s="7">
        <v>279132</v>
      </c>
      <c r="H12" s="7">
        <v>140487</v>
      </c>
      <c r="I12" s="7">
        <v>138645</v>
      </c>
      <c r="K12" s="8">
        <v>28599</v>
      </c>
      <c r="L12" s="15">
        <v>11.4</v>
      </c>
      <c r="M12" s="10">
        <v>2905</v>
      </c>
      <c r="N12" s="11">
        <v>311</v>
      </c>
      <c r="O12" s="4"/>
    </row>
    <row r="13" spans="1:15" ht="18" customHeight="1" x14ac:dyDescent="0.15">
      <c r="A13" s="460"/>
      <c r="B13" s="4">
        <v>35</v>
      </c>
      <c r="C13" s="455" t="s">
        <v>7</v>
      </c>
      <c r="D13" s="5" t="s">
        <v>39</v>
      </c>
      <c r="E13" s="12" t="s">
        <v>2</v>
      </c>
      <c r="F13" s="7">
        <v>66506</v>
      </c>
      <c r="G13" s="7">
        <v>287309</v>
      </c>
      <c r="H13" s="7">
        <v>145964</v>
      </c>
      <c r="I13" s="7">
        <v>141345</v>
      </c>
      <c r="K13" s="8">
        <v>8177</v>
      </c>
      <c r="L13" s="15">
        <v>2.9</v>
      </c>
      <c r="M13" s="10">
        <v>2990</v>
      </c>
      <c r="N13" s="11">
        <v>320</v>
      </c>
      <c r="O13" s="4"/>
    </row>
    <row r="14" spans="1:15" ht="18" customHeight="1" x14ac:dyDescent="0.15">
      <c r="A14" s="460"/>
      <c r="B14" s="4">
        <v>40</v>
      </c>
      <c r="C14" s="455" t="s">
        <v>7</v>
      </c>
      <c r="D14" s="17" t="s">
        <v>9</v>
      </c>
      <c r="E14" s="6">
        <v>96.49</v>
      </c>
      <c r="F14" s="7">
        <v>78751</v>
      </c>
      <c r="G14" s="7">
        <v>317411</v>
      </c>
      <c r="H14" s="7">
        <v>162777</v>
      </c>
      <c r="I14" s="7">
        <v>154634</v>
      </c>
      <c r="K14" s="8">
        <v>30102</v>
      </c>
      <c r="L14" s="15">
        <v>10.5</v>
      </c>
      <c r="M14" s="10">
        <v>3290</v>
      </c>
      <c r="N14" s="11">
        <v>353</v>
      </c>
      <c r="O14" s="4"/>
    </row>
    <row r="15" spans="1:15" ht="18" customHeight="1" x14ac:dyDescent="0.15">
      <c r="A15" s="460"/>
      <c r="B15" s="4">
        <v>45</v>
      </c>
      <c r="C15" s="455" t="s">
        <v>7</v>
      </c>
      <c r="D15" s="17" t="s">
        <v>10</v>
      </c>
      <c r="E15" s="6">
        <v>97.91</v>
      </c>
      <c r="F15" s="7">
        <v>92467</v>
      </c>
      <c r="G15" s="7">
        <v>347576</v>
      </c>
      <c r="H15" s="7">
        <v>179706</v>
      </c>
      <c r="I15" s="7">
        <v>167870</v>
      </c>
      <c r="K15" s="8">
        <v>30165</v>
      </c>
      <c r="L15" s="15">
        <v>9.5</v>
      </c>
      <c r="M15" s="10">
        <v>3550</v>
      </c>
      <c r="N15" s="11">
        <v>387</v>
      </c>
      <c r="O15" s="4"/>
    </row>
    <row r="16" spans="1:15" ht="18" customHeight="1" x14ac:dyDescent="0.15">
      <c r="A16" s="460"/>
      <c r="B16" s="4">
        <v>50</v>
      </c>
      <c r="C16" s="455" t="s">
        <v>7</v>
      </c>
      <c r="D16" s="17" t="s">
        <v>11</v>
      </c>
      <c r="E16" s="6">
        <v>99</v>
      </c>
      <c r="F16" s="7">
        <v>110045</v>
      </c>
      <c r="G16" s="7">
        <v>389557</v>
      </c>
      <c r="H16" s="7">
        <v>200356</v>
      </c>
      <c r="I16" s="7">
        <v>189201</v>
      </c>
      <c r="K16" s="8">
        <v>41981</v>
      </c>
      <c r="L16" s="15">
        <v>12.1</v>
      </c>
      <c r="M16" s="10">
        <v>3935</v>
      </c>
      <c r="N16" s="11">
        <v>433</v>
      </c>
      <c r="O16" s="4"/>
    </row>
    <row r="17" spans="1:15" ht="18" customHeight="1" x14ac:dyDescent="0.15">
      <c r="A17" s="460"/>
      <c r="B17" s="4">
        <v>55</v>
      </c>
      <c r="C17" s="455" t="s">
        <v>7</v>
      </c>
      <c r="D17" s="17" t="s">
        <v>12</v>
      </c>
      <c r="E17" s="6">
        <v>99.12</v>
      </c>
      <c r="F17" s="7">
        <v>126973</v>
      </c>
      <c r="G17" s="7">
        <v>421107</v>
      </c>
      <c r="H17" s="7">
        <v>214596</v>
      </c>
      <c r="I17" s="7">
        <v>206511</v>
      </c>
      <c r="K17" s="8">
        <v>31550</v>
      </c>
      <c r="L17" s="15">
        <v>8.1</v>
      </c>
      <c r="M17" s="10">
        <v>4248</v>
      </c>
      <c r="N17" s="11">
        <v>469</v>
      </c>
      <c r="O17" s="4"/>
    </row>
    <row r="18" spans="1:15" ht="18" customHeight="1" x14ac:dyDescent="0.15">
      <c r="A18" s="460"/>
      <c r="B18" s="4">
        <v>60</v>
      </c>
      <c r="C18" s="455" t="s">
        <v>7</v>
      </c>
      <c r="D18" s="17" t="s">
        <v>13</v>
      </c>
      <c r="E18" s="6">
        <v>99.47</v>
      </c>
      <c r="F18" s="7">
        <v>130469</v>
      </c>
      <c r="G18" s="7">
        <v>427116</v>
      </c>
      <c r="H18" s="7">
        <v>217645</v>
      </c>
      <c r="I18" s="7">
        <v>209471</v>
      </c>
      <c r="K18" s="8">
        <v>6009</v>
      </c>
      <c r="L18" s="15">
        <v>1.4</v>
      </c>
      <c r="M18" s="10">
        <v>4294</v>
      </c>
      <c r="N18" s="11">
        <v>475</v>
      </c>
      <c r="O18" s="4"/>
    </row>
    <row r="19" spans="1:15" ht="18" customHeight="1" x14ac:dyDescent="0.15">
      <c r="A19" s="460" t="s">
        <v>6</v>
      </c>
      <c r="B19" s="4">
        <v>2</v>
      </c>
      <c r="C19" s="455" t="s">
        <v>7</v>
      </c>
      <c r="D19" s="17" t="s">
        <v>14</v>
      </c>
      <c r="E19" s="6">
        <v>99.88</v>
      </c>
      <c r="F19" s="7">
        <v>139482</v>
      </c>
      <c r="G19" s="7">
        <v>433358</v>
      </c>
      <c r="H19" s="7">
        <v>220970</v>
      </c>
      <c r="I19" s="7">
        <v>212388</v>
      </c>
      <c r="K19" s="8">
        <v>6242</v>
      </c>
      <c r="L19" s="15">
        <v>1.5</v>
      </c>
      <c r="M19" s="10">
        <v>4339</v>
      </c>
      <c r="N19" s="11">
        <v>482</v>
      </c>
      <c r="O19" s="4"/>
    </row>
    <row r="20" spans="1:15" ht="18" customHeight="1" x14ac:dyDescent="0.15">
      <c r="A20" s="460"/>
      <c r="B20" s="4">
        <v>7</v>
      </c>
      <c r="C20" s="455" t="s">
        <v>7</v>
      </c>
      <c r="D20" s="17" t="s">
        <v>15</v>
      </c>
      <c r="E20" s="6">
        <v>100.4</v>
      </c>
      <c r="F20" s="7">
        <v>147883</v>
      </c>
      <c r="G20" s="7">
        <v>432193</v>
      </c>
      <c r="H20" s="7">
        <v>218540</v>
      </c>
      <c r="I20" s="7">
        <v>213653</v>
      </c>
      <c r="K20" s="8">
        <v>-1165</v>
      </c>
      <c r="L20" s="15">
        <v>-0.3</v>
      </c>
      <c r="M20" s="10">
        <v>4305</v>
      </c>
      <c r="N20" s="11">
        <v>481</v>
      </c>
      <c r="O20" s="4"/>
    </row>
    <row r="21" spans="1:15" ht="18" customHeight="1" x14ac:dyDescent="0.15">
      <c r="A21" s="460"/>
      <c r="B21" s="4">
        <v>12</v>
      </c>
      <c r="C21" s="455" t="s">
        <v>7</v>
      </c>
      <c r="D21" s="17" t="s">
        <v>16</v>
      </c>
      <c r="E21" s="6">
        <v>100.62</v>
      </c>
      <c r="F21" s="7">
        <v>156316</v>
      </c>
      <c r="G21" s="7">
        <v>428645</v>
      </c>
      <c r="H21" s="7">
        <v>215688</v>
      </c>
      <c r="I21" s="7">
        <v>212957</v>
      </c>
      <c r="K21" s="18">
        <v>-3548</v>
      </c>
      <c r="L21" s="19">
        <v>-0.8</v>
      </c>
      <c r="M21" s="20">
        <v>4260</v>
      </c>
      <c r="N21" s="21">
        <v>477</v>
      </c>
      <c r="O21" s="4"/>
    </row>
    <row r="22" spans="1:15" ht="18" customHeight="1" x14ac:dyDescent="0.15">
      <c r="A22" s="456"/>
      <c r="B22" s="22">
        <v>17</v>
      </c>
      <c r="C22" s="457" t="s">
        <v>7</v>
      </c>
      <c r="D22" s="17" t="s">
        <v>17</v>
      </c>
      <c r="E22" s="23">
        <v>100.68</v>
      </c>
      <c r="F22" s="24">
        <v>160945</v>
      </c>
      <c r="G22" s="24">
        <v>426178</v>
      </c>
      <c r="H22" s="24">
        <v>214029</v>
      </c>
      <c r="I22" s="24">
        <v>212149</v>
      </c>
      <c r="K22" s="18">
        <f>G22-G21</f>
        <v>-2467</v>
      </c>
      <c r="L22" s="19">
        <f>K22/G21*100</f>
        <v>-0.57553453323846071</v>
      </c>
      <c r="M22" s="20">
        <f>G22/E22</f>
        <v>4232.9956297179178</v>
      </c>
      <c r="N22" s="21">
        <f>G22/G$5*100</f>
        <v>474.16860445710347</v>
      </c>
      <c r="O22" s="22"/>
    </row>
    <row r="23" spans="1:15" ht="18" customHeight="1" x14ac:dyDescent="0.15">
      <c r="A23" s="456"/>
      <c r="B23" s="22">
        <v>22</v>
      </c>
      <c r="C23" s="457" t="s">
        <v>7</v>
      </c>
      <c r="D23" s="17" t="s">
        <v>21</v>
      </c>
      <c r="E23" s="23">
        <v>100.7</v>
      </c>
      <c r="F23" s="24">
        <v>164362</v>
      </c>
      <c r="G23" s="24">
        <v>418325</v>
      </c>
      <c r="H23" s="24">
        <v>208966</v>
      </c>
      <c r="I23" s="24">
        <v>209359</v>
      </c>
      <c r="K23" s="18">
        <f>G23-G22</f>
        <v>-7853</v>
      </c>
      <c r="L23" s="19">
        <f>K23/G22*100</f>
        <v>-1.842657293431383</v>
      </c>
      <c r="M23" s="20">
        <f>G23/E23</f>
        <v>4154.1708043694143</v>
      </c>
      <c r="N23" s="21">
        <f>G23/G$5*100</f>
        <v>465.43130208391278</v>
      </c>
      <c r="O23" s="22"/>
    </row>
    <row r="24" spans="1:15" ht="18" customHeight="1" x14ac:dyDescent="0.15">
      <c r="A24" s="456"/>
      <c r="B24" s="22">
        <v>27</v>
      </c>
      <c r="C24" s="457" t="s">
        <v>7</v>
      </c>
      <c r="D24" s="17" t="s">
        <v>22</v>
      </c>
      <c r="E24" s="23">
        <v>100.83</v>
      </c>
      <c r="F24" s="24">
        <v>165746</v>
      </c>
      <c r="G24" s="24">
        <v>406586</v>
      </c>
      <c r="H24" s="24">
        <v>202775</v>
      </c>
      <c r="I24" s="24">
        <v>203811</v>
      </c>
      <c r="K24" s="18">
        <f>G24-G23</f>
        <v>-11739</v>
      </c>
      <c r="L24" s="19">
        <f>K24/G23*100</f>
        <v>-2.8061913583935936</v>
      </c>
      <c r="M24" s="20">
        <v>4032.3911534265594</v>
      </c>
      <c r="N24" s="21">
        <f>G24/G$5*100</f>
        <v>452.37040910557528</v>
      </c>
      <c r="O24" s="22"/>
    </row>
    <row r="25" spans="1:15" ht="18" customHeight="1" thickBot="1" x14ac:dyDescent="0.2">
      <c r="A25" s="26" t="s">
        <v>1137</v>
      </c>
      <c r="B25" s="27">
        <v>2</v>
      </c>
      <c r="C25" s="28" t="s">
        <v>7</v>
      </c>
      <c r="D25" s="29" t="s">
        <v>1136</v>
      </c>
      <c r="E25" s="30">
        <v>100.82</v>
      </c>
      <c r="F25" s="31">
        <v>165473</v>
      </c>
      <c r="G25" s="31">
        <v>388078</v>
      </c>
      <c r="H25" s="31">
        <v>193513</v>
      </c>
      <c r="I25" s="31">
        <v>194565</v>
      </c>
      <c r="K25" s="32">
        <f>G25-G24</f>
        <v>-18508</v>
      </c>
      <c r="L25" s="33">
        <v>-4.5999999999999996</v>
      </c>
      <c r="M25" s="34">
        <f>G25/E25</f>
        <v>3849.2164253124383</v>
      </c>
      <c r="N25" s="35">
        <f>G25/G$5*100</f>
        <v>431.77827968713495</v>
      </c>
      <c r="O25" s="27"/>
    </row>
    <row r="26" spans="1:15" ht="4.5" customHeight="1" thickTop="1" x14ac:dyDescent="0.15">
      <c r="A26" s="4"/>
      <c r="B26" s="4"/>
      <c r="C26" s="4"/>
      <c r="D26" s="4"/>
      <c r="E26" s="4"/>
      <c r="F26" s="4"/>
      <c r="G26" s="4"/>
      <c r="H26" s="4"/>
      <c r="I26" s="4"/>
      <c r="K26" s="8"/>
      <c r="L26" s="8"/>
      <c r="M26" s="8"/>
      <c r="N26" s="8"/>
      <c r="O26" s="4"/>
    </row>
    <row r="27" spans="1:15" x14ac:dyDescent="0.15">
      <c r="A27" s="455" t="s">
        <v>1135</v>
      </c>
      <c r="B27" s="455"/>
      <c r="C27" s="455"/>
      <c r="D27" s="455"/>
      <c r="E27" s="455"/>
      <c r="F27" s="455"/>
      <c r="G27" s="4"/>
      <c r="H27" s="4"/>
      <c r="I27" s="4"/>
      <c r="K27" s="4" t="s">
        <v>1134</v>
      </c>
      <c r="L27" s="4"/>
      <c r="M27" s="4"/>
      <c r="N27" s="4"/>
      <c r="O27" s="4"/>
    </row>
    <row r="28" spans="1:15" x14ac:dyDescent="0.15">
      <c r="A28" s="4" t="s">
        <v>20</v>
      </c>
      <c r="B28" s="4"/>
      <c r="C28" s="4"/>
      <c r="D28" s="4"/>
      <c r="E28" s="4"/>
      <c r="F28" s="4"/>
      <c r="G28" s="4"/>
      <c r="H28" s="4"/>
      <c r="I28" s="4"/>
      <c r="K28" s="4"/>
      <c r="L28" s="4"/>
      <c r="M28" s="4"/>
      <c r="N28" s="4"/>
      <c r="O28" s="4"/>
    </row>
  </sheetData>
  <mergeCells count="9">
    <mergeCell ref="O3:O4"/>
    <mergeCell ref="A3:D4"/>
    <mergeCell ref="N3:N4"/>
    <mergeCell ref="K3:K4"/>
    <mergeCell ref="L3:L4"/>
    <mergeCell ref="M3:M4"/>
    <mergeCell ref="F3:F4"/>
    <mergeCell ref="G3:I3"/>
    <mergeCell ref="E3:E4"/>
  </mergeCells>
  <phoneticPr fontId="2"/>
  <pageMargins left="0.78700000000000003" right="0.78700000000000003" top="0.98399999999999999" bottom="0.98399999999999999" header="0.51200000000000001" footer="0.51200000000000001"/>
  <pageSetup paperSize="9" scale="98" orientation="portrait" r:id="rId1"/>
  <headerFooter alignWithMargins="0"/>
  <colBreaks count="1" manualBreakCount="1">
    <brk id="10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53C25D-048D-4EED-8D37-643ABDA7C604}">
  <dimension ref="A1:T35"/>
  <sheetViews>
    <sheetView showGridLines="0" zoomScaleNormal="100" workbookViewId="0"/>
  </sheetViews>
  <sheetFormatPr defaultRowHeight="13.5" x14ac:dyDescent="0.15"/>
  <cols>
    <col min="1" max="9" width="9.625" customWidth="1"/>
    <col min="10" max="10" width="2.625" customWidth="1"/>
    <col min="11" max="18" width="10.875" customWidth="1"/>
    <col min="257" max="265" width="9.625" customWidth="1"/>
    <col min="266" max="266" width="2.625" customWidth="1"/>
    <col min="267" max="274" width="10.875" customWidth="1"/>
    <col min="513" max="521" width="9.625" customWidth="1"/>
    <col min="522" max="522" width="2.625" customWidth="1"/>
    <col min="523" max="530" width="10.875" customWidth="1"/>
    <col min="769" max="777" width="9.625" customWidth="1"/>
    <col min="778" max="778" width="2.625" customWidth="1"/>
    <col min="779" max="786" width="10.875" customWidth="1"/>
    <col min="1025" max="1033" width="9.625" customWidth="1"/>
    <col min="1034" max="1034" width="2.625" customWidth="1"/>
    <col min="1035" max="1042" width="10.875" customWidth="1"/>
    <col min="1281" max="1289" width="9.625" customWidth="1"/>
    <col min="1290" max="1290" width="2.625" customWidth="1"/>
    <col min="1291" max="1298" width="10.875" customWidth="1"/>
    <col min="1537" max="1545" width="9.625" customWidth="1"/>
    <col min="1546" max="1546" width="2.625" customWidth="1"/>
    <col min="1547" max="1554" width="10.875" customWidth="1"/>
    <col min="1793" max="1801" width="9.625" customWidth="1"/>
    <col min="1802" max="1802" width="2.625" customWidth="1"/>
    <col min="1803" max="1810" width="10.875" customWidth="1"/>
    <col min="2049" max="2057" width="9.625" customWidth="1"/>
    <col min="2058" max="2058" width="2.625" customWidth="1"/>
    <col min="2059" max="2066" width="10.875" customWidth="1"/>
    <col min="2305" max="2313" width="9.625" customWidth="1"/>
    <col min="2314" max="2314" width="2.625" customWidth="1"/>
    <col min="2315" max="2322" width="10.875" customWidth="1"/>
    <col min="2561" max="2569" width="9.625" customWidth="1"/>
    <col min="2570" max="2570" width="2.625" customWidth="1"/>
    <col min="2571" max="2578" width="10.875" customWidth="1"/>
    <col min="2817" max="2825" width="9.625" customWidth="1"/>
    <col min="2826" max="2826" width="2.625" customWidth="1"/>
    <col min="2827" max="2834" width="10.875" customWidth="1"/>
    <col min="3073" max="3081" width="9.625" customWidth="1"/>
    <col min="3082" max="3082" width="2.625" customWidth="1"/>
    <col min="3083" max="3090" width="10.875" customWidth="1"/>
    <col min="3329" max="3337" width="9.625" customWidth="1"/>
    <col min="3338" max="3338" width="2.625" customWidth="1"/>
    <col min="3339" max="3346" width="10.875" customWidth="1"/>
    <col min="3585" max="3593" width="9.625" customWidth="1"/>
    <col min="3594" max="3594" width="2.625" customWidth="1"/>
    <col min="3595" max="3602" width="10.875" customWidth="1"/>
    <col min="3841" max="3849" width="9.625" customWidth="1"/>
    <col min="3850" max="3850" width="2.625" customWidth="1"/>
    <col min="3851" max="3858" width="10.875" customWidth="1"/>
    <col min="4097" max="4105" width="9.625" customWidth="1"/>
    <col min="4106" max="4106" width="2.625" customWidth="1"/>
    <col min="4107" max="4114" width="10.875" customWidth="1"/>
    <col min="4353" max="4361" width="9.625" customWidth="1"/>
    <col min="4362" max="4362" width="2.625" customWidth="1"/>
    <col min="4363" max="4370" width="10.875" customWidth="1"/>
    <col min="4609" max="4617" width="9.625" customWidth="1"/>
    <col min="4618" max="4618" width="2.625" customWidth="1"/>
    <col min="4619" max="4626" width="10.875" customWidth="1"/>
    <col min="4865" max="4873" width="9.625" customWidth="1"/>
    <col min="4874" max="4874" width="2.625" customWidth="1"/>
    <col min="4875" max="4882" width="10.875" customWidth="1"/>
    <col min="5121" max="5129" width="9.625" customWidth="1"/>
    <col min="5130" max="5130" width="2.625" customWidth="1"/>
    <col min="5131" max="5138" width="10.875" customWidth="1"/>
    <col min="5377" max="5385" width="9.625" customWidth="1"/>
    <col min="5386" max="5386" width="2.625" customWidth="1"/>
    <col min="5387" max="5394" width="10.875" customWidth="1"/>
    <col min="5633" max="5641" width="9.625" customWidth="1"/>
    <col min="5642" max="5642" width="2.625" customWidth="1"/>
    <col min="5643" max="5650" width="10.875" customWidth="1"/>
    <col min="5889" max="5897" width="9.625" customWidth="1"/>
    <col min="5898" max="5898" width="2.625" customWidth="1"/>
    <col min="5899" max="5906" width="10.875" customWidth="1"/>
    <col min="6145" max="6153" width="9.625" customWidth="1"/>
    <col min="6154" max="6154" width="2.625" customWidth="1"/>
    <col min="6155" max="6162" width="10.875" customWidth="1"/>
    <col min="6401" max="6409" width="9.625" customWidth="1"/>
    <col min="6410" max="6410" width="2.625" customWidth="1"/>
    <col min="6411" max="6418" width="10.875" customWidth="1"/>
    <col min="6657" max="6665" width="9.625" customWidth="1"/>
    <col min="6666" max="6666" width="2.625" customWidth="1"/>
    <col min="6667" max="6674" width="10.875" customWidth="1"/>
    <col min="6913" max="6921" width="9.625" customWidth="1"/>
    <col min="6922" max="6922" width="2.625" customWidth="1"/>
    <col min="6923" max="6930" width="10.875" customWidth="1"/>
    <col min="7169" max="7177" width="9.625" customWidth="1"/>
    <col min="7178" max="7178" width="2.625" customWidth="1"/>
    <col min="7179" max="7186" width="10.875" customWidth="1"/>
    <col min="7425" max="7433" width="9.625" customWidth="1"/>
    <col min="7434" max="7434" width="2.625" customWidth="1"/>
    <col min="7435" max="7442" width="10.875" customWidth="1"/>
    <col min="7681" max="7689" width="9.625" customWidth="1"/>
    <col min="7690" max="7690" width="2.625" customWidth="1"/>
    <col min="7691" max="7698" width="10.875" customWidth="1"/>
    <col min="7937" max="7945" width="9.625" customWidth="1"/>
    <col min="7946" max="7946" width="2.625" customWidth="1"/>
    <col min="7947" max="7954" width="10.875" customWidth="1"/>
    <col min="8193" max="8201" width="9.625" customWidth="1"/>
    <col min="8202" max="8202" width="2.625" customWidth="1"/>
    <col min="8203" max="8210" width="10.875" customWidth="1"/>
    <col min="8449" max="8457" width="9.625" customWidth="1"/>
    <col min="8458" max="8458" width="2.625" customWidth="1"/>
    <col min="8459" max="8466" width="10.875" customWidth="1"/>
    <col min="8705" max="8713" width="9.625" customWidth="1"/>
    <col min="8714" max="8714" width="2.625" customWidth="1"/>
    <col min="8715" max="8722" width="10.875" customWidth="1"/>
    <col min="8961" max="8969" width="9.625" customWidth="1"/>
    <col min="8970" max="8970" width="2.625" customWidth="1"/>
    <col min="8971" max="8978" width="10.875" customWidth="1"/>
    <col min="9217" max="9225" width="9.625" customWidth="1"/>
    <col min="9226" max="9226" width="2.625" customWidth="1"/>
    <col min="9227" max="9234" width="10.875" customWidth="1"/>
    <col min="9473" max="9481" width="9.625" customWidth="1"/>
    <col min="9482" max="9482" width="2.625" customWidth="1"/>
    <col min="9483" max="9490" width="10.875" customWidth="1"/>
    <col min="9729" max="9737" width="9.625" customWidth="1"/>
    <col min="9738" max="9738" width="2.625" customWidth="1"/>
    <col min="9739" max="9746" width="10.875" customWidth="1"/>
    <col min="9985" max="9993" width="9.625" customWidth="1"/>
    <col min="9994" max="9994" width="2.625" customWidth="1"/>
    <col min="9995" max="10002" width="10.875" customWidth="1"/>
    <col min="10241" max="10249" width="9.625" customWidth="1"/>
    <col min="10250" max="10250" width="2.625" customWidth="1"/>
    <col min="10251" max="10258" width="10.875" customWidth="1"/>
    <col min="10497" max="10505" width="9.625" customWidth="1"/>
    <col min="10506" max="10506" width="2.625" customWidth="1"/>
    <col min="10507" max="10514" width="10.875" customWidth="1"/>
    <col min="10753" max="10761" width="9.625" customWidth="1"/>
    <col min="10762" max="10762" width="2.625" customWidth="1"/>
    <col min="10763" max="10770" width="10.875" customWidth="1"/>
    <col min="11009" max="11017" width="9.625" customWidth="1"/>
    <col min="11018" max="11018" width="2.625" customWidth="1"/>
    <col min="11019" max="11026" width="10.875" customWidth="1"/>
    <col min="11265" max="11273" width="9.625" customWidth="1"/>
    <col min="11274" max="11274" width="2.625" customWidth="1"/>
    <col min="11275" max="11282" width="10.875" customWidth="1"/>
    <col min="11521" max="11529" width="9.625" customWidth="1"/>
    <col min="11530" max="11530" width="2.625" customWidth="1"/>
    <col min="11531" max="11538" width="10.875" customWidth="1"/>
    <col min="11777" max="11785" width="9.625" customWidth="1"/>
    <col min="11786" max="11786" width="2.625" customWidth="1"/>
    <col min="11787" max="11794" width="10.875" customWidth="1"/>
    <col min="12033" max="12041" width="9.625" customWidth="1"/>
    <col min="12042" max="12042" width="2.625" customWidth="1"/>
    <col min="12043" max="12050" width="10.875" customWidth="1"/>
    <col min="12289" max="12297" width="9.625" customWidth="1"/>
    <col min="12298" max="12298" width="2.625" customWidth="1"/>
    <col min="12299" max="12306" width="10.875" customWidth="1"/>
    <col min="12545" max="12553" width="9.625" customWidth="1"/>
    <col min="12554" max="12554" width="2.625" customWidth="1"/>
    <col min="12555" max="12562" width="10.875" customWidth="1"/>
    <col min="12801" max="12809" width="9.625" customWidth="1"/>
    <col min="12810" max="12810" width="2.625" customWidth="1"/>
    <col min="12811" max="12818" width="10.875" customWidth="1"/>
    <col min="13057" max="13065" width="9.625" customWidth="1"/>
    <col min="13066" max="13066" width="2.625" customWidth="1"/>
    <col min="13067" max="13074" width="10.875" customWidth="1"/>
    <col min="13313" max="13321" width="9.625" customWidth="1"/>
    <col min="13322" max="13322" width="2.625" customWidth="1"/>
    <col min="13323" max="13330" width="10.875" customWidth="1"/>
    <col min="13569" max="13577" width="9.625" customWidth="1"/>
    <col min="13578" max="13578" width="2.625" customWidth="1"/>
    <col min="13579" max="13586" width="10.875" customWidth="1"/>
    <col min="13825" max="13833" width="9.625" customWidth="1"/>
    <col min="13834" max="13834" width="2.625" customWidth="1"/>
    <col min="13835" max="13842" width="10.875" customWidth="1"/>
    <col min="14081" max="14089" width="9.625" customWidth="1"/>
    <col min="14090" max="14090" width="2.625" customWidth="1"/>
    <col min="14091" max="14098" width="10.875" customWidth="1"/>
    <col min="14337" max="14345" width="9.625" customWidth="1"/>
    <col min="14346" max="14346" width="2.625" customWidth="1"/>
    <col min="14347" max="14354" width="10.875" customWidth="1"/>
    <col min="14593" max="14601" width="9.625" customWidth="1"/>
    <col min="14602" max="14602" width="2.625" customWidth="1"/>
    <col min="14603" max="14610" width="10.875" customWidth="1"/>
    <col min="14849" max="14857" width="9.625" customWidth="1"/>
    <col min="14858" max="14858" width="2.625" customWidth="1"/>
    <col min="14859" max="14866" width="10.875" customWidth="1"/>
    <col min="15105" max="15113" width="9.625" customWidth="1"/>
    <col min="15114" max="15114" width="2.625" customWidth="1"/>
    <col min="15115" max="15122" width="10.875" customWidth="1"/>
    <col min="15361" max="15369" width="9.625" customWidth="1"/>
    <col min="15370" max="15370" width="2.625" customWidth="1"/>
    <col min="15371" max="15378" width="10.875" customWidth="1"/>
    <col min="15617" max="15625" width="9.625" customWidth="1"/>
    <col min="15626" max="15626" width="2.625" customWidth="1"/>
    <col min="15627" max="15634" width="10.875" customWidth="1"/>
    <col min="15873" max="15881" width="9.625" customWidth="1"/>
    <col min="15882" max="15882" width="2.625" customWidth="1"/>
    <col min="15883" max="15890" width="10.875" customWidth="1"/>
    <col min="16129" max="16137" width="9.625" customWidth="1"/>
    <col min="16138" max="16138" width="2.625" customWidth="1"/>
    <col min="16139" max="16146" width="10.875" customWidth="1"/>
  </cols>
  <sheetData>
    <row r="1" spans="1:18" x14ac:dyDescent="0.15">
      <c r="A1" s="36" t="s">
        <v>1138</v>
      </c>
      <c r="B1" s="25"/>
      <c r="C1" s="25"/>
      <c r="D1" s="25"/>
      <c r="E1" s="25"/>
      <c r="F1" s="25"/>
      <c r="G1" s="25"/>
      <c r="H1" s="25"/>
      <c r="I1" s="25"/>
    </row>
    <row r="2" spans="1:18" ht="14.25" thickBot="1" x14ac:dyDescent="0.2">
      <c r="A2" s="37"/>
      <c r="B2" s="37"/>
      <c r="C2" s="37"/>
      <c r="D2" s="37"/>
      <c r="E2" s="37"/>
      <c r="F2" s="37"/>
      <c r="G2" s="37"/>
      <c r="H2" s="37"/>
      <c r="I2" s="37"/>
    </row>
    <row r="3" spans="1:18" ht="18" customHeight="1" thickTop="1" x14ac:dyDescent="0.15">
      <c r="A3" s="637" t="s">
        <v>45</v>
      </c>
      <c r="B3" s="639" t="s">
        <v>46</v>
      </c>
      <c r="C3" s="627"/>
      <c r="D3" s="627"/>
      <c r="E3" s="628"/>
      <c r="F3" s="639" t="s">
        <v>1139</v>
      </c>
      <c r="G3" s="627"/>
      <c r="H3" s="627"/>
      <c r="I3" s="628"/>
      <c r="K3" s="640" t="s">
        <v>47</v>
      </c>
      <c r="L3" s="641"/>
      <c r="M3" s="641"/>
      <c r="N3" s="641"/>
      <c r="O3" s="636" t="s">
        <v>48</v>
      </c>
      <c r="P3" s="641"/>
      <c r="Q3" s="641"/>
      <c r="R3" s="642"/>
    </row>
    <row r="4" spans="1:18" ht="18" customHeight="1" x14ac:dyDescent="0.15">
      <c r="A4" s="638"/>
      <c r="B4" s="464" t="s">
        <v>49</v>
      </c>
      <c r="C4" s="464" t="s">
        <v>50</v>
      </c>
      <c r="D4" s="464" t="s">
        <v>0</v>
      </c>
      <c r="E4" s="464" t="s">
        <v>1</v>
      </c>
      <c r="F4" s="464" t="s">
        <v>49</v>
      </c>
      <c r="G4" s="464" t="s">
        <v>50</v>
      </c>
      <c r="H4" s="464" t="s">
        <v>0</v>
      </c>
      <c r="I4" s="464" t="s">
        <v>1</v>
      </c>
      <c r="K4" s="443" t="s">
        <v>49</v>
      </c>
      <c r="L4" s="445" t="s">
        <v>50</v>
      </c>
      <c r="M4" s="445" t="s">
        <v>0</v>
      </c>
      <c r="N4" s="445" t="s">
        <v>1</v>
      </c>
      <c r="O4" s="445" t="s">
        <v>49</v>
      </c>
      <c r="P4" s="445" t="s">
        <v>50</v>
      </c>
      <c r="Q4" s="445" t="s">
        <v>0</v>
      </c>
      <c r="R4" s="468" t="s">
        <v>1</v>
      </c>
    </row>
    <row r="5" spans="1:18" ht="18" customHeight="1" x14ac:dyDescent="0.15">
      <c r="A5" s="505" t="s">
        <v>51</v>
      </c>
      <c r="B5" s="38">
        <v>165746</v>
      </c>
      <c r="C5" s="39">
        <v>406586</v>
      </c>
      <c r="D5" s="39">
        <v>202775</v>
      </c>
      <c r="E5" s="39">
        <v>203811</v>
      </c>
      <c r="F5" s="38">
        <v>165473</v>
      </c>
      <c r="G5" s="39">
        <v>388078</v>
      </c>
      <c r="H5" s="39">
        <v>193513</v>
      </c>
      <c r="I5" s="39">
        <v>194565</v>
      </c>
      <c r="K5" s="40">
        <v>-273</v>
      </c>
      <c r="L5" s="40">
        <v>-18508</v>
      </c>
      <c r="M5" s="40">
        <v>-9262</v>
      </c>
      <c r="N5" s="40">
        <v>-9246</v>
      </c>
      <c r="O5" s="41">
        <v>-0.16470985725145704</v>
      </c>
      <c r="P5" s="41">
        <v>-4.5520504887034967</v>
      </c>
      <c r="Q5" s="41">
        <v>-4.5676242140303289</v>
      </c>
      <c r="R5" s="41">
        <v>-4.5365559268145486</v>
      </c>
    </row>
    <row r="6" spans="1:18" ht="18" customHeight="1" x14ac:dyDescent="0.15">
      <c r="A6" s="505" t="s">
        <v>52</v>
      </c>
      <c r="B6" s="42">
        <v>28700</v>
      </c>
      <c r="C6" s="38">
        <v>62633</v>
      </c>
      <c r="D6" s="38">
        <v>30765</v>
      </c>
      <c r="E6" s="38">
        <v>31868</v>
      </c>
      <c r="F6" s="42">
        <v>28370</v>
      </c>
      <c r="G6" s="38">
        <v>59221</v>
      </c>
      <c r="H6" s="38">
        <v>28988</v>
      </c>
      <c r="I6" s="38">
        <v>30233</v>
      </c>
      <c r="K6" s="40">
        <v>-330</v>
      </c>
      <c r="L6" s="40">
        <v>-3412</v>
      </c>
      <c r="M6" s="40">
        <v>-1777</v>
      </c>
      <c r="N6" s="40">
        <v>-1635</v>
      </c>
      <c r="O6" s="41">
        <v>-1.1498257839721255</v>
      </c>
      <c r="P6" s="41">
        <v>-5.4476074912586014</v>
      </c>
      <c r="Q6" s="41">
        <v>-5.7760442060783364</v>
      </c>
      <c r="R6" s="41">
        <v>-5.1305384711936739</v>
      </c>
    </row>
    <row r="7" spans="1:18" ht="18" customHeight="1" x14ac:dyDescent="0.15">
      <c r="A7" s="505" t="s">
        <v>53</v>
      </c>
      <c r="B7" s="42">
        <v>13768</v>
      </c>
      <c r="C7" s="38">
        <v>31705</v>
      </c>
      <c r="D7" s="38">
        <v>15956</v>
      </c>
      <c r="E7" s="38">
        <v>15749</v>
      </c>
      <c r="F7" s="42">
        <v>13918</v>
      </c>
      <c r="G7" s="38">
        <v>30799</v>
      </c>
      <c r="H7" s="38">
        <v>15570</v>
      </c>
      <c r="I7" s="38">
        <v>15229</v>
      </c>
      <c r="K7" s="40">
        <v>150</v>
      </c>
      <c r="L7" s="40">
        <v>-906</v>
      </c>
      <c r="M7" s="40">
        <v>-386</v>
      </c>
      <c r="N7" s="40">
        <v>-520</v>
      </c>
      <c r="O7" s="41">
        <v>1.0894828588030214</v>
      </c>
      <c r="P7" s="41">
        <v>-2.8575934395205804</v>
      </c>
      <c r="Q7" s="41">
        <v>-2.4191526698420658</v>
      </c>
      <c r="R7" s="41">
        <v>-3.3017969394882214</v>
      </c>
    </row>
    <row r="8" spans="1:18" ht="18" customHeight="1" x14ac:dyDescent="0.15">
      <c r="A8" s="505" t="s">
        <v>54</v>
      </c>
      <c r="B8" s="38">
        <v>7140</v>
      </c>
      <c r="C8" s="38">
        <v>18201</v>
      </c>
      <c r="D8" s="38">
        <v>9636</v>
      </c>
      <c r="E8" s="38">
        <v>8565</v>
      </c>
      <c r="F8" s="38">
        <v>7060</v>
      </c>
      <c r="G8" s="38">
        <v>17203</v>
      </c>
      <c r="H8" s="38">
        <v>9247</v>
      </c>
      <c r="I8" s="38">
        <v>7956</v>
      </c>
      <c r="K8" s="40">
        <v>-80</v>
      </c>
      <c r="L8" s="40">
        <v>-998</v>
      </c>
      <c r="M8" s="40">
        <v>-389</v>
      </c>
      <c r="N8" s="40">
        <v>-609</v>
      </c>
      <c r="O8" s="41">
        <v>-1.1204481792717087</v>
      </c>
      <c r="P8" s="41">
        <v>-5.4832152079556069</v>
      </c>
      <c r="Q8" s="41">
        <v>-4.0369447903694482</v>
      </c>
      <c r="R8" s="41">
        <v>-7.1103327495621711</v>
      </c>
    </row>
    <row r="9" spans="1:18" ht="18" customHeight="1" x14ac:dyDescent="0.15">
      <c r="A9" s="505" t="s">
        <v>55</v>
      </c>
      <c r="B9" s="38">
        <v>3841</v>
      </c>
      <c r="C9" s="38">
        <v>11398</v>
      </c>
      <c r="D9" s="38">
        <v>6444</v>
      </c>
      <c r="E9" s="38">
        <v>4954</v>
      </c>
      <c r="F9" s="38">
        <v>3599</v>
      </c>
      <c r="G9" s="38">
        <v>10874</v>
      </c>
      <c r="H9" s="38">
        <v>6397</v>
      </c>
      <c r="I9" s="38">
        <v>4477</v>
      </c>
      <c r="K9" s="40">
        <v>-242</v>
      </c>
      <c r="L9" s="40">
        <v>-524</v>
      </c>
      <c r="M9" s="40">
        <v>-47</v>
      </c>
      <c r="N9" s="40">
        <v>-477</v>
      </c>
      <c r="O9" s="41">
        <v>-6.3004425930747203</v>
      </c>
      <c r="P9" s="41">
        <v>-4.5972977715388659</v>
      </c>
      <c r="Q9" s="41">
        <v>-0.72936064556176294</v>
      </c>
      <c r="R9" s="41">
        <v>-9.6285829632620104</v>
      </c>
    </row>
    <row r="10" spans="1:18" ht="18" customHeight="1" x14ac:dyDescent="0.15">
      <c r="A10" s="505" t="s">
        <v>56</v>
      </c>
      <c r="B10" s="38">
        <v>25060</v>
      </c>
      <c r="C10" s="38">
        <v>60924</v>
      </c>
      <c r="D10" s="38">
        <v>29607</v>
      </c>
      <c r="E10" s="38">
        <v>31317</v>
      </c>
      <c r="F10" s="38">
        <v>25248</v>
      </c>
      <c r="G10" s="38">
        <v>58736</v>
      </c>
      <c r="H10" s="38">
        <v>28515</v>
      </c>
      <c r="I10" s="38">
        <v>30221</v>
      </c>
      <c r="K10" s="40">
        <v>188</v>
      </c>
      <c r="L10" s="40">
        <v>-2188</v>
      </c>
      <c r="M10" s="40">
        <v>-1092</v>
      </c>
      <c r="N10" s="40">
        <v>-1096</v>
      </c>
      <c r="O10" s="41">
        <v>0.75019952114924182</v>
      </c>
      <c r="P10" s="41">
        <v>-3.5913597268728252</v>
      </c>
      <c r="Q10" s="41">
        <v>-3.688316952072145</v>
      </c>
      <c r="R10" s="41">
        <v>-3.4996966503815816</v>
      </c>
    </row>
    <row r="11" spans="1:18" ht="18" customHeight="1" x14ac:dyDescent="0.15">
      <c r="A11" s="505" t="s">
        <v>57</v>
      </c>
      <c r="B11" s="38">
        <v>16383</v>
      </c>
      <c r="C11" s="38">
        <v>41608</v>
      </c>
      <c r="D11" s="38">
        <v>21091</v>
      </c>
      <c r="E11" s="38">
        <v>20517</v>
      </c>
      <c r="F11" s="38">
        <v>16445</v>
      </c>
      <c r="G11" s="38">
        <v>39728</v>
      </c>
      <c r="H11" s="38">
        <v>20017</v>
      </c>
      <c r="I11" s="38">
        <v>19711</v>
      </c>
      <c r="K11" s="40">
        <v>62</v>
      </c>
      <c r="L11" s="40">
        <v>-1880</v>
      </c>
      <c r="M11" s="40">
        <v>-1074</v>
      </c>
      <c r="N11" s="40">
        <v>-806</v>
      </c>
      <c r="O11" s="41">
        <v>0.37844106695965329</v>
      </c>
      <c r="P11" s="41">
        <v>-4.5183618534897141</v>
      </c>
      <c r="Q11" s="41">
        <v>-5.0922194300886634</v>
      </c>
      <c r="R11" s="41">
        <v>-3.9284495783984017</v>
      </c>
    </row>
    <row r="12" spans="1:18" ht="18" customHeight="1" x14ac:dyDescent="0.15">
      <c r="A12" s="505" t="s">
        <v>58</v>
      </c>
      <c r="B12" s="38">
        <v>18753</v>
      </c>
      <c r="C12" s="38">
        <v>47328</v>
      </c>
      <c r="D12" s="38">
        <v>23133</v>
      </c>
      <c r="E12" s="38">
        <v>24195</v>
      </c>
      <c r="F12" s="38">
        <v>18468</v>
      </c>
      <c r="G12" s="38">
        <v>43982</v>
      </c>
      <c r="H12" s="38">
        <v>21367</v>
      </c>
      <c r="I12" s="38">
        <v>22615</v>
      </c>
      <c r="K12" s="40">
        <v>-285</v>
      </c>
      <c r="L12" s="40">
        <v>-3346</v>
      </c>
      <c r="M12" s="40">
        <v>-1766</v>
      </c>
      <c r="N12" s="40">
        <v>-1580</v>
      </c>
      <c r="O12" s="41">
        <v>-1.5197568389057752</v>
      </c>
      <c r="P12" s="41">
        <v>-7.0698106828938476</v>
      </c>
      <c r="Q12" s="41">
        <v>-7.6341157653568494</v>
      </c>
      <c r="R12" s="41">
        <v>-6.5302748501756565</v>
      </c>
    </row>
    <row r="13" spans="1:18" ht="18" customHeight="1" x14ac:dyDescent="0.15">
      <c r="A13" s="505" t="s">
        <v>59</v>
      </c>
      <c r="B13" s="42">
        <v>21438</v>
      </c>
      <c r="C13" s="38">
        <v>53503</v>
      </c>
      <c r="D13" s="38">
        <v>26854</v>
      </c>
      <c r="E13" s="38">
        <v>26649</v>
      </c>
      <c r="F13" s="42">
        <v>21530</v>
      </c>
      <c r="G13" s="38">
        <v>51505</v>
      </c>
      <c r="H13" s="38">
        <v>25809</v>
      </c>
      <c r="I13" s="38">
        <v>25696</v>
      </c>
      <c r="K13" s="40">
        <v>92</v>
      </c>
      <c r="L13" s="40">
        <v>-1998</v>
      </c>
      <c r="M13" s="40">
        <v>-1045</v>
      </c>
      <c r="N13" s="40">
        <v>-953</v>
      </c>
      <c r="O13" s="41">
        <v>0.42914450974904378</v>
      </c>
      <c r="P13" s="41">
        <v>-3.7343700353251221</v>
      </c>
      <c r="Q13" s="41">
        <v>-3.8914128249050419</v>
      </c>
      <c r="R13" s="41">
        <v>-3.5761191789560582</v>
      </c>
    </row>
    <row r="14" spans="1:18" ht="18" customHeight="1" x14ac:dyDescent="0.15">
      <c r="A14" s="505" t="s">
        <v>60</v>
      </c>
      <c r="B14" s="38">
        <v>14120</v>
      </c>
      <c r="C14" s="38">
        <v>35537</v>
      </c>
      <c r="D14" s="38">
        <v>17347</v>
      </c>
      <c r="E14" s="38">
        <v>18190</v>
      </c>
      <c r="F14" s="38">
        <v>14267</v>
      </c>
      <c r="G14" s="38">
        <v>34433</v>
      </c>
      <c r="H14" s="38">
        <v>16704</v>
      </c>
      <c r="I14" s="38">
        <v>17729</v>
      </c>
      <c r="K14" s="40">
        <v>147</v>
      </c>
      <c r="L14" s="40">
        <v>-1104</v>
      </c>
      <c r="M14" s="40">
        <v>-643</v>
      </c>
      <c r="N14" s="40">
        <v>-461</v>
      </c>
      <c r="O14" s="41">
        <v>1.0410764872521248</v>
      </c>
      <c r="P14" s="41">
        <v>-3.1066212679742242</v>
      </c>
      <c r="Q14" s="41">
        <v>-3.7066927999077652</v>
      </c>
      <c r="R14" s="41">
        <v>-2.5343595382078066</v>
      </c>
    </row>
    <row r="15" spans="1:18" ht="18" customHeight="1" x14ac:dyDescent="0.15">
      <c r="A15" s="505" t="s">
        <v>61</v>
      </c>
      <c r="B15" s="43">
        <v>16543</v>
      </c>
      <c r="C15" s="43">
        <v>43749</v>
      </c>
      <c r="D15" s="43">
        <v>21942</v>
      </c>
      <c r="E15" s="43">
        <v>21807</v>
      </c>
      <c r="F15" s="43">
        <v>16568</v>
      </c>
      <c r="G15" s="43">
        <v>41597</v>
      </c>
      <c r="H15" s="43">
        <v>20899</v>
      </c>
      <c r="I15" s="43">
        <v>20698</v>
      </c>
      <c r="K15" s="40">
        <v>25</v>
      </c>
      <c r="L15" s="40">
        <v>-2152</v>
      </c>
      <c r="M15" s="40">
        <v>-1043</v>
      </c>
      <c r="N15" s="40">
        <v>-1109</v>
      </c>
      <c r="O15" s="41">
        <v>0.15112132019585323</v>
      </c>
      <c r="P15" s="41">
        <v>-4.9189695764474619</v>
      </c>
      <c r="Q15" s="41">
        <v>-4.7534408896180844</v>
      </c>
      <c r="R15" s="41">
        <v>-5.0855229972027329</v>
      </c>
    </row>
    <row r="16" spans="1:18" ht="18" customHeight="1" thickBot="1" x14ac:dyDescent="0.2">
      <c r="A16" s="44" t="s">
        <v>62</v>
      </c>
      <c r="B16" s="45" t="s">
        <v>63</v>
      </c>
      <c r="C16" s="45" t="s">
        <v>63</v>
      </c>
      <c r="D16" s="45" t="s">
        <v>63</v>
      </c>
      <c r="E16" s="45" t="s">
        <v>63</v>
      </c>
      <c r="F16" s="45" t="s">
        <v>63</v>
      </c>
      <c r="G16" s="45" t="s">
        <v>63</v>
      </c>
      <c r="H16" s="45" t="s">
        <v>63</v>
      </c>
      <c r="I16" s="45" t="s">
        <v>63</v>
      </c>
      <c r="K16" s="45" t="s">
        <v>63</v>
      </c>
      <c r="L16" s="45" t="s">
        <v>63</v>
      </c>
      <c r="M16" s="46" t="s">
        <v>63</v>
      </c>
      <c r="N16" s="45" t="s">
        <v>63</v>
      </c>
      <c r="O16" s="45" t="s">
        <v>63</v>
      </c>
      <c r="P16" s="45" t="s">
        <v>63</v>
      </c>
      <c r="Q16" s="46" t="s">
        <v>63</v>
      </c>
      <c r="R16" s="45" t="s">
        <v>63</v>
      </c>
    </row>
    <row r="17" spans="1:20" ht="3.75" customHeight="1" thickTop="1" x14ac:dyDescent="0.15">
      <c r="A17" s="47"/>
      <c r="B17" s="47"/>
      <c r="C17" s="47"/>
      <c r="D17" s="47"/>
      <c r="E17" s="47"/>
      <c r="F17" s="47"/>
      <c r="G17" s="47"/>
      <c r="H17" s="47"/>
      <c r="I17" s="47"/>
      <c r="K17" s="47"/>
      <c r="L17" s="47"/>
      <c r="M17" s="47"/>
      <c r="N17" s="47"/>
      <c r="O17" s="47"/>
      <c r="P17" s="47"/>
      <c r="Q17" s="47"/>
      <c r="R17" s="47"/>
    </row>
    <row r="18" spans="1:20" x14ac:dyDescent="0.15">
      <c r="A18" s="48"/>
      <c r="B18" s="47"/>
      <c r="C18" s="47"/>
      <c r="D18" s="47"/>
      <c r="E18" s="47"/>
      <c r="F18" s="47"/>
      <c r="G18" s="47"/>
      <c r="H18" s="47"/>
      <c r="I18" s="47"/>
      <c r="K18" s="47"/>
      <c r="L18" s="47"/>
      <c r="M18" s="47"/>
      <c r="N18" s="47"/>
      <c r="O18" s="47"/>
      <c r="P18" s="47"/>
      <c r="Q18" s="47"/>
      <c r="R18" s="47"/>
    </row>
    <row r="19" spans="1:20" x14ac:dyDescent="0.15">
      <c r="A19" t="s">
        <v>64</v>
      </c>
      <c r="G19" s="37"/>
      <c r="H19" s="37"/>
      <c r="I19" s="37"/>
      <c r="K19" s="37"/>
      <c r="L19" s="37"/>
      <c r="M19" s="37"/>
      <c r="N19" s="37"/>
      <c r="O19" s="37"/>
      <c r="P19" s="37"/>
      <c r="Q19" s="37"/>
      <c r="R19" s="37"/>
    </row>
    <row r="20" spans="1:20" ht="18" customHeight="1" x14ac:dyDescent="0.15">
      <c r="G20" s="37"/>
      <c r="H20" s="37"/>
      <c r="I20" s="37"/>
      <c r="K20" s="37"/>
      <c r="L20" s="37"/>
      <c r="M20" s="37"/>
      <c r="N20" s="37"/>
      <c r="O20" s="37"/>
      <c r="P20" s="37"/>
      <c r="Q20" s="37"/>
      <c r="R20" s="37"/>
    </row>
    <row r="21" spans="1:20" ht="18" customHeight="1" x14ac:dyDescent="0.15">
      <c r="A21" s="643"/>
      <c r="B21" s="643"/>
      <c r="C21" s="643"/>
      <c r="D21" s="643"/>
      <c r="E21" s="643"/>
      <c r="F21" s="643"/>
      <c r="G21" s="643"/>
      <c r="H21" s="643"/>
      <c r="I21" s="643"/>
      <c r="K21" s="643"/>
      <c r="L21" s="643"/>
      <c r="M21" s="643"/>
      <c r="N21" s="643"/>
      <c r="O21" s="643"/>
      <c r="P21" s="643"/>
      <c r="Q21" s="643"/>
      <c r="R21" s="643"/>
    </row>
    <row r="22" spans="1:20" ht="18" customHeight="1" x14ac:dyDescent="0.15">
      <c r="F22" s="49"/>
    </row>
    <row r="23" spans="1:20" ht="18" customHeight="1" x14ac:dyDescent="0.15">
      <c r="F23" s="49"/>
    </row>
    <row r="24" spans="1:20" ht="18" customHeight="1" x14ac:dyDescent="0.15">
      <c r="F24" s="49"/>
    </row>
    <row r="25" spans="1:20" ht="18" customHeight="1" x14ac:dyDescent="0.15">
      <c r="F25" s="49"/>
    </row>
    <row r="26" spans="1:20" ht="18" customHeight="1" x14ac:dyDescent="0.15">
      <c r="F26" s="49"/>
    </row>
    <row r="27" spans="1:20" ht="18" customHeight="1" x14ac:dyDescent="0.15">
      <c r="F27" s="49"/>
    </row>
    <row r="28" spans="1:20" ht="18" customHeight="1" x14ac:dyDescent="0.15">
      <c r="F28" s="49"/>
    </row>
    <row r="29" spans="1:20" ht="18" customHeight="1" x14ac:dyDescent="0.15">
      <c r="F29" s="49"/>
    </row>
    <row r="30" spans="1:20" ht="18" customHeight="1" x14ac:dyDescent="0.15">
      <c r="F30" s="49"/>
    </row>
    <row r="31" spans="1:20" ht="18" customHeight="1" x14ac:dyDescent="0.15">
      <c r="F31" s="49"/>
    </row>
    <row r="32" spans="1:20" ht="18" customHeight="1" x14ac:dyDescent="0.15">
      <c r="F32" s="49"/>
      <c r="J32" s="37"/>
      <c r="S32" s="37"/>
      <c r="T32" s="37"/>
    </row>
    <row r="33" spans="6:20" ht="18" customHeight="1" x14ac:dyDescent="0.15">
      <c r="F33" s="49"/>
      <c r="I33" s="37"/>
      <c r="J33" s="37"/>
      <c r="S33" s="37"/>
      <c r="T33" s="37"/>
    </row>
    <row r="34" spans="6:20" ht="7.5" customHeight="1" x14ac:dyDescent="0.15">
      <c r="G34" s="50"/>
      <c r="H34" s="50"/>
      <c r="I34" s="50"/>
      <c r="K34" s="50"/>
    </row>
    <row r="35" spans="6:20" x14ac:dyDescent="0.15">
      <c r="G35" s="463"/>
      <c r="H35" s="463"/>
      <c r="I35" s="463"/>
      <c r="K35" s="463"/>
      <c r="L35" s="463"/>
    </row>
  </sheetData>
  <mergeCells count="7">
    <mergeCell ref="A21:I21"/>
    <mergeCell ref="K21:R21"/>
    <mergeCell ref="A3:A4"/>
    <mergeCell ref="B3:E3"/>
    <mergeCell ref="F3:I3"/>
    <mergeCell ref="K3:N3"/>
    <mergeCell ref="O3:R3"/>
  </mergeCells>
  <phoneticPr fontId="2"/>
  <pageMargins left="0.78700000000000003" right="0.78700000000000003" top="0.98399999999999999" bottom="0.98399999999999999" header="0.51200000000000001" footer="0.51200000000000001"/>
  <pageSetup paperSize="9" scale="97" orientation="portrait" r:id="rId1"/>
  <headerFooter alignWithMargins="0"/>
  <colBreaks count="1" manualBreakCount="1">
    <brk id="10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7C6B58-1D50-4882-B435-DA4FA26FD564}">
  <dimension ref="A1:T503"/>
  <sheetViews>
    <sheetView showGridLines="0" zoomScaleNormal="100" zoomScaleSheetLayoutView="90" workbookViewId="0"/>
  </sheetViews>
  <sheetFormatPr defaultColWidth="8.25" defaultRowHeight="12" x14ac:dyDescent="0.15"/>
  <cols>
    <col min="1" max="1" width="3.5" style="54" customWidth="1"/>
    <col min="2" max="2" width="3.125" style="54" customWidth="1"/>
    <col min="3" max="3" width="4.625" style="54" customWidth="1"/>
    <col min="4" max="4" width="7.625" style="54" customWidth="1"/>
    <col min="5" max="8" width="7.375" style="54" customWidth="1"/>
    <col min="9" max="10" width="8.125" style="54" customWidth="1"/>
    <col min="11" max="11" width="7.625" style="153" customWidth="1"/>
    <col min="12" max="12" width="7.625" style="154" customWidth="1"/>
    <col min="13" max="13" width="9.25" style="54" customWidth="1"/>
    <col min="14" max="256" width="8.25" style="54"/>
    <col min="257" max="257" width="3.5" style="54" customWidth="1"/>
    <col min="258" max="258" width="3.125" style="54" customWidth="1"/>
    <col min="259" max="259" width="4.625" style="54" customWidth="1"/>
    <col min="260" max="260" width="7.625" style="54" customWidth="1"/>
    <col min="261" max="264" width="7.375" style="54" customWidth="1"/>
    <col min="265" max="266" width="8.125" style="54" customWidth="1"/>
    <col min="267" max="268" width="7.625" style="54" customWidth="1"/>
    <col min="269" max="269" width="9.25" style="54" customWidth="1"/>
    <col min="270" max="512" width="8.25" style="54"/>
    <col min="513" max="513" width="3.5" style="54" customWidth="1"/>
    <col min="514" max="514" width="3.125" style="54" customWidth="1"/>
    <col min="515" max="515" width="4.625" style="54" customWidth="1"/>
    <col min="516" max="516" width="7.625" style="54" customWidth="1"/>
    <col min="517" max="520" width="7.375" style="54" customWidth="1"/>
    <col min="521" max="522" width="8.125" style="54" customWidth="1"/>
    <col min="523" max="524" width="7.625" style="54" customWidth="1"/>
    <col min="525" max="525" width="9.25" style="54" customWidth="1"/>
    <col min="526" max="768" width="8.25" style="54"/>
    <col min="769" max="769" width="3.5" style="54" customWidth="1"/>
    <col min="770" max="770" width="3.125" style="54" customWidth="1"/>
    <col min="771" max="771" width="4.625" style="54" customWidth="1"/>
    <col min="772" max="772" width="7.625" style="54" customWidth="1"/>
    <col min="773" max="776" width="7.375" style="54" customWidth="1"/>
    <col min="777" max="778" width="8.125" style="54" customWidth="1"/>
    <col min="779" max="780" width="7.625" style="54" customWidth="1"/>
    <col min="781" max="781" width="9.25" style="54" customWidth="1"/>
    <col min="782" max="1024" width="8.25" style="54"/>
    <col min="1025" max="1025" width="3.5" style="54" customWidth="1"/>
    <col min="1026" max="1026" width="3.125" style="54" customWidth="1"/>
    <col min="1027" max="1027" width="4.625" style="54" customWidth="1"/>
    <col min="1028" max="1028" width="7.625" style="54" customWidth="1"/>
    <col min="1029" max="1032" width="7.375" style="54" customWidth="1"/>
    <col min="1033" max="1034" width="8.125" style="54" customWidth="1"/>
    <col min="1035" max="1036" width="7.625" style="54" customWidth="1"/>
    <col min="1037" max="1037" width="9.25" style="54" customWidth="1"/>
    <col min="1038" max="1280" width="8.25" style="54"/>
    <col min="1281" max="1281" width="3.5" style="54" customWidth="1"/>
    <col min="1282" max="1282" width="3.125" style="54" customWidth="1"/>
    <col min="1283" max="1283" width="4.625" style="54" customWidth="1"/>
    <col min="1284" max="1284" width="7.625" style="54" customWidth="1"/>
    <col min="1285" max="1288" width="7.375" style="54" customWidth="1"/>
    <col min="1289" max="1290" width="8.125" style="54" customWidth="1"/>
    <col min="1291" max="1292" width="7.625" style="54" customWidth="1"/>
    <col min="1293" max="1293" width="9.25" style="54" customWidth="1"/>
    <col min="1294" max="1536" width="8.25" style="54"/>
    <col min="1537" max="1537" width="3.5" style="54" customWidth="1"/>
    <col min="1538" max="1538" width="3.125" style="54" customWidth="1"/>
    <col min="1539" max="1539" width="4.625" style="54" customWidth="1"/>
    <col min="1540" max="1540" width="7.625" style="54" customWidth="1"/>
    <col min="1541" max="1544" width="7.375" style="54" customWidth="1"/>
    <col min="1545" max="1546" width="8.125" style="54" customWidth="1"/>
    <col min="1547" max="1548" width="7.625" style="54" customWidth="1"/>
    <col min="1549" max="1549" width="9.25" style="54" customWidth="1"/>
    <col min="1550" max="1792" width="8.25" style="54"/>
    <col min="1793" max="1793" width="3.5" style="54" customWidth="1"/>
    <col min="1794" max="1794" width="3.125" style="54" customWidth="1"/>
    <col min="1795" max="1795" width="4.625" style="54" customWidth="1"/>
    <col min="1796" max="1796" width="7.625" style="54" customWidth="1"/>
    <col min="1797" max="1800" width="7.375" style="54" customWidth="1"/>
    <col min="1801" max="1802" width="8.125" style="54" customWidth="1"/>
    <col min="1803" max="1804" width="7.625" style="54" customWidth="1"/>
    <col min="1805" max="1805" width="9.25" style="54" customWidth="1"/>
    <col min="1806" max="2048" width="8.25" style="54"/>
    <col min="2049" max="2049" width="3.5" style="54" customWidth="1"/>
    <col min="2050" max="2050" width="3.125" style="54" customWidth="1"/>
    <col min="2051" max="2051" width="4.625" style="54" customWidth="1"/>
    <col min="2052" max="2052" width="7.625" style="54" customWidth="1"/>
    <col min="2053" max="2056" width="7.375" style="54" customWidth="1"/>
    <col min="2057" max="2058" width="8.125" style="54" customWidth="1"/>
    <col min="2059" max="2060" width="7.625" style="54" customWidth="1"/>
    <col min="2061" max="2061" width="9.25" style="54" customWidth="1"/>
    <col min="2062" max="2304" width="8.25" style="54"/>
    <col min="2305" max="2305" width="3.5" style="54" customWidth="1"/>
    <col min="2306" max="2306" width="3.125" style="54" customWidth="1"/>
    <col min="2307" max="2307" width="4.625" style="54" customWidth="1"/>
    <col min="2308" max="2308" width="7.625" style="54" customWidth="1"/>
    <col min="2309" max="2312" width="7.375" style="54" customWidth="1"/>
    <col min="2313" max="2314" width="8.125" style="54" customWidth="1"/>
    <col min="2315" max="2316" width="7.625" style="54" customWidth="1"/>
    <col min="2317" max="2317" width="9.25" style="54" customWidth="1"/>
    <col min="2318" max="2560" width="8.25" style="54"/>
    <col min="2561" max="2561" width="3.5" style="54" customWidth="1"/>
    <col min="2562" max="2562" width="3.125" style="54" customWidth="1"/>
    <col min="2563" max="2563" width="4.625" style="54" customWidth="1"/>
    <col min="2564" max="2564" width="7.625" style="54" customWidth="1"/>
    <col min="2565" max="2568" width="7.375" style="54" customWidth="1"/>
    <col min="2569" max="2570" width="8.125" style="54" customWidth="1"/>
    <col min="2571" max="2572" width="7.625" style="54" customWidth="1"/>
    <col min="2573" max="2573" width="9.25" style="54" customWidth="1"/>
    <col min="2574" max="2816" width="8.25" style="54"/>
    <col min="2817" max="2817" width="3.5" style="54" customWidth="1"/>
    <col min="2818" max="2818" width="3.125" style="54" customWidth="1"/>
    <col min="2819" max="2819" width="4.625" style="54" customWidth="1"/>
    <col min="2820" max="2820" width="7.625" style="54" customWidth="1"/>
    <col min="2821" max="2824" width="7.375" style="54" customWidth="1"/>
    <col min="2825" max="2826" width="8.125" style="54" customWidth="1"/>
    <col min="2827" max="2828" width="7.625" style="54" customWidth="1"/>
    <col min="2829" max="2829" width="9.25" style="54" customWidth="1"/>
    <col min="2830" max="3072" width="8.25" style="54"/>
    <col min="3073" max="3073" width="3.5" style="54" customWidth="1"/>
    <col min="3074" max="3074" width="3.125" style="54" customWidth="1"/>
    <col min="3075" max="3075" width="4.625" style="54" customWidth="1"/>
    <col min="3076" max="3076" width="7.625" style="54" customWidth="1"/>
    <col min="3077" max="3080" width="7.375" style="54" customWidth="1"/>
    <col min="3081" max="3082" width="8.125" style="54" customWidth="1"/>
    <col min="3083" max="3084" width="7.625" style="54" customWidth="1"/>
    <col min="3085" max="3085" width="9.25" style="54" customWidth="1"/>
    <col min="3086" max="3328" width="8.25" style="54"/>
    <col min="3329" max="3329" width="3.5" style="54" customWidth="1"/>
    <col min="3330" max="3330" width="3.125" style="54" customWidth="1"/>
    <col min="3331" max="3331" width="4.625" style="54" customWidth="1"/>
    <col min="3332" max="3332" width="7.625" style="54" customWidth="1"/>
    <col min="3333" max="3336" width="7.375" style="54" customWidth="1"/>
    <col min="3337" max="3338" width="8.125" style="54" customWidth="1"/>
    <col min="3339" max="3340" width="7.625" style="54" customWidth="1"/>
    <col min="3341" max="3341" width="9.25" style="54" customWidth="1"/>
    <col min="3342" max="3584" width="8.25" style="54"/>
    <col min="3585" max="3585" width="3.5" style="54" customWidth="1"/>
    <col min="3586" max="3586" width="3.125" style="54" customWidth="1"/>
    <col min="3587" max="3587" width="4.625" style="54" customWidth="1"/>
    <col min="3588" max="3588" width="7.625" style="54" customWidth="1"/>
    <col min="3589" max="3592" width="7.375" style="54" customWidth="1"/>
    <col min="3593" max="3594" width="8.125" style="54" customWidth="1"/>
    <col min="3595" max="3596" width="7.625" style="54" customWidth="1"/>
    <col min="3597" max="3597" width="9.25" style="54" customWidth="1"/>
    <col min="3598" max="3840" width="8.25" style="54"/>
    <col min="3841" max="3841" width="3.5" style="54" customWidth="1"/>
    <col min="3842" max="3842" width="3.125" style="54" customWidth="1"/>
    <col min="3843" max="3843" width="4.625" style="54" customWidth="1"/>
    <col min="3844" max="3844" width="7.625" style="54" customWidth="1"/>
    <col min="3845" max="3848" width="7.375" style="54" customWidth="1"/>
    <col min="3849" max="3850" width="8.125" style="54" customWidth="1"/>
    <col min="3851" max="3852" width="7.625" style="54" customWidth="1"/>
    <col min="3853" max="3853" width="9.25" style="54" customWidth="1"/>
    <col min="3854" max="4096" width="8.25" style="54"/>
    <col min="4097" max="4097" width="3.5" style="54" customWidth="1"/>
    <col min="4098" max="4098" width="3.125" style="54" customWidth="1"/>
    <col min="4099" max="4099" width="4.625" style="54" customWidth="1"/>
    <col min="4100" max="4100" width="7.625" style="54" customWidth="1"/>
    <col min="4101" max="4104" width="7.375" style="54" customWidth="1"/>
    <col min="4105" max="4106" width="8.125" style="54" customWidth="1"/>
    <col min="4107" max="4108" width="7.625" style="54" customWidth="1"/>
    <col min="4109" max="4109" width="9.25" style="54" customWidth="1"/>
    <col min="4110" max="4352" width="8.25" style="54"/>
    <col min="4353" max="4353" width="3.5" style="54" customWidth="1"/>
    <col min="4354" max="4354" width="3.125" style="54" customWidth="1"/>
    <col min="4355" max="4355" width="4.625" style="54" customWidth="1"/>
    <col min="4356" max="4356" width="7.625" style="54" customWidth="1"/>
    <col min="4357" max="4360" width="7.375" style="54" customWidth="1"/>
    <col min="4361" max="4362" width="8.125" style="54" customWidth="1"/>
    <col min="4363" max="4364" width="7.625" style="54" customWidth="1"/>
    <col min="4365" max="4365" width="9.25" style="54" customWidth="1"/>
    <col min="4366" max="4608" width="8.25" style="54"/>
    <col min="4609" max="4609" width="3.5" style="54" customWidth="1"/>
    <col min="4610" max="4610" width="3.125" style="54" customWidth="1"/>
    <col min="4611" max="4611" width="4.625" style="54" customWidth="1"/>
    <col min="4612" max="4612" width="7.625" style="54" customWidth="1"/>
    <col min="4613" max="4616" width="7.375" style="54" customWidth="1"/>
    <col min="4617" max="4618" width="8.125" style="54" customWidth="1"/>
    <col min="4619" max="4620" width="7.625" style="54" customWidth="1"/>
    <col min="4621" max="4621" width="9.25" style="54" customWidth="1"/>
    <col min="4622" max="4864" width="8.25" style="54"/>
    <col min="4865" max="4865" width="3.5" style="54" customWidth="1"/>
    <col min="4866" max="4866" width="3.125" style="54" customWidth="1"/>
    <col min="4867" max="4867" width="4.625" style="54" customWidth="1"/>
    <col min="4868" max="4868" width="7.625" style="54" customWidth="1"/>
    <col min="4869" max="4872" width="7.375" style="54" customWidth="1"/>
    <col min="4873" max="4874" width="8.125" style="54" customWidth="1"/>
    <col min="4875" max="4876" width="7.625" style="54" customWidth="1"/>
    <col min="4877" max="4877" width="9.25" style="54" customWidth="1"/>
    <col min="4878" max="5120" width="8.25" style="54"/>
    <col min="5121" max="5121" width="3.5" style="54" customWidth="1"/>
    <col min="5122" max="5122" width="3.125" style="54" customWidth="1"/>
    <col min="5123" max="5123" width="4.625" style="54" customWidth="1"/>
    <col min="5124" max="5124" width="7.625" style="54" customWidth="1"/>
    <col min="5125" max="5128" width="7.375" style="54" customWidth="1"/>
    <col min="5129" max="5130" width="8.125" style="54" customWidth="1"/>
    <col min="5131" max="5132" width="7.625" style="54" customWidth="1"/>
    <col min="5133" max="5133" width="9.25" style="54" customWidth="1"/>
    <col min="5134" max="5376" width="8.25" style="54"/>
    <col min="5377" max="5377" width="3.5" style="54" customWidth="1"/>
    <col min="5378" max="5378" width="3.125" style="54" customWidth="1"/>
    <col min="5379" max="5379" width="4.625" style="54" customWidth="1"/>
    <col min="5380" max="5380" width="7.625" style="54" customWidth="1"/>
    <col min="5381" max="5384" width="7.375" style="54" customWidth="1"/>
    <col min="5385" max="5386" width="8.125" style="54" customWidth="1"/>
    <col min="5387" max="5388" width="7.625" style="54" customWidth="1"/>
    <col min="5389" max="5389" width="9.25" style="54" customWidth="1"/>
    <col min="5390" max="5632" width="8.25" style="54"/>
    <col min="5633" max="5633" width="3.5" style="54" customWidth="1"/>
    <col min="5634" max="5634" width="3.125" style="54" customWidth="1"/>
    <col min="5635" max="5635" width="4.625" style="54" customWidth="1"/>
    <col min="5636" max="5636" width="7.625" style="54" customWidth="1"/>
    <col min="5637" max="5640" width="7.375" style="54" customWidth="1"/>
    <col min="5641" max="5642" width="8.125" style="54" customWidth="1"/>
    <col min="5643" max="5644" width="7.625" style="54" customWidth="1"/>
    <col min="5645" max="5645" width="9.25" style="54" customWidth="1"/>
    <col min="5646" max="5888" width="8.25" style="54"/>
    <col min="5889" max="5889" width="3.5" style="54" customWidth="1"/>
    <col min="5890" max="5890" width="3.125" style="54" customWidth="1"/>
    <col min="5891" max="5891" width="4.625" style="54" customWidth="1"/>
    <col min="5892" max="5892" width="7.625" style="54" customWidth="1"/>
    <col min="5893" max="5896" width="7.375" style="54" customWidth="1"/>
    <col min="5897" max="5898" width="8.125" style="54" customWidth="1"/>
    <col min="5899" max="5900" width="7.625" style="54" customWidth="1"/>
    <col min="5901" max="5901" width="9.25" style="54" customWidth="1"/>
    <col min="5902" max="6144" width="8.25" style="54"/>
    <col min="6145" max="6145" width="3.5" style="54" customWidth="1"/>
    <col min="6146" max="6146" width="3.125" style="54" customWidth="1"/>
    <col min="6147" max="6147" width="4.625" style="54" customWidth="1"/>
    <col min="6148" max="6148" width="7.625" style="54" customWidth="1"/>
    <col min="6149" max="6152" width="7.375" style="54" customWidth="1"/>
    <col min="6153" max="6154" width="8.125" style="54" customWidth="1"/>
    <col min="6155" max="6156" width="7.625" style="54" customWidth="1"/>
    <col min="6157" max="6157" width="9.25" style="54" customWidth="1"/>
    <col min="6158" max="6400" width="8.25" style="54"/>
    <col min="6401" max="6401" width="3.5" style="54" customWidth="1"/>
    <col min="6402" max="6402" width="3.125" style="54" customWidth="1"/>
    <col min="6403" max="6403" width="4.625" style="54" customWidth="1"/>
    <col min="6404" max="6404" width="7.625" style="54" customWidth="1"/>
    <col min="6405" max="6408" width="7.375" style="54" customWidth="1"/>
    <col min="6409" max="6410" width="8.125" style="54" customWidth="1"/>
    <col min="6411" max="6412" width="7.625" style="54" customWidth="1"/>
    <col min="6413" max="6413" width="9.25" style="54" customWidth="1"/>
    <col min="6414" max="6656" width="8.25" style="54"/>
    <col min="6657" max="6657" width="3.5" style="54" customWidth="1"/>
    <col min="6658" max="6658" width="3.125" style="54" customWidth="1"/>
    <col min="6659" max="6659" width="4.625" style="54" customWidth="1"/>
    <col min="6660" max="6660" width="7.625" style="54" customWidth="1"/>
    <col min="6661" max="6664" width="7.375" style="54" customWidth="1"/>
    <col min="6665" max="6666" width="8.125" style="54" customWidth="1"/>
    <col min="6667" max="6668" width="7.625" style="54" customWidth="1"/>
    <col min="6669" max="6669" width="9.25" style="54" customWidth="1"/>
    <col min="6670" max="6912" width="8.25" style="54"/>
    <col min="6913" max="6913" width="3.5" style="54" customWidth="1"/>
    <col min="6914" max="6914" width="3.125" style="54" customWidth="1"/>
    <col min="6915" max="6915" width="4.625" style="54" customWidth="1"/>
    <col min="6916" max="6916" width="7.625" style="54" customWidth="1"/>
    <col min="6917" max="6920" width="7.375" style="54" customWidth="1"/>
    <col min="6921" max="6922" width="8.125" style="54" customWidth="1"/>
    <col min="6923" max="6924" width="7.625" style="54" customWidth="1"/>
    <col min="6925" max="6925" width="9.25" style="54" customWidth="1"/>
    <col min="6926" max="7168" width="8.25" style="54"/>
    <col min="7169" max="7169" width="3.5" style="54" customWidth="1"/>
    <col min="7170" max="7170" width="3.125" style="54" customWidth="1"/>
    <col min="7171" max="7171" width="4.625" style="54" customWidth="1"/>
    <col min="7172" max="7172" width="7.625" style="54" customWidth="1"/>
    <col min="7173" max="7176" width="7.375" style="54" customWidth="1"/>
    <col min="7177" max="7178" width="8.125" style="54" customWidth="1"/>
    <col min="7179" max="7180" width="7.625" style="54" customWidth="1"/>
    <col min="7181" max="7181" width="9.25" style="54" customWidth="1"/>
    <col min="7182" max="7424" width="8.25" style="54"/>
    <col min="7425" max="7425" width="3.5" style="54" customWidth="1"/>
    <col min="7426" max="7426" width="3.125" style="54" customWidth="1"/>
    <col min="7427" max="7427" width="4.625" style="54" customWidth="1"/>
    <col min="7428" max="7428" width="7.625" style="54" customWidth="1"/>
    <col min="7429" max="7432" width="7.375" style="54" customWidth="1"/>
    <col min="7433" max="7434" width="8.125" style="54" customWidth="1"/>
    <col min="7435" max="7436" width="7.625" style="54" customWidth="1"/>
    <col min="7437" max="7437" width="9.25" style="54" customWidth="1"/>
    <col min="7438" max="7680" width="8.25" style="54"/>
    <col min="7681" max="7681" width="3.5" style="54" customWidth="1"/>
    <col min="7682" max="7682" width="3.125" style="54" customWidth="1"/>
    <col min="7683" max="7683" width="4.625" style="54" customWidth="1"/>
    <col min="7684" max="7684" width="7.625" style="54" customWidth="1"/>
    <col min="7685" max="7688" width="7.375" style="54" customWidth="1"/>
    <col min="7689" max="7690" width="8.125" style="54" customWidth="1"/>
    <col min="7691" max="7692" width="7.625" style="54" customWidth="1"/>
    <col min="7693" max="7693" width="9.25" style="54" customWidth="1"/>
    <col min="7694" max="7936" width="8.25" style="54"/>
    <col min="7937" max="7937" width="3.5" style="54" customWidth="1"/>
    <col min="7938" max="7938" width="3.125" style="54" customWidth="1"/>
    <col min="7939" max="7939" width="4.625" style="54" customWidth="1"/>
    <col min="7940" max="7940" width="7.625" style="54" customWidth="1"/>
    <col min="7941" max="7944" width="7.375" style="54" customWidth="1"/>
    <col min="7945" max="7946" width="8.125" style="54" customWidth="1"/>
    <col min="7947" max="7948" width="7.625" style="54" customWidth="1"/>
    <col min="7949" max="7949" width="9.25" style="54" customWidth="1"/>
    <col min="7950" max="8192" width="8.25" style="54"/>
    <col min="8193" max="8193" width="3.5" style="54" customWidth="1"/>
    <col min="8194" max="8194" width="3.125" style="54" customWidth="1"/>
    <col min="8195" max="8195" width="4.625" style="54" customWidth="1"/>
    <col min="8196" max="8196" width="7.625" style="54" customWidth="1"/>
    <col min="8197" max="8200" width="7.375" style="54" customWidth="1"/>
    <col min="8201" max="8202" width="8.125" style="54" customWidth="1"/>
    <col min="8203" max="8204" width="7.625" style="54" customWidth="1"/>
    <col min="8205" max="8205" width="9.25" style="54" customWidth="1"/>
    <col min="8206" max="8448" width="8.25" style="54"/>
    <col min="8449" max="8449" width="3.5" style="54" customWidth="1"/>
    <col min="8450" max="8450" width="3.125" style="54" customWidth="1"/>
    <col min="8451" max="8451" width="4.625" style="54" customWidth="1"/>
    <col min="8452" max="8452" width="7.625" style="54" customWidth="1"/>
    <col min="8453" max="8456" width="7.375" style="54" customWidth="1"/>
    <col min="8457" max="8458" width="8.125" style="54" customWidth="1"/>
    <col min="8459" max="8460" width="7.625" style="54" customWidth="1"/>
    <col min="8461" max="8461" width="9.25" style="54" customWidth="1"/>
    <col min="8462" max="8704" width="8.25" style="54"/>
    <col min="8705" max="8705" width="3.5" style="54" customWidth="1"/>
    <col min="8706" max="8706" width="3.125" style="54" customWidth="1"/>
    <col min="8707" max="8707" width="4.625" style="54" customWidth="1"/>
    <col min="8708" max="8708" width="7.625" style="54" customWidth="1"/>
    <col min="8709" max="8712" width="7.375" style="54" customWidth="1"/>
    <col min="8713" max="8714" width="8.125" style="54" customWidth="1"/>
    <col min="8715" max="8716" width="7.625" style="54" customWidth="1"/>
    <col min="8717" max="8717" width="9.25" style="54" customWidth="1"/>
    <col min="8718" max="8960" width="8.25" style="54"/>
    <col min="8961" max="8961" width="3.5" style="54" customWidth="1"/>
    <col min="8962" max="8962" width="3.125" style="54" customWidth="1"/>
    <col min="8963" max="8963" width="4.625" style="54" customWidth="1"/>
    <col min="8964" max="8964" width="7.625" style="54" customWidth="1"/>
    <col min="8965" max="8968" width="7.375" style="54" customWidth="1"/>
    <col min="8969" max="8970" width="8.125" style="54" customWidth="1"/>
    <col min="8971" max="8972" width="7.625" style="54" customWidth="1"/>
    <col min="8973" max="8973" width="9.25" style="54" customWidth="1"/>
    <col min="8974" max="9216" width="8.25" style="54"/>
    <col min="9217" max="9217" width="3.5" style="54" customWidth="1"/>
    <col min="9218" max="9218" width="3.125" style="54" customWidth="1"/>
    <col min="9219" max="9219" width="4.625" style="54" customWidth="1"/>
    <col min="9220" max="9220" width="7.625" style="54" customWidth="1"/>
    <col min="9221" max="9224" width="7.375" style="54" customWidth="1"/>
    <col min="9225" max="9226" width="8.125" style="54" customWidth="1"/>
    <col min="9227" max="9228" width="7.625" style="54" customWidth="1"/>
    <col min="9229" max="9229" width="9.25" style="54" customWidth="1"/>
    <col min="9230" max="9472" width="8.25" style="54"/>
    <col min="9473" max="9473" width="3.5" style="54" customWidth="1"/>
    <col min="9474" max="9474" width="3.125" style="54" customWidth="1"/>
    <col min="9475" max="9475" width="4.625" style="54" customWidth="1"/>
    <col min="9476" max="9476" width="7.625" style="54" customWidth="1"/>
    <col min="9477" max="9480" width="7.375" style="54" customWidth="1"/>
    <col min="9481" max="9482" width="8.125" style="54" customWidth="1"/>
    <col min="9483" max="9484" width="7.625" style="54" customWidth="1"/>
    <col min="9485" max="9485" width="9.25" style="54" customWidth="1"/>
    <col min="9486" max="9728" width="8.25" style="54"/>
    <col min="9729" max="9729" width="3.5" style="54" customWidth="1"/>
    <col min="9730" max="9730" width="3.125" style="54" customWidth="1"/>
    <col min="9731" max="9731" width="4.625" style="54" customWidth="1"/>
    <col min="9732" max="9732" width="7.625" style="54" customWidth="1"/>
    <col min="9733" max="9736" width="7.375" style="54" customWidth="1"/>
    <col min="9737" max="9738" width="8.125" style="54" customWidth="1"/>
    <col min="9739" max="9740" width="7.625" style="54" customWidth="1"/>
    <col min="9741" max="9741" width="9.25" style="54" customWidth="1"/>
    <col min="9742" max="9984" width="8.25" style="54"/>
    <col min="9985" max="9985" width="3.5" style="54" customWidth="1"/>
    <col min="9986" max="9986" width="3.125" style="54" customWidth="1"/>
    <col min="9987" max="9987" width="4.625" style="54" customWidth="1"/>
    <col min="9988" max="9988" width="7.625" style="54" customWidth="1"/>
    <col min="9989" max="9992" width="7.375" style="54" customWidth="1"/>
    <col min="9993" max="9994" width="8.125" style="54" customWidth="1"/>
    <col min="9995" max="9996" width="7.625" style="54" customWidth="1"/>
    <col min="9997" max="9997" width="9.25" style="54" customWidth="1"/>
    <col min="9998" max="10240" width="8.25" style="54"/>
    <col min="10241" max="10241" width="3.5" style="54" customWidth="1"/>
    <col min="10242" max="10242" width="3.125" style="54" customWidth="1"/>
    <col min="10243" max="10243" width="4.625" style="54" customWidth="1"/>
    <col min="10244" max="10244" width="7.625" style="54" customWidth="1"/>
    <col min="10245" max="10248" width="7.375" style="54" customWidth="1"/>
    <col min="10249" max="10250" width="8.125" style="54" customWidth="1"/>
    <col min="10251" max="10252" width="7.625" style="54" customWidth="1"/>
    <col min="10253" max="10253" width="9.25" style="54" customWidth="1"/>
    <col min="10254" max="10496" width="8.25" style="54"/>
    <col min="10497" max="10497" width="3.5" style="54" customWidth="1"/>
    <col min="10498" max="10498" width="3.125" style="54" customWidth="1"/>
    <col min="10499" max="10499" width="4.625" style="54" customWidth="1"/>
    <col min="10500" max="10500" width="7.625" style="54" customWidth="1"/>
    <col min="10501" max="10504" width="7.375" style="54" customWidth="1"/>
    <col min="10505" max="10506" width="8.125" style="54" customWidth="1"/>
    <col min="10507" max="10508" width="7.625" style="54" customWidth="1"/>
    <col min="10509" max="10509" width="9.25" style="54" customWidth="1"/>
    <col min="10510" max="10752" width="8.25" style="54"/>
    <col min="10753" max="10753" width="3.5" style="54" customWidth="1"/>
    <col min="10754" max="10754" width="3.125" style="54" customWidth="1"/>
    <col min="10755" max="10755" width="4.625" style="54" customWidth="1"/>
    <col min="10756" max="10756" width="7.625" style="54" customWidth="1"/>
    <col min="10757" max="10760" width="7.375" style="54" customWidth="1"/>
    <col min="10761" max="10762" width="8.125" style="54" customWidth="1"/>
    <col min="10763" max="10764" width="7.625" style="54" customWidth="1"/>
    <col min="10765" max="10765" width="9.25" style="54" customWidth="1"/>
    <col min="10766" max="11008" width="8.25" style="54"/>
    <col min="11009" max="11009" width="3.5" style="54" customWidth="1"/>
    <col min="11010" max="11010" width="3.125" style="54" customWidth="1"/>
    <col min="11011" max="11011" width="4.625" style="54" customWidth="1"/>
    <col min="11012" max="11012" width="7.625" style="54" customWidth="1"/>
    <col min="11013" max="11016" width="7.375" style="54" customWidth="1"/>
    <col min="11017" max="11018" width="8.125" style="54" customWidth="1"/>
    <col min="11019" max="11020" width="7.625" style="54" customWidth="1"/>
    <col min="11021" max="11021" width="9.25" style="54" customWidth="1"/>
    <col min="11022" max="11264" width="8.25" style="54"/>
    <col min="11265" max="11265" width="3.5" style="54" customWidth="1"/>
    <col min="11266" max="11266" width="3.125" style="54" customWidth="1"/>
    <col min="11267" max="11267" width="4.625" style="54" customWidth="1"/>
    <col min="11268" max="11268" width="7.625" style="54" customWidth="1"/>
    <col min="11269" max="11272" width="7.375" style="54" customWidth="1"/>
    <col min="11273" max="11274" width="8.125" style="54" customWidth="1"/>
    <col min="11275" max="11276" width="7.625" style="54" customWidth="1"/>
    <col min="11277" max="11277" width="9.25" style="54" customWidth="1"/>
    <col min="11278" max="11520" width="8.25" style="54"/>
    <col min="11521" max="11521" width="3.5" style="54" customWidth="1"/>
    <col min="11522" max="11522" width="3.125" style="54" customWidth="1"/>
    <col min="11523" max="11523" width="4.625" style="54" customWidth="1"/>
    <col min="11524" max="11524" width="7.625" style="54" customWidth="1"/>
    <col min="11525" max="11528" width="7.375" style="54" customWidth="1"/>
    <col min="11529" max="11530" width="8.125" style="54" customWidth="1"/>
    <col min="11531" max="11532" width="7.625" style="54" customWidth="1"/>
    <col min="11533" max="11533" width="9.25" style="54" customWidth="1"/>
    <col min="11534" max="11776" width="8.25" style="54"/>
    <col min="11777" max="11777" width="3.5" style="54" customWidth="1"/>
    <col min="11778" max="11778" width="3.125" style="54" customWidth="1"/>
    <col min="11779" max="11779" width="4.625" style="54" customWidth="1"/>
    <col min="11780" max="11780" width="7.625" style="54" customWidth="1"/>
    <col min="11781" max="11784" width="7.375" style="54" customWidth="1"/>
    <col min="11785" max="11786" width="8.125" style="54" customWidth="1"/>
    <col min="11787" max="11788" width="7.625" style="54" customWidth="1"/>
    <col min="11789" max="11789" width="9.25" style="54" customWidth="1"/>
    <col min="11790" max="12032" width="8.25" style="54"/>
    <col min="12033" max="12033" width="3.5" style="54" customWidth="1"/>
    <col min="12034" max="12034" width="3.125" style="54" customWidth="1"/>
    <col min="12035" max="12035" width="4.625" style="54" customWidth="1"/>
    <col min="12036" max="12036" width="7.625" style="54" customWidth="1"/>
    <col min="12037" max="12040" width="7.375" style="54" customWidth="1"/>
    <col min="12041" max="12042" width="8.125" style="54" customWidth="1"/>
    <col min="12043" max="12044" width="7.625" style="54" customWidth="1"/>
    <col min="12045" max="12045" width="9.25" style="54" customWidth="1"/>
    <col min="12046" max="12288" width="8.25" style="54"/>
    <col min="12289" max="12289" width="3.5" style="54" customWidth="1"/>
    <col min="12290" max="12290" width="3.125" style="54" customWidth="1"/>
    <col min="12291" max="12291" width="4.625" style="54" customWidth="1"/>
    <col min="12292" max="12292" width="7.625" style="54" customWidth="1"/>
    <col min="12293" max="12296" width="7.375" style="54" customWidth="1"/>
    <col min="12297" max="12298" width="8.125" style="54" customWidth="1"/>
    <col min="12299" max="12300" width="7.625" style="54" customWidth="1"/>
    <col min="12301" max="12301" width="9.25" style="54" customWidth="1"/>
    <col min="12302" max="12544" width="8.25" style="54"/>
    <col min="12545" max="12545" width="3.5" style="54" customWidth="1"/>
    <col min="12546" max="12546" width="3.125" style="54" customWidth="1"/>
    <col min="12547" max="12547" width="4.625" style="54" customWidth="1"/>
    <col min="12548" max="12548" width="7.625" style="54" customWidth="1"/>
    <col min="12549" max="12552" width="7.375" style="54" customWidth="1"/>
    <col min="12553" max="12554" width="8.125" style="54" customWidth="1"/>
    <col min="12555" max="12556" width="7.625" style="54" customWidth="1"/>
    <col min="12557" max="12557" width="9.25" style="54" customWidth="1"/>
    <col min="12558" max="12800" width="8.25" style="54"/>
    <col min="12801" max="12801" width="3.5" style="54" customWidth="1"/>
    <col min="12802" max="12802" width="3.125" style="54" customWidth="1"/>
    <col min="12803" max="12803" width="4.625" style="54" customWidth="1"/>
    <col min="12804" max="12804" width="7.625" style="54" customWidth="1"/>
    <col min="12805" max="12808" width="7.375" style="54" customWidth="1"/>
    <col min="12809" max="12810" width="8.125" style="54" customWidth="1"/>
    <col min="12811" max="12812" width="7.625" style="54" customWidth="1"/>
    <col min="12813" max="12813" width="9.25" style="54" customWidth="1"/>
    <col min="12814" max="13056" width="8.25" style="54"/>
    <col min="13057" max="13057" width="3.5" style="54" customWidth="1"/>
    <col min="13058" max="13058" width="3.125" style="54" customWidth="1"/>
    <col min="13059" max="13059" width="4.625" style="54" customWidth="1"/>
    <col min="13060" max="13060" width="7.625" style="54" customWidth="1"/>
    <col min="13061" max="13064" width="7.375" style="54" customWidth="1"/>
    <col min="13065" max="13066" width="8.125" style="54" customWidth="1"/>
    <col min="13067" max="13068" width="7.625" style="54" customWidth="1"/>
    <col min="13069" max="13069" width="9.25" style="54" customWidth="1"/>
    <col min="13070" max="13312" width="8.25" style="54"/>
    <col min="13313" max="13313" width="3.5" style="54" customWidth="1"/>
    <col min="13314" max="13314" width="3.125" style="54" customWidth="1"/>
    <col min="13315" max="13315" width="4.625" style="54" customWidth="1"/>
    <col min="13316" max="13316" width="7.625" style="54" customWidth="1"/>
    <col min="13317" max="13320" width="7.375" style="54" customWidth="1"/>
    <col min="13321" max="13322" width="8.125" style="54" customWidth="1"/>
    <col min="13323" max="13324" width="7.625" style="54" customWidth="1"/>
    <col min="13325" max="13325" width="9.25" style="54" customWidth="1"/>
    <col min="13326" max="13568" width="8.25" style="54"/>
    <col min="13569" max="13569" width="3.5" style="54" customWidth="1"/>
    <col min="13570" max="13570" width="3.125" style="54" customWidth="1"/>
    <col min="13571" max="13571" width="4.625" style="54" customWidth="1"/>
    <col min="13572" max="13572" width="7.625" style="54" customWidth="1"/>
    <col min="13573" max="13576" width="7.375" style="54" customWidth="1"/>
    <col min="13577" max="13578" width="8.125" style="54" customWidth="1"/>
    <col min="13579" max="13580" width="7.625" style="54" customWidth="1"/>
    <col min="13581" max="13581" width="9.25" style="54" customWidth="1"/>
    <col min="13582" max="13824" width="8.25" style="54"/>
    <col min="13825" max="13825" width="3.5" style="54" customWidth="1"/>
    <col min="13826" max="13826" width="3.125" style="54" customWidth="1"/>
    <col min="13827" max="13827" width="4.625" style="54" customWidth="1"/>
    <col min="13828" max="13828" width="7.625" style="54" customWidth="1"/>
    <col min="13829" max="13832" width="7.375" style="54" customWidth="1"/>
    <col min="13833" max="13834" width="8.125" style="54" customWidth="1"/>
    <col min="13835" max="13836" width="7.625" style="54" customWidth="1"/>
    <col min="13837" max="13837" width="9.25" style="54" customWidth="1"/>
    <col min="13838" max="14080" width="8.25" style="54"/>
    <col min="14081" max="14081" width="3.5" style="54" customWidth="1"/>
    <col min="14082" max="14082" width="3.125" style="54" customWidth="1"/>
    <col min="14083" max="14083" width="4.625" style="54" customWidth="1"/>
    <col min="14084" max="14084" width="7.625" style="54" customWidth="1"/>
    <col min="14085" max="14088" width="7.375" style="54" customWidth="1"/>
    <col min="14089" max="14090" width="8.125" style="54" customWidth="1"/>
    <col min="14091" max="14092" width="7.625" style="54" customWidth="1"/>
    <col min="14093" max="14093" width="9.25" style="54" customWidth="1"/>
    <col min="14094" max="14336" width="8.25" style="54"/>
    <col min="14337" max="14337" width="3.5" style="54" customWidth="1"/>
    <col min="14338" max="14338" width="3.125" style="54" customWidth="1"/>
    <col min="14339" max="14339" width="4.625" style="54" customWidth="1"/>
    <col min="14340" max="14340" width="7.625" style="54" customWidth="1"/>
    <col min="14341" max="14344" width="7.375" style="54" customWidth="1"/>
    <col min="14345" max="14346" width="8.125" style="54" customWidth="1"/>
    <col min="14347" max="14348" width="7.625" style="54" customWidth="1"/>
    <col min="14349" max="14349" width="9.25" style="54" customWidth="1"/>
    <col min="14350" max="14592" width="8.25" style="54"/>
    <col min="14593" max="14593" width="3.5" style="54" customWidth="1"/>
    <col min="14594" max="14594" width="3.125" style="54" customWidth="1"/>
    <col min="14595" max="14595" width="4.625" style="54" customWidth="1"/>
    <col min="14596" max="14596" width="7.625" style="54" customWidth="1"/>
    <col min="14597" max="14600" width="7.375" style="54" customWidth="1"/>
    <col min="14601" max="14602" width="8.125" style="54" customWidth="1"/>
    <col min="14603" max="14604" width="7.625" style="54" customWidth="1"/>
    <col min="14605" max="14605" width="9.25" style="54" customWidth="1"/>
    <col min="14606" max="14848" width="8.25" style="54"/>
    <col min="14849" max="14849" width="3.5" style="54" customWidth="1"/>
    <col min="14850" max="14850" width="3.125" style="54" customWidth="1"/>
    <col min="14851" max="14851" width="4.625" style="54" customWidth="1"/>
    <col min="14852" max="14852" width="7.625" style="54" customWidth="1"/>
    <col min="14853" max="14856" width="7.375" style="54" customWidth="1"/>
    <col min="14857" max="14858" width="8.125" style="54" customWidth="1"/>
    <col min="14859" max="14860" width="7.625" style="54" customWidth="1"/>
    <col min="14861" max="14861" width="9.25" style="54" customWidth="1"/>
    <col min="14862" max="15104" width="8.25" style="54"/>
    <col min="15105" max="15105" width="3.5" style="54" customWidth="1"/>
    <col min="15106" max="15106" width="3.125" style="54" customWidth="1"/>
    <col min="15107" max="15107" width="4.625" style="54" customWidth="1"/>
    <col min="15108" max="15108" width="7.625" style="54" customWidth="1"/>
    <col min="15109" max="15112" width="7.375" style="54" customWidth="1"/>
    <col min="15113" max="15114" width="8.125" style="54" customWidth="1"/>
    <col min="15115" max="15116" width="7.625" style="54" customWidth="1"/>
    <col min="15117" max="15117" width="9.25" style="54" customWidth="1"/>
    <col min="15118" max="15360" width="8.25" style="54"/>
    <col min="15361" max="15361" width="3.5" style="54" customWidth="1"/>
    <col min="15362" max="15362" width="3.125" style="54" customWidth="1"/>
    <col min="15363" max="15363" width="4.625" style="54" customWidth="1"/>
    <col min="15364" max="15364" width="7.625" style="54" customWidth="1"/>
    <col min="15365" max="15368" width="7.375" style="54" customWidth="1"/>
    <col min="15369" max="15370" width="8.125" style="54" customWidth="1"/>
    <col min="15371" max="15372" width="7.625" style="54" customWidth="1"/>
    <col min="15373" max="15373" width="9.25" style="54" customWidth="1"/>
    <col min="15374" max="15616" width="8.25" style="54"/>
    <col min="15617" max="15617" width="3.5" style="54" customWidth="1"/>
    <col min="15618" max="15618" width="3.125" style="54" customWidth="1"/>
    <col min="15619" max="15619" width="4.625" style="54" customWidth="1"/>
    <col min="15620" max="15620" width="7.625" style="54" customWidth="1"/>
    <col min="15621" max="15624" width="7.375" style="54" customWidth="1"/>
    <col min="15625" max="15626" width="8.125" style="54" customWidth="1"/>
    <col min="15627" max="15628" width="7.625" style="54" customWidth="1"/>
    <col min="15629" max="15629" width="9.25" style="54" customWidth="1"/>
    <col min="15630" max="15872" width="8.25" style="54"/>
    <col min="15873" max="15873" width="3.5" style="54" customWidth="1"/>
    <col min="15874" max="15874" width="3.125" style="54" customWidth="1"/>
    <col min="15875" max="15875" width="4.625" style="54" customWidth="1"/>
    <col min="15876" max="15876" width="7.625" style="54" customWidth="1"/>
    <col min="15877" max="15880" width="7.375" style="54" customWidth="1"/>
    <col min="15881" max="15882" width="8.125" style="54" customWidth="1"/>
    <col min="15883" max="15884" width="7.625" style="54" customWidth="1"/>
    <col min="15885" max="15885" width="9.25" style="54" customWidth="1"/>
    <col min="15886" max="16128" width="8.25" style="54"/>
    <col min="16129" max="16129" width="3.5" style="54" customWidth="1"/>
    <col min="16130" max="16130" width="3.125" style="54" customWidth="1"/>
    <col min="16131" max="16131" width="4.625" style="54" customWidth="1"/>
    <col min="16132" max="16132" width="7.625" style="54" customWidth="1"/>
    <col min="16133" max="16136" width="7.375" style="54" customWidth="1"/>
    <col min="16137" max="16138" width="8.125" style="54" customWidth="1"/>
    <col min="16139" max="16140" width="7.625" style="54" customWidth="1"/>
    <col min="16141" max="16141" width="9.25" style="54" customWidth="1"/>
    <col min="16142" max="16384" width="8.25" style="54"/>
  </cols>
  <sheetData>
    <row r="1" spans="1:13" s="52" customFormat="1" ht="13.5" x14ac:dyDescent="0.15">
      <c r="C1" s="53" t="s">
        <v>1140</v>
      </c>
      <c r="D1" s="54"/>
      <c r="E1" s="55"/>
      <c r="G1" s="55"/>
      <c r="I1" s="55"/>
      <c r="J1" s="55"/>
      <c r="K1" s="55"/>
      <c r="L1" s="55"/>
      <c r="M1" s="55"/>
    </row>
    <row r="2" spans="1:13" x14ac:dyDescent="0.15">
      <c r="C2" s="56"/>
      <c r="D2" s="56"/>
      <c r="E2" s="56"/>
      <c r="F2" s="56"/>
      <c r="G2" s="56"/>
      <c r="H2" s="56"/>
      <c r="I2" s="56"/>
      <c r="J2" s="56"/>
      <c r="K2" s="56"/>
      <c r="L2" s="56"/>
      <c r="M2" s="57"/>
    </row>
    <row r="3" spans="1:13" ht="4.5" customHeight="1" thickBot="1" x14ac:dyDescent="0.2">
      <c r="C3" s="58"/>
      <c r="D3" s="58"/>
      <c r="E3" s="58"/>
      <c r="F3" s="58"/>
      <c r="G3" s="58"/>
      <c r="H3" s="58"/>
      <c r="I3" s="58"/>
      <c r="J3" s="58"/>
      <c r="K3" s="59"/>
      <c r="L3" s="60"/>
      <c r="M3" s="58"/>
    </row>
    <row r="4" spans="1:13" ht="21" customHeight="1" thickTop="1" x14ac:dyDescent="0.15">
      <c r="C4" s="655" t="s">
        <v>65</v>
      </c>
      <c r="D4" s="656"/>
      <c r="E4" s="659" t="s">
        <v>66</v>
      </c>
      <c r="F4" s="660"/>
      <c r="G4" s="661"/>
      <c r="H4" s="649" t="s">
        <v>67</v>
      </c>
      <c r="I4" s="649" t="s">
        <v>68</v>
      </c>
      <c r="J4" s="649" t="s">
        <v>1141</v>
      </c>
      <c r="K4" s="651" t="s">
        <v>1142</v>
      </c>
      <c r="L4" s="652"/>
      <c r="M4" s="653" t="s">
        <v>69</v>
      </c>
    </row>
    <row r="5" spans="1:13" ht="21" customHeight="1" x14ac:dyDescent="0.15">
      <c r="A5" s="61"/>
      <c r="B5" s="61"/>
      <c r="C5" s="657"/>
      <c r="D5" s="658"/>
      <c r="E5" s="62" t="s">
        <v>70</v>
      </c>
      <c r="F5" s="62" t="s">
        <v>71</v>
      </c>
      <c r="G5" s="62" t="s">
        <v>72</v>
      </c>
      <c r="H5" s="662"/>
      <c r="I5" s="650"/>
      <c r="J5" s="650"/>
      <c r="K5" s="63" t="s">
        <v>73</v>
      </c>
      <c r="L5" s="63" t="s">
        <v>74</v>
      </c>
      <c r="M5" s="654"/>
    </row>
    <row r="6" spans="1:13" ht="15" customHeight="1" x14ac:dyDescent="0.15">
      <c r="C6" s="677" t="s">
        <v>75</v>
      </c>
      <c r="D6" s="678"/>
      <c r="E6" s="64">
        <v>388078</v>
      </c>
      <c r="F6" s="65">
        <v>193513</v>
      </c>
      <c r="G6" s="65">
        <v>194565</v>
      </c>
      <c r="H6" s="65">
        <v>165473</v>
      </c>
      <c r="I6" s="65">
        <v>3849</v>
      </c>
      <c r="J6" s="65">
        <v>406586</v>
      </c>
      <c r="K6" s="66">
        <v>-18508</v>
      </c>
      <c r="L6" s="67">
        <v>-4.5999999999999996</v>
      </c>
      <c r="M6" s="68"/>
    </row>
    <row r="7" spans="1:13" ht="15" customHeight="1" x14ac:dyDescent="0.15">
      <c r="C7" s="677" t="s">
        <v>76</v>
      </c>
      <c r="D7" s="678"/>
      <c r="E7" s="69">
        <v>59221</v>
      </c>
      <c r="F7" s="70">
        <v>28988</v>
      </c>
      <c r="G7" s="70">
        <v>30233</v>
      </c>
      <c r="H7" s="70">
        <v>28370</v>
      </c>
      <c r="I7" s="70">
        <v>5680</v>
      </c>
      <c r="J7" s="70">
        <v>62633</v>
      </c>
      <c r="K7" s="71">
        <v>-3412</v>
      </c>
      <c r="L7" s="72">
        <v>-5.4</v>
      </c>
      <c r="M7" s="73"/>
    </row>
    <row r="8" spans="1:13" ht="15" customHeight="1" x14ac:dyDescent="0.15">
      <c r="C8" s="663" t="s">
        <v>77</v>
      </c>
      <c r="D8" s="676"/>
      <c r="E8" s="74">
        <v>5345</v>
      </c>
      <c r="F8" s="75">
        <v>2569</v>
      </c>
      <c r="G8" s="75">
        <v>2776</v>
      </c>
      <c r="H8" s="75">
        <v>2299</v>
      </c>
      <c r="I8" s="76">
        <v>6158</v>
      </c>
      <c r="J8" s="76">
        <v>5938</v>
      </c>
      <c r="K8" s="77">
        <v>-593</v>
      </c>
      <c r="L8" s="78">
        <v>-10</v>
      </c>
      <c r="M8" s="73"/>
    </row>
    <row r="9" spans="1:13" ht="15" customHeight="1" x14ac:dyDescent="0.15">
      <c r="C9" s="453"/>
      <c r="D9" s="79" t="s">
        <v>78</v>
      </c>
      <c r="E9" s="80">
        <v>1964</v>
      </c>
      <c r="F9" s="75">
        <v>942</v>
      </c>
      <c r="G9" s="75">
        <v>1022</v>
      </c>
      <c r="H9" s="75">
        <v>790</v>
      </c>
      <c r="I9" s="81"/>
      <c r="J9" s="75">
        <v>2135</v>
      </c>
      <c r="K9" s="77">
        <v>-171</v>
      </c>
      <c r="L9" s="78">
        <v>-8</v>
      </c>
      <c r="M9" s="82"/>
    </row>
    <row r="10" spans="1:13" ht="15" customHeight="1" x14ac:dyDescent="0.15">
      <c r="C10" s="453"/>
      <c r="D10" s="79" t="s">
        <v>79</v>
      </c>
      <c r="E10" s="80">
        <v>588</v>
      </c>
      <c r="F10" s="75">
        <v>300</v>
      </c>
      <c r="G10" s="75">
        <v>288</v>
      </c>
      <c r="H10" s="75">
        <v>302</v>
      </c>
      <c r="I10" s="81"/>
      <c r="J10" s="75">
        <v>670</v>
      </c>
      <c r="K10" s="77">
        <v>-82</v>
      </c>
      <c r="L10" s="78">
        <v>-12.2</v>
      </c>
      <c r="M10" s="82"/>
    </row>
    <row r="11" spans="1:13" ht="15" customHeight="1" x14ac:dyDescent="0.15">
      <c r="C11" s="453"/>
      <c r="D11" s="79" t="s">
        <v>80</v>
      </c>
      <c r="E11" s="80">
        <v>1116</v>
      </c>
      <c r="F11" s="75">
        <v>537</v>
      </c>
      <c r="G11" s="75">
        <v>579</v>
      </c>
      <c r="H11" s="75">
        <v>486</v>
      </c>
      <c r="I11" s="81"/>
      <c r="J11" s="75">
        <v>1227</v>
      </c>
      <c r="K11" s="77">
        <v>-111</v>
      </c>
      <c r="L11" s="78">
        <v>-9</v>
      </c>
      <c r="M11" s="82"/>
    </row>
    <row r="12" spans="1:13" ht="15" customHeight="1" x14ac:dyDescent="0.15">
      <c r="C12" s="453"/>
      <c r="D12" s="79" t="s">
        <v>81</v>
      </c>
      <c r="E12" s="80">
        <v>489</v>
      </c>
      <c r="F12" s="75">
        <v>234</v>
      </c>
      <c r="G12" s="75">
        <v>255</v>
      </c>
      <c r="H12" s="75">
        <v>198</v>
      </c>
      <c r="I12" s="81"/>
      <c r="J12" s="75">
        <v>541</v>
      </c>
      <c r="K12" s="77">
        <v>-52</v>
      </c>
      <c r="L12" s="78">
        <v>-9.6</v>
      </c>
      <c r="M12" s="82"/>
    </row>
    <row r="13" spans="1:13" ht="15" customHeight="1" x14ac:dyDescent="0.15">
      <c r="C13" s="453"/>
      <c r="D13" s="79" t="s">
        <v>82</v>
      </c>
      <c r="E13" s="80">
        <v>683</v>
      </c>
      <c r="F13" s="75">
        <v>321</v>
      </c>
      <c r="G13" s="75">
        <v>362</v>
      </c>
      <c r="H13" s="75">
        <v>302</v>
      </c>
      <c r="I13" s="81"/>
      <c r="J13" s="75">
        <v>775</v>
      </c>
      <c r="K13" s="77">
        <v>-92</v>
      </c>
      <c r="L13" s="78">
        <v>-11.9</v>
      </c>
      <c r="M13" s="82"/>
    </row>
    <row r="14" spans="1:13" ht="15" customHeight="1" x14ac:dyDescent="0.15">
      <c r="C14" s="453"/>
      <c r="D14" s="79" t="s">
        <v>83</v>
      </c>
      <c r="E14" s="80">
        <v>505</v>
      </c>
      <c r="F14" s="75">
        <v>235</v>
      </c>
      <c r="G14" s="75">
        <v>270</v>
      </c>
      <c r="H14" s="75">
        <v>221</v>
      </c>
      <c r="I14" s="81"/>
      <c r="J14" s="75">
        <v>590</v>
      </c>
      <c r="K14" s="77">
        <v>-85</v>
      </c>
      <c r="L14" s="78">
        <v>-14.4</v>
      </c>
      <c r="M14" s="82"/>
    </row>
    <row r="15" spans="1:13" ht="15" customHeight="1" x14ac:dyDescent="0.15">
      <c r="C15" s="663" t="s">
        <v>84</v>
      </c>
      <c r="D15" s="676"/>
      <c r="E15" s="74">
        <v>4426</v>
      </c>
      <c r="F15" s="75">
        <v>2223</v>
      </c>
      <c r="G15" s="75">
        <v>2203</v>
      </c>
      <c r="H15" s="75">
        <v>2359</v>
      </c>
      <c r="I15" s="76">
        <v>5250</v>
      </c>
      <c r="J15" s="75">
        <v>5008</v>
      </c>
      <c r="K15" s="77">
        <v>-582</v>
      </c>
      <c r="L15" s="78">
        <v>-11.6</v>
      </c>
      <c r="M15" s="73"/>
    </row>
    <row r="16" spans="1:13" ht="15" customHeight="1" x14ac:dyDescent="0.15">
      <c r="C16" s="453"/>
      <c r="D16" s="79" t="s">
        <v>78</v>
      </c>
      <c r="E16" s="80">
        <v>226</v>
      </c>
      <c r="F16" s="75">
        <v>120</v>
      </c>
      <c r="G16" s="75">
        <v>106</v>
      </c>
      <c r="H16" s="75">
        <v>140</v>
      </c>
      <c r="I16" s="81"/>
      <c r="J16" s="75">
        <v>232</v>
      </c>
      <c r="K16" s="77">
        <v>-6</v>
      </c>
      <c r="L16" s="78">
        <v>-2.6</v>
      </c>
      <c r="M16" s="82"/>
    </row>
    <row r="17" spans="3:13" ht="15" customHeight="1" x14ac:dyDescent="0.15">
      <c r="C17" s="453"/>
      <c r="D17" s="79" t="s">
        <v>79</v>
      </c>
      <c r="E17" s="80">
        <v>1011</v>
      </c>
      <c r="F17" s="75">
        <v>518</v>
      </c>
      <c r="G17" s="75">
        <v>493</v>
      </c>
      <c r="H17" s="75">
        <v>612</v>
      </c>
      <c r="I17" s="81"/>
      <c r="J17" s="75">
        <v>1043</v>
      </c>
      <c r="K17" s="77">
        <v>-32</v>
      </c>
      <c r="L17" s="78">
        <v>-3.1</v>
      </c>
      <c r="M17" s="82"/>
    </row>
    <row r="18" spans="3:13" ht="15" customHeight="1" x14ac:dyDescent="0.15">
      <c r="C18" s="453"/>
      <c r="D18" s="79" t="s">
        <v>80</v>
      </c>
      <c r="E18" s="80">
        <v>1406</v>
      </c>
      <c r="F18" s="75">
        <v>696</v>
      </c>
      <c r="G18" s="75">
        <v>710</v>
      </c>
      <c r="H18" s="75">
        <v>734</v>
      </c>
      <c r="I18" s="81"/>
      <c r="J18" s="75">
        <v>1599</v>
      </c>
      <c r="K18" s="77">
        <v>-193</v>
      </c>
      <c r="L18" s="78">
        <v>-12.1</v>
      </c>
      <c r="M18" s="82"/>
    </row>
    <row r="19" spans="3:13" ht="15" customHeight="1" x14ac:dyDescent="0.15">
      <c r="C19" s="453"/>
      <c r="D19" s="79" t="s">
        <v>81</v>
      </c>
      <c r="E19" s="80">
        <v>994</v>
      </c>
      <c r="F19" s="75">
        <v>485</v>
      </c>
      <c r="G19" s="75">
        <v>509</v>
      </c>
      <c r="H19" s="75">
        <v>487</v>
      </c>
      <c r="I19" s="81"/>
      <c r="J19" s="75">
        <v>1133</v>
      </c>
      <c r="K19" s="77">
        <v>-139</v>
      </c>
      <c r="L19" s="78">
        <v>-12.3</v>
      </c>
      <c r="M19" s="82"/>
    </row>
    <row r="20" spans="3:13" ht="15" customHeight="1" x14ac:dyDescent="0.15">
      <c r="C20" s="453"/>
      <c r="D20" s="79" t="s">
        <v>82</v>
      </c>
      <c r="E20" s="80">
        <v>789</v>
      </c>
      <c r="F20" s="75">
        <v>404</v>
      </c>
      <c r="G20" s="75">
        <v>385</v>
      </c>
      <c r="H20" s="75">
        <v>386</v>
      </c>
      <c r="I20" s="81"/>
      <c r="J20" s="75">
        <v>1001</v>
      </c>
      <c r="K20" s="77">
        <v>-212</v>
      </c>
      <c r="L20" s="78">
        <v>-21.2</v>
      </c>
      <c r="M20" s="82"/>
    </row>
    <row r="21" spans="3:13" ht="15" customHeight="1" x14ac:dyDescent="0.15">
      <c r="C21" s="663" t="s">
        <v>85</v>
      </c>
      <c r="D21" s="676"/>
      <c r="E21" s="74">
        <v>1531</v>
      </c>
      <c r="F21" s="75">
        <v>710</v>
      </c>
      <c r="G21" s="75">
        <v>821</v>
      </c>
      <c r="H21" s="75">
        <v>770</v>
      </c>
      <c r="I21" s="75">
        <v>13430</v>
      </c>
      <c r="J21" s="75">
        <v>1840</v>
      </c>
      <c r="K21" s="77">
        <v>-309</v>
      </c>
      <c r="L21" s="78">
        <v>-16.8</v>
      </c>
      <c r="M21" s="73"/>
    </row>
    <row r="22" spans="3:13" ht="15" customHeight="1" x14ac:dyDescent="0.15">
      <c r="C22" s="453"/>
      <c r="D22" s="79" t="s">
        <v>78</v>
      </c>
      <c r="E22" s="80">
        <v>225</v>
      </c>
      <c r="F22" s="75">
        <v>98</v>
      </c>
      <c r="G22" s="75">
        <v>127</v>
      </c>
      <c r="H22" s="75">
        <v>139</v>
      </c>
      <c r="I22" s="81"/>
      <c r="J22" s="75">
        <v>272</v>
      </c>
      <c r="K22" s="77">
        <v>-47</v>
      </c>
      <c r="L22" s="78">
        <v>-17.3</v>
      </c>
      <c r="M22" s="82"/>
    </row>
    <row r="23" spans="3:13" ht="15" customHeight="1" x14ac:dyDescent="0.15">
      <c r="C23" s="453"/>
      <c r="D23" s="79" t="s">
        <v>79</v>
      </c>
      <c r="E23" s="80">
        <v>842</v>
      </c>
      <c r="F23" s="75">
        <v>396</v>
      </c>
      <c r="G23" s="75">
        <v>446</v>
      </c>
      <c r="H23" s="75">
        <v>402</v>
      </c>
      <c r="I23" s="81"/>
      <c r="J23" s="75">
        <v>979</v>
      </c>
      <c r="K23" s="77">
        <v>-137</v>
      </c>
      <c r="L23" s="78">
        <v>-14</v>
      </c>
      <c r="M23" s="82"/>
    </row>
    <row r="24" spans="3:13" ht="15" customHeight="1" x14ac:dyDescent="0.15">
      <c r="C24" s="453"/>
      <c r="D24" s="79" t="s">
        <v>80</v>
      </c>
      <c r="E24" s="80">
        <v>464</v>
      </c>
      <c r="F24" s="75">
        <v>216</v>
      </c>
      <c r="G24" s="75">
        <v>248</v>
      </c>
      <c r="H24" s="75">
        <v>229</v>
      </c>
      <c r="I24" s="81"/>
      <c r="J24" s="75">
        <v>589</v>
      </c>
      <c r="K24" s="77">
        <v>-125</v>
      </c>
      <c r="L24" s="78">
        <v>-21.2</v>
      </c>
      <c r="M24" s="82"/>
    </row>
    <row r="25" spans="3:13" ht="15" customHeight="1" x14ac:dyDescent="0.15">
      <c r="C25" s="663" t="s">
        <v>86</v>
      </c>
      <c r="D25" s="676"/>
      <c r="E25" s="80" t="s">
        <v>87</v>
      </c>
      <c r="F25" s="75" t="s">
        <v>87</v>
      </c>
      <c r="G25" s="75" t="s">
        <v>87</v>
      </c>
      <c r="H25" s="75" t="s">
        <v>87</v>
      </c>
      <c r="I25" s="75" t="s">
        <v>87</v>
      </c>
      <c r="J25" s="75" t="s">
        <v>87</v>
      </c>
      <c r="K25" s="75" t="s">
        <v>87</v>
      </c>
      <c r="L25" s="75" t="s">
        <v>87</v>
      </c>
      <c r="M25" s="82" t="s">
        <v>1143</v>
      </c>
    </row>
    <row r="26" spans="3:13" ht="15" customHeight="1" x14ac:dyDescent="0.15">
      <c r="C26" s="663" t="s">
        <v>88</v>
      </c>
      <c r="D26" s="676"/>
      <c r="E26" s="80">
        <v>620</v>
      </c>
      <c r="F26" s="75">
        <v>595</v>
      </c>
      <c r="G26" s="75">
        <v>25</v>
      </c>
      <c r="H26" s="75">
        <v>36</v>
      </c>
      <c r="I26" s="76">
        <v>764</v>
      </c>
      <c r="J26" s="75">
        <v>558</v>
      </c>
      <c r="K26" s="77">
        <v>62</v>
      </c>
      <c r="L26" s="78">
        <v>11.1</v>
      </c>
      <c r="M26" s="82" t="s">
        <v>1144</v>
      </c>
    </row>
    <row r="27" spans="3:13" ht="15" customHeight="1" x14ac:dyDescent="0.15">
      <c r="C27" s="663" t="s">
        <v>89</v>
      </c>
      <c r="D27" s="676"/>
      <c r="E27" s="80" t="s">
        <v>63</v>
      </c>
      <c r="F27" s="75" t="s">
        <v>63</v>
      </c>
      <c r="G27" s="75" t="s">
        <v>63</v>
      </c>
      <c r="H27" s="75" t="s">
        <v>63</v>
      </c>
      <c r="I27" s="81" t="s">
        <v>63</v>
      </c>
      <c r="J27" s="75" t="s">
        <v>63</v>
      </c>
      <c r="K27" s="75" t="s">
        <v>63</v>
      </c>
      <c r="L27" s="75" t="s">
        <v>63</v>
      </c>
      <c r="M27" s="82"/>
    </row>
    <row r="28" spans="3:13" ht="15" customHeight="1" x14ac:dyDescent="0.15">
      <c r="C28" s="663" t="s">
        <v>90</v>
      </c>
      <c r="D28" s="676"/>
      <c r="E28" s="80" t="s">
        <v>63</v>
      </c>
      <c r="F28" s="75" t="s">
        <v>63</v>
      </c>
      <c r="G28" s="75" t="s">
        <v>63</v>
      </c>
      <c r="H28" s="75" t="s">
        <v>63</v>
      </c>
      <c r="I28" s="81" t="s">
        <v>63</v>
      </c>
      <c r="J28" s="75" t="s">
        <v>63</v>
      </c>
      <c r="K28" s="75" t="s">
        <v>63</v>
      </c>
      <c r="L28" s="75" t="s">
        <v>63</v>
      </c>
      <c r="M28" s="82"/>
    </row>
    <row r="29" spans="3:13" ht="15" customHeight="1" x14ac:dyDescent="0.15">
      <c r="C29" s="663" t="s">
        <v>91</v>
      </c>
      <c r="D29" s="676"/>
      <c r="E29" s="80" t="s">
        <v>87</v>
      </c>
      <c r="F29" s="75" t="s">
        <v>87</v>
      </c>
      <c r="G29" s="75" t="s">
        <v>87</v>
      </c>
      <c r="H29" s="75" t="s">
        <v>87</v>
      </c>
      <c r="I29" s="81" t="s">
        <v>87</v>
      </c>
      <c r="J29" s="75" t="s">
        <v>87</v>
      </c>
      <c r="K29" s="75" t="s">
        <v>87</v>
      </c>
      <c r="L29" s="75" t="s">
        <v>87</v>
      </c>
      <c r="M29" s="82" t="s">
        <v>1145</v>
      </c>
    </row>
    <row r="30" spans="3:13" ht="15" customHeight="1" x14ac:dyDescent="0.15">
      <c r="C30" s="663" t="s">
        <v>92</v>
      </c>
      <c r="D30" s="676"/>
      <c r="E30" s="80">
        <v>1796</v>
      </c>
      <c r="F30" s="75">
        <v>796</v>
      </c>
      <c r="G30" s="75">
        <v>1000</v>
      </c>
      <c r="H30" s="75">
        <v>941</v>
      </c>
      <c r="I30" s="76">
        <v>12738</v>
      </c>
      <c r="J30" s="75">
        <v>1636</v>
      </c>
      <c r="K30" s="77">
        <v>160</v>
      </c>
      <c r="L30" s="78">
        <v>9.8000000000000007</v>
      </c>
      <c r="M30" s="82" t="s">
        <v>1146</v>
      </c>
    </row>
    <row r="31" spans="3:13" ht="15" customHeight="1" x14ac:dyDescent="0.15">
      <c r="C31" s="663" t="s">
        <v>93</v>
      </c>
      <c r="D31" s="676"/>
      <c r="E31" s="74">
        <v>891</v>
      </c>
      <c r="F31" s="75">
        <v>412</v>
      </c>
      <c r="G31" s="75">
        <v>479</v>
      </c>
      <c r="H31" s="75">
        <v>473</v>
      </c>
      <c r="I31" s="76">
        <v>10866</v>
      </c>
      <c r="J31" s="75">
        <v>458</v>
      </c>
      <c r="K31" s="77">
        <v>433</v>
      </c>
      <c r="L31" s="78">
        <v>94.5</v>
      </c>
      <c r="M31" s="73"/>
    </row>
    <row r="32" spans="3:13" ht="15" customHeight="1" x14ac:dyDescent="0.15">
      <c r="C32" s="453"/>
      <c r="D32" s="79" t="s">
        <v>78</v>
      </c>
      <c r="E32" s="80">
        <v>348</v>
      </c>
      <c r="F32" s="75">
        <v>161</v>
      </c>
      <c r="G32" s="75">
        <v>187</v>
      </c>
      <c r="H32" s="75">
        <v>188</v>
      </c>
      <c r="I32" s="81"/>
      <c r="J32" s="75">
        <v>417</v>
      </c>
      <c r="K32" s="77">
        <v>-69</v>
      </c>
      <c r="L32" s="78">
        <v>-16.5</v>
      </c>
      <c r="M32" s="82"/>
    </row>
    <row r="33" spans="3:13" ht="15" customHeight="1" x14ac:dyDescent="0.15">
      <c r="C33" s="453"/>
      <c r="D33" s="79" t="s">
        <v>79</v>
      </c>
      <c r="E33" s="80">
        <v>543</v>
      </c>
      <c r="F33" s="75">
        <v>251</v>
      </c>
      <c r="G33" s="75">
        <v>292</v>
      </c>
      <c r="H33" s="75">
        <v>285</v>
      </c>
      <c r="I33" s="81"/>
      <c r="J33" s="75">
        <v>41</v>
      </c>
      <c r="K33" s="77">
        <v>502</v>
      </c>
      <c r="L33" s="78">
        <v>1224.4000000000001</v>
      </c>
      <c r="M33" s="82"/>
    </row>
    <row r="34" spans="3:13" ht="15" customHeight="1" x14ac:dyDescent="0.15">
      <c r="C34" s="663" t="s">
        <v>94</v>
      </c>
      <c r="D34" s="676"/>
      <c r="E34" s="80">
        <v>161</v>
      </c>
      <c r="F34" s="75">
        <v>70</v>
      </c>
      <c r="G34" s="75">
        <v>91</v>
      </c>
      <c r="H34" s="75">
        <v>77</v>
      </c>
      <c r="I34" s="76">
        <v>1851</v>
      </c>
      <c r="J34" s="75">
        <v>230</v>
      </c>
      <c r="K34" s="77">
        <v>-69</v>
      </c>
      <c r="L34" s="78">
        <v>-30</v>
      </c>
      <c r="M34" s="82"/>
    </row>
    <row r="35" spans="3:13" ht="15" customHeight="1" x14ac:dyDescent="0.15">
      <c r="C35" s="663" t="s">
        <v>95</v>
      </c>
      <c r="D35" s="676"/>
      <c r="E35" s="74">
        <v>884</v>
      </c>
      <c r="F35" s="75">
        <v>426</v>
      </c>
      <c r="G35" s="75">
        <v>458</v>
      </c>
      <c r="H35" s="75">
        <v>491</v>
      </c>
      <c r="I35" s="76">
        <v>6055</v>
      </c>
      <c r="J35" s="75">
        <v>487</v>
      </c>
      <c r="K35" s="77">
        <v>397</v>
      </c>
      <c r="L35" s="78">
        <v>81.5</v>
      </c>
      <c r="M35" s="73"/>
    </row>
    <row r="36" spans="3:13" ht="15" customHeight="1" x14ac:dyDescent="0.15">
      <c r="C36" s="453"/>
      <c r="D36" s="79" t="s">
        <v>78</v>
      </c>
      <c r="E36" s="80">
        <v>22</v>
      </c>
      <c r="F36" s="75">
        <v>10</v>
      </c>
      <c r="G36" s="75">
        <v>12</v>
      </c>
      <c r="H36" s="75">
        <v>13</v>
      </c>
      <c r="I36" s="81"/>
      <c r="J36" s="75">
        <v>25</v>
      </c>
      <c r="K36" s="77">
        <v>-3</v>
      </c>
      <c r="L36" s="78">
        <v>-12</v>
      </c>
      <c r="M36" s="82"/>
    </row>
    <row r="37" spans="3:13" ht="15" customHeight="1" x14ac:dyDescent="0.15">
      <c r="C37" s="453"/>
      <c r="D37" s="79" t="s">
        <v>79</v>
      </c>
      <c r="E37" s="80">
        <v>205</v>
      </c>
      <c r="F37" s="75">
        <v>101</v>
      </c>
      <c r="G37" s="75">
        <v>104</v>
      </c>
      <c r="H37" s="75">
        <v>109</v>
      </c>
      <c r="I37" s="81"/>
      <c r="J37" s="75">
        <v>215</v>
      </c>
      <c r="K37" s="77">
        <v>-10</v>
      </c>
      <c r="L37" s="78">
        <v>-4.7</v>
      </c>
      <c r="M37" s="82"/>
    </row>
    <row r="38" spans="3:13" ht="15" customHeight="1" x14ac:dyDescent="0.15">
      <c r="C38" s="453"/>
      <c r="D38" s="79" t="s">
        <v>80</v>
      </c>
      <c r="E38" s="80">
        <v>657</v>
      </c>
      <c r="F38" s="75">
        <v>315</v>
      </c>
      <c r="G38" s="75">
        <v>342</v>
      </c>
      <c r="H38" s="75">
        <v>369</v>
      </c>
      <c r="I38" s="81"/>
      <c r="J38" s="75">
        <v>247</v>
      </c>
      <c r="K38" s="77">
        <v>410</v>
      </c>
      <c r="L38" s="78">
        <v>166</v>
      </c>
      <c r="M38" s="82"/>
    </row>
    <row r="39" spans="3:13" ht="15" customHeight="1" x14ac:dyDescent="0.15">
      <c r="C39" s="663" t="s">
        <v>96</v>
      </c>
      <c r="D39" s="676"/>
      <c r="E39" s="74">
        <v>3220</v>
      </c>
      <c r="F39" s="75">
        <v>1544</v>
      </c>
      <c r="G39" s="75">
        <v>1676</v>
      </c>
      <c r="H39" s="75">
        <v>1567</v>
      </c>
      <c r="I39" s="76">
        <v>14185</v>
      </c>
      <c r="J39" s="75">
        <v>3394</v>
      </c>
      <c r="K39" s="77">
        <v>-174</v>
      </c>
      <c r="L39" s="78">
        <v>-5.0999999999999996</v>
      </c>
      <c r="M39" s="73"/>
    </row>
    <row r="40" spans="3:13" ht="15" customHeight="1" x14ac:dyDescent="0.15">
      <c r="C40" s="453"/>
      <c r="D40" s="79" t="s">
        <v>78</v>
      </c>
      <c r="E40" s="80">
        <v>1391</v>
      </c>
      <c r="F40" s="75">
        <v>616</v>
      </c>
      <c r="G40" s="75">
        <v>775</v>
      </c>
      <c r="H40" s="75">
        <v>697</v>
      </c>
      <c r="I40" s="81"/>
      <c r="J40" s="75">
        <v>1353</v>
      </c>
      <c r="K40" s="77">
        <v>38</v>
      </c>
      <c r="L40" s="78">
        <v>2.8</v>
      </c>
      <c r="M40" s="82"/>
    </row>
    <row r="41" spans="3:13" ht="15" customHeight="1" x14ac:dyDescent="0.15">
      <c r="C41" s="453"/>
      <c r="D41" s="79" t="s">
        <v>79</v>
      </c>
      <c r="E41" s="80">
        <v>659</v>
      </c>
      <c r="F41" s="75">
        <v>353</v>
      </c>
      <c r="G41" s="75">
        <v>306</v>
      </c>
      <c r="H41" s="75">
        <v>358</v>
      </c>
      <c r="I41" s="81"/>
      <c r="J41" s="75">
        <v>695</v>
      </c>
      <c r="K41" s="77">
        <v>-36</v>
      </c>
      <c r="L41" s="78">
        <v>-5.2</v>
      </c>
      <c r="M41" s="82"/>
    </row>
    <row r="42" spans="3:13" ht="15" customHeight="1" x14ac:dyDescent="0.15">
      <c r="C42" s="453"/>
      <c r="D42" s="79" t="s">
        <v>80</v>
      </c>
      <c r="E42" s="80">
        <v>1170</v>
      </c>
      <c r="F42" s="75">
        <v>575</v>
      </c>
      <c r="G42" s="75">
        <v>595</v>
      </c>
      <c r="H42" s="75">
        <v>512</v>
      </c>
      <c r="I42" s="81"/>
      <c r="J42" s="75">
        <v>1346</v>
      </c>
      <c r="K42" s="77">
        <v>-176</v>
      </c>
      <c r="L42" s="78">
        <v>-13.1</v>
      </c>
      <c r="M42" s="82"/>
    </row>
    <row r="43" spans="3:13" ht="15" customHeight="1" x14ac:dyDescent="0.15">
      <c r="C43" s="663" t="s">
        <v>97</v>
      </c>
      <c r="D43" s="676"/>
      <c r="E43" s="74">
        <v>1623</v>
      </c>
      <c r="F43" s="75">
        <v>796</v>
      </c>
      <c r="G43" s="75">
        <v>827</v>
      </c>
      <c r="H43" s="75">
        <v>947</v>
      </c>
      <c r="I43" s="76">
        <v>11676</v>
      </c>
      <c r="J43" s="75">
        <v>1720</v>
      </c>
      <c r="K43" s="77">
        <v>-97</v>
      </c>
      <c r="L43" s="78">
        <v>-5.6</v>
      </c>
      <c r="M43" s="73"/>
    </row>
    <row r="44" spans="3:13" ht="15" customHeight="1" x14ac:dyDescent="0.15">
      <c r="C44" s="453"/>
      <c r="D44" s="79" t="s">
        <v>78</v>
      </c>
      <c r="E44" s="80">
        <v>732</v>
      </c>
      <c r="F44" s="75">
        <v>365</v>
      </c>
      <c r="G44" s="75">
        <v>367</v>
      </c>
      <c r="H44" s="75">
        <v>432</v>
      </c>
      <c r="I44" s="81"/>
      <c r="J44" s="75">
        <v>750</v>
      </c>
      <c r="K44" s="77">
        <v>-18</v>
      </c>
      <c r="L44" s="78">
        <v>-2.4</v>
      </c>
      <c r="M44" s="82"/>
    </row>
    <row r="45" spans="3:13" ht="15" customHeight="1" x14ac:dyDescent="0.15">
      <c r="C45" s="453"/>
      <c r="D45" s="79" t="s">
        <v>79</v>
      </c>
      <c r="E45" s="80">
        <v>891</v>
      </c>
      <c r="F45" s="75">
        <v>431</v>
      </c>
      <c r="G45" s="75">
        <v>460</v>
      </c>
      <c r="H45" s="75">
        <v>515</v>
      </c>
      <c r="I45" s="81"/>
      <c r="J45" s="75">
        <v>970</v>
      </c>
      <c r="K45" s="77">
        <v>-79</v>
      </c>
      <c r="L45" s="78">
        <v>-8.1</v>
      </c>
      <c r="M45" s="82"/>
    </row>
    <row r="46" spans="3:13" ht="15" customHeight="1" x14ac:dyDescent="0.15">
      <c r="C46" s="663" t="s">
        <v>98</v>
      </c>
      <c r="D46" s="676"/>
      <c r="E46" s="74">
        <v>2864</v>
      </c>
      <c r="F46" s="75">
        <v>1401</v>
      </c>
      <c r="G46" s="75">
        <v>1463</v>
      </c>
      <c r="H46" s="75">
        <v>1086</v>
      </c>
      <c r="I46" s="76">
        <v>5394</v>
      </c>
      <c r="J46" s="75">
        <v>3115</v>
      </c>
      <c r="K46" s="77">
        <v>-251</v>
      </c>
      <c r="L46" s="78">
        <v>-8.1</v>
      </c>
      <c r="M46" s="73"/>
    </row>
    <row r="47" spans="3:13" ht="15" customHeight="1" x14ac:dyDescent="0.15">
      <c r="C47" s="453"/>
      <c r="D47" s="79" t="s">
        <v>78</v>
      </c>
      <c r="E47" s="80">
        <v>2104</v>
      </c>
      <c r="F47" s="75">
        <v>1029</v>
      </c>
      <c r="G47" s="75">
        <v>1075</v>
      </c>
      <c r="H47" s="75">
        <v>802</v>
      </c>
      <c r="I47" s="81"/>
      <c r="J47" s="75">
        <v>2307</v>
      </c>
      <c r="K47" s="77">
        <v>-203</v>
      </c>
      <c r="L47" s="78">
        <v>-8.8000000000000007</v>
      </c>
      <c r="M47" s="82"/>
    </row>
    <row r="48" spans="3:13" ht="15" customHeight="1" x14ac:dyDescent="0.15">
      <c r="C48" s="453"/>
      <c r="D48" s="79" t="s">
        <v>79</v>
      </c>
      <c r="E48" s="80">
        <v>760</v>
      </c>
      <c r="F48" s="75">
        <v>372</v>
      </c>
      <c r="G48" s="75">
        <v>388</v>
      </c>
      <c r="H48" s="75">
        <v>284</v>
      </c>
      <c r="I48" s="81"/>
      <c r="J48" s="75">
        <v>808</v>
      </c>
      <c r="K48" s="77">
        <v>-48</v>
      </c>
      <c r="L48" s="78">
        <v>-5.9</v>
      </c>
      <c r="M48" s="82" t="s">
        <v>1147</v>
      </c>
    </row>
    <row r="49" spans="1:13" ht="15" customHeight="1" thickBot="1" x14ac:dyDescent="0.2">
      <c r="C49" s="83"/>
      <c r="D49" s="84" t="s">
        <v>80</v>
      </c>
      <c r="E49" s="85" t="s">
        <v>87</v>
      </c>
      <c r="F49" s="86" t="s">
        <v>87</v>
      </c>
      <c r="G49" s="86" t="s">
        <v>87</v>
      </c>
      <c r="H49" s="86" t="s">
        <v>87</v>
      </c>
      <c r="I49" s="86"/>
      <c r="J49" s="86" t="s">
        <v>63</v>
      </c>
      <c r="K49" s="86" t="s">
        <v>63</v>
      </c>
      <c r="L49" s="86" t="s">
        <v>63</v>
      </c>
      <c r="M49" s="87" t="s">
        <v>1148</v>
      </c>
    </row>
    <row r="50" spans="1:13" ht="3.75" customHeight="1" thickTop="1" x14ac:dyDescent="0.15">
      <c r="C50" s="449"/>
      <c r="D50" s="88"/>
      <c r="E50" s="57"/>
      <c r="F50" s="57"/>
      <c r="G50" s="57"/>
      <c r="H50" s="57"/>
      <c r="I50" s="88"/>
      <c r="J50" s="57"/>
      <c r="K50" s="57"/>
      <c r="L50" s="57"/>
      <c r="M50" s="82"/>
    </row>
    <row r="51" spans="1:13" s="52" customFormat="1" ht="13.5" x14ac:dyDescent="0.15">
      <c r="C51" s="53"/>
      <c r="D51" s="54"/>
      <c r="E51" s="55"/>
      <c r="G51" s="55"/>
      <c r="I51" s="55"/>
      <c r="J51" s="55"/>
      <c r="K51" s="55"/>
      <c r="L51" s="55"/>
      <c r="M51" s="55"/>
    </row>
    <row r="52" spans="1:13" x14ac:dyDescent="0.15">
      <c r="C52" s="56"/>
      <c r="D52" s="56"/>
      <c r="E52" s="56"/>
      <c r="F52" s="56"/>
      <c r="G52" s="56"/>
      <c r="H52" s="56"/>
      <c r="I52" s="56"/>
      <c r="J52" s="56"/>
      <c r="K52" s="56"/>
      <c r="L52" s="56"/>
      <c r="M52" s="57"/>
    </row>
    <row r="53" spans="1:13" ht="4.5" customHeight="1" thickBot="1" x14ac:dyDescent="0.2">
      <c r="C53" s="58"/>
      <c r="D53" s="58"/>
      <c r="E53" s="58"/>
      <c r="F53" s="58"/>
      <c r="G53" s="58"/>
      <c r="H53" s="58"/>
      <c r="I53" s="58"/>
      <c r="J53" s="58"/>
      <c r="K53" s="59"/>
      <c r="L53" s="60"/>
      <c r="M53" s="58"/>
    </row>
    <row r="54" spans="1:13" ht="21" customHeight="1" thickTop="1" x14ac:dyDescent="0.15">
      <c r="C54" s="655" t="s">
        <v>65</v>
      </c>
      <c r="D54" s="656"/>
      <c r="E54" s="659" t="s">
        <v>66</v>
      </c>
      <c r="F54" s="660"/>
      <c r="G54" s="661"/>
      <c r="H54" s="649" t="s">
        <v>67</v>
      </c>
      <c r="I54" s="649" t="s">
        <v>68</v>
      </c>
      <c r="J54" s="649" t="s">
        <v>1141</v>
      </c>
      <c r="K54" s="651" t="s">
        <v>1142</v>
      </c>
      <c r="L54" s="652"/>
      <c r="M54" s="653" t="s">
        <v>69</v>
      </c>
    </row>
    <row r="55" spans="1:13" ht="21" customHeight="1" x14ac:dyDescent="0.15">
      <c r="A55" s="61"/>
      <c r="B55" s="61"/>
      <c r="C55" s="657"/>
      <c r="D55" s="658"/>
      <c r="E55" s="62" t="s">
        <v>70</v>
      </c>
      <c r="F55" s="62" t="s">
        <v>71</v>
      </c>
      <c r="G55" s="62" t="s">
        <v>72</v>
      </c>
      <c r="H55" s="662"/>
      <c r="I55" s="650"/>
      <c r="J55" s="650"/>
      <c r="K55" s="63" t="s">
        <v>73</v>
      </c>
      <c r="L55" s="63" t="s">
        <v>74</v>
      </c>
      <c r="M55" s="654"/>
    </row>
    <row r="56" spans="1:13" ht="15" customHeight="1" x14ac:dyDescent="0.15">
      <c r="C56" s="674" t="s">
        <v>99</v>
      </c>
      <c r="D56" s="675"/>
      <c r="E56" s="89">
        <v>5190</v>
      </c>
      <c r="F56" s="90">
        <v>2510</v>
      </c>
      <c r="G56" s="90">
        <v>2680</v>
      </c>
      <c r="H56" s="90">
        <v>2689</v>
      </c>
      <c r="I56" s="91">
        <v>16219</v>
      </c>
      <c r="J56" s="90">
        <v>5403</v>
      </c>
      <c r="K56" s="92">
        <v>-213</v>
      </c>
      <c r="L56" s="93">
        <v>-3.9</v>
      </c>
      <c r="M56" s="68"/>
    </row>
    <row r="57" spans="1:13" ht="15" customHeight="1" x14ac:dyDescent="0.15">
      <c r="C57" s="453"/>
      <c r="D57" s="79" t="s">
        <v>100</v>
      </c>
      <c r="E57" s="80">
        <v>1192</v>
      </c>
      <c r="F57" s="75">
        <v>579</v>
      </c>
      <c r="G57" s="75">
        <v>613</v>
      </c>
      <c r="H57" s="75">
        <v>736</v>
      </c>
      <c r="I57" s="81"/>
      <c r="J57" s="75">
        <v>1158</v>
      </c>
      <c r="K57" s="77">
        <v>34</v>
      </c>
      <c r="L57" s="78">
        <v>2.9</v>
      </c>
      <c r="M57" s="82"/>
    </row>
    <row r="58" spans="1:13" ht="15" customHeight="1" x14ac:dyDescent="0.15">
      <c r="C58" s="453"/>
      <c r="D58" s="79" t="s">
        <v>101</v>
      </c>
      <c r="E58" s="80">
        <v>2732</v>
      </c>
      <c r="F58" s="75">
        <v>1326</v>
      </c>
      <c r="G58" s="75">
        <v>1406</v>
      </c>
      <c r="H58" s="75">
        <v>1243</v>
      </c>
      <c r="I58" s="81"/>
      <c r="J58" s="75">
        <v>2844</v>
      </c>
      <c r="K58" s="77">
        <v>-112</v>
      </c>
      <c r="L58" s="78">
        <v>-3.9</v>
      </c>
      <c r="M58" s="82"/>
    </row>
    <row r="59" spans="1:13" ht="15" customHeight="1" x14ac:dyDescent="0.15">
      <c r="C59" s="453"/>
      <c r="D59" s="79" t="s">
        <v>102</v>
      </c>
      <c r="E59" s="80">
        <v>1266</v>
      </c>
      <c r="F59" s="75">
        <v>605</v>
      </c>
      <c r="G59" s="75">
        <v>661</v>
      </c>
      <c r="H59" s="75">
        <v>710</v>
      </c>
      <c r="I59" s="81"/>
      <c r="J59" s="75">
        <v>1401</v>
      </c>
      <c r="K59" s="77">
        <v>-135</v>
      </c>
      <c r="L59" s="78">
        <v>-9.6</v>
      </c>
      <c r="M59" s="82"/>
    </row>
    <row r="60" spans="1:13" ht="15" customHeight="1" x14ac:dyDescent="0.15">
      <c r="C60" s="663" t="s">
        <v>103</v>
      </c>
      <c r="D60" s="671"/>
      <c r="E60" s="74">
        <v>8460</v>
      </c>
      <c r="F60" s="75">
        <v>4097</v>
      </c>
      <c r="G60" s="75">
        <v>4363</v>
      </c>
      <c r="H60" s="75">
        <v>4145</v>
      </c>
      <c r="I60" s="76">
        <v>7936</v>
      </c>
      <c r="J60" s="75">
        <v>8711</v>
      </c>
      <c r="K60" s="77">
        <v>-251</v>
      </c>
      <c r="L60" s="78">
        <v>-2.9</v>
      </c>
      <c r="M60" s="73"/>
    </row>
    <row r="61" spans="1:13" ht="15" customHeight="1" x14ac:dyDescent="0.15">
      <c r="C61" s="453"/>
      <c r="D61" s="79" t="s">
        <v>100</v>
      </c>
      <c r="E61" s="80">
        <v>1213</v>
      </c>
      <c r="F61" s="75">
        <v>599</v>
      </c>
      <c r="G61" s="75">
        <v>614</v>
      </c>
      <c r="H61" s="75">
        <v>604</v>
      </c>
      <c r="I61" s="81"/>
      <c r="J61" s="75">
        <v>1225</v>
      </c>
      <c r="K61" s="77">
        <v>-12</v>
      </c>
      <c r="L61" s="78">
        <v>-1</v>
      </c>
      <c r="M61" s="82"/>
    </row>
    <row r="62" spans="1:13" ht="15" customHeight="1" x14ac:dyDescent="0.15">
      <c r="C62" s="453"/>
      <c r="D62" s="79" t="s">
        <v>101</v>
      </c>
      <c r="E62" s="80">
        <v>837</v>
      </c>
      <c r="F62" s="75">
        <v>433</v>
      </c>
      <c r="G62" s="75">
        <v>404</v>
      </c>
      <c r="H62" s="75">
        <v>412</v>
      </c>
      <c r="I62" s="81"/>
      <c r="J62" s="75">
        <v>698</v>
      </c>
      <c r="K62" s="77">
        <v>139</v>
      </c>
      <c r="L62" s="78">
        <v>19.899999999999999</v>
      </c>
      <c r="M62" s="82"/>
    </row>
    <row r="63" spans="1:13" ht="15" customHeight="1" x14ac:dyDescent="0.15">
      <c r="C63" s="453"/>
      <c r="D63" s="79" t="s">
        <v>102</v>
      </c>
      <c r="E63" s="80">
        <v>944</v>
      </c>
      <c r="F63" s="75">
        <v>445</v>
      </c>
      <c r="G63" s="75">
        <v>499</v>
      </c>
      <c r="H63" s="75">
        <v>482</v>
      </c>
      <c r="I63" s="81"/>
      <c r="J63" s="75">
        <v>967</v>
      </c>
      <c r="K63" s="77">
        <v>-23</v>
      </c>
      <c r="L63" s="78">
        <v>-2.4</v>
      </c>
      <c r="M63" s="82"/>
    </row>
    <row r="64" spans="1:13" ht="15" customHeight="1" x14ac:dyDescent="0.15">
      <c r="C64" s="453"/>
      <c r="D64" s="79" t="s">
        <v>104</v>
      </c>
      <c r="E64" s="80">
        <v>1204</v>
      </c>
      <c r="F64" s="75">
        <v>550</v>
      </c>
      <c r="G64" s="75">
        <v>654</v>
      </c>
      <c r="H64" s="75">
        <v>605</v>
      </c>
      <c r="I64" s="81"/>
      <c r="J64" s="75">
        <v>1282</v>
      </c>
      <c r="K64" s="77">
        <v>-78</v>
      </c>
      <c r="L64" s="78">
        <v>-6.1</v>
      </c>
      <c r="M64" s="82"/>
    </row>
    <row r="65" spans="3:13" ht="15" customHeight="1" x14ac:dyDescent="0.15">
      <c r="C65" s="453"/>
      <c r="D65" s="79" t="s">
        <v>105</v>
      </c>
      <c r="E65" s="80">
        <v>2994</v>
      </c>
      <c r="F65" s="75">
        <v>1435</v>
      </c>
      <c r="G65" s="75">
        <v>1559</v>
      </c>
      <c r="H65" s="75">
        <v>1434</v>
      </c>
      <c r="I65" s="81"/>
      <c r="J65" s="75">
        <v>3182</v>
      </c>
      <c r="K65" s="77">
        <v>-188</v>
      </c>
      <c r="L65" s="78">
        <v>-5.9</v>
      </c>
      <c r="M65" s="82"/>
    </row>
    <row r="66" spans="3:13" ht="15" customHeight="1" x14ac:dyDescent="0.15">
      <c r="C66" s="453"/>
      <c r="D66" s="79" t="s">
        <v>106</v>
      </c>
      <c r="E66" s="80">
        <v>1268</v>
      </c>
      <c r="F66" s="75">
        <v>635</v>
      </c>
      <c r="G66" s="75">
        <v>633</v>
      </c>
      <c r="H66" s="75">
        <v>608</v>
      </c>
      <c r="I66" s="81"/>
      <c r="J66" s="75">
        <v>1357</v>
      </c>
      <c r="K66" s="77">
        <v>-89</v>
      </c>
      <c r="L66" s="78">
        <v>-6.6</v>
      </c>
      <c r="M66" s="82"/>
    </row>
    <row r="67" spans="3:13" ht="15" customHeight="1" x14ac:dyDescent="0.15">
      <c r="C67" s="663" t="s">
        <v>107</v>
      </c>
      <c r="D67" s="671"/>
      <c r="E67" s="74">
        <v>3319</v>
      </c>
      <c r="F67" s="75">
        <v>1659</v>
      </c>
      <c r="G67" s="75">
        <v>1660</v>
      </c>
      <c r="H67" s="75">
        <v>1629</v>
      </c>
      <c r="I67" s="76">
        <v>6612</v>
      </c>
      <c r="J67" s="75">
        <v>3610</v>
      </c>
      <c r="K67" s="77">
        <v>-291</v>
      </c>
      <c r="L67" s="78">
        <v>-8.1</v>
      </c>
      <c r="M67" s="73"/>
    </row>
    <row r="68" spans="3:13" ht="15" customHeight="1" x14ac:dyDescent="0.15">
      <c r="C68" s="453"/>
      <c r="D68" s="79" t="s">
        <v>100</v>
      </c>
      <c r="E68" s="80">
        <v>697</v>
      </c>
      <c r="F68" s="75">
        <v>348</v>
      </c>
      <c r="G68" s="75">
        <v>349</v>
      </c>
      <c r="H68" s="75">
        <v>363</v>
      </c>
      <c r="I68" s="81"/>
      <c r="J68" s="75">
        <v>741</v>
      </c>
      <c r="K68" s="77">
        <v>-44</v>
      </c>
      <c r="L68" s="78">
        <v>-5.9</v>
      </c>
      <c r="M68" s="82"/>
    </row>
    <row r="69" spans="3:13" ht="15" customHeight="1" x14ac:dyDescent="0.15">
      <c r="C69" s="453"/>
      <c r="D69" s="79" t="s">
        <v>101</v>
      </c>
      <c r="E69" s="80">
        <v>1058</v>
      </c>
      <c r="F69" s="75">
        <v>517</v>
      </c>
      <c r="G69" s="75">
        <v>541</v>
      </c>
      <c r="H69" s="75">
        <v>508</v>
      </c>
      <c r="I69" s="81"/>
      <c r="J69" s="75">
        <v>1120</v>
      </c>
      <c r="K69" s="77">
        <v>-62</v>
      </c>
      <c r="L69" s="78">
        <v>-5.5</v>
      </c>
      <c r="M69" s="82"/>
    </row>
    <row r="70" spans="3:13" ht="15" customHeight="1" x14ac:dyDescent="0.15">
      <c r="C70" s="453"/>
      <c r="D70" s="79" t="s">
        <v>102</v>
      </c>
      <c r="E70" s="80">
        <v>1564</v>
      </c>
      <c r="F70" s="75">
        <v>794</v>
      </c>
      <c r="G70" s="75">
        <v>770</v>
      </c>
      <c r="H70" s="75">
        <v>758</v>
      </c>
      <c r="I70" s="81"/>
      <c r="J70" s="75">
        <v>1749</v>
      </c>
      <c r="K70" s="77">
        <v>-185</v>
      </c>
      <c r="L70" s="78">
        <v>-10.6</v>
      </c>
      <c r="M70" s="82"/>
    </row>
    <row r="71" spans="3:13" ht="15" customHeight="1" x14ac:dyDescent="0.15">
      <c r="C71" s="663" t="s">
        <v>108</v>
      </c>
      <c r="D71" s="671"/>
      <c r="E71" s="80">
        <v>1187</v>
      </c>
      <c r="F71" s="75">
        <v>575</v>
      </c>
      <c r="G71" s="75">
        <v>612</v>
      </c>
      <c r="H71" s="75">
        <v>581</v>
      </c>
      <c r="I71" s="76">
        <v>6982</v>
      </c>
      <c r="J71" s="75">
        <v>1226</v>
      </c>
      <c r="K71" s="77">
        <v>-39</v>
      </c>
      <c r="L71" s="78">
        <v>-3.2</v>
      </c>
      <c r="M71" s="82"/>
    </row>
    <row r="72" spans="3:13" ht="15" customHeight="1" x14ac:dyDescent="0.15">
      <c r="C72" s="663" t="s">
        <v>109</v>
      </c>
      <c r="D72" s="671"/>
      <c r="E72" s="80">
        <v>1520</v>
      </c>
      <c r="F72" s="75">
        <v>718</v>
      </c>
      <c r="G72" s="75">
        <v>802</v>
      </c>
      <c r="H72" s="75">
        <v>708</v>
      </c>
      <c r="I72" s="76">
        <v>7795</v>
      </c>
      <c r="J72" s="75">
        <v>1663</v>
      </c>
      <c r="K72" s="77">
        <v>-143</v>
      </c>
      <c r="L72" s="78">
        <v>-8.6</v>
      </c>
      <c r="M72" s="82"/>
    </row>
    <row r="73" spans="3:13" ht="15" customHeight="1" x14ac:dyDescent="0.15">
      <c r="C73" s="663" t="s">
        <v>110</v>
      </c>
      <c r="D73" s="671"/>
      <c r="E73" s="74">
        <v>5044</v>
      </c>
      <c r="F73" s="75">
        <v>2426</v>
      </c>
      <c r="G73" s="75">
        <v>2618</v>
      </c>
      <c r="H73" s="75">
        <v>2490</v>
      </c>
      <c r="I73" s="76">
        <v>8492</v>
      </c>
      <c r="J73" s="75">
        <v>5532</v>
      </c>
      <c r="K73" s="77">
        <v>-488</v>
      </c>
      <c r="L73" s="78">
        <v>-8.8000000000000007</v>
      </c>
      <c r="M73" s="73"/>
    </row>
    <row r="74" spans="3:13" ht="15" customHeight="1" x14ac:dyDescent="0.15">
      <c r="C74" s="453"/>
      <c r="D74" s="79" t="s">
        <v>100</v>
      </c>
      <c r="E74" s="80">
        <v>1469</v>
      </c>
      <c r="F74" s="75">
        <v>723</v>
      </c>
      <c r="G74" s="75">
        <v>746</v>
      </c>
      <c r="H74" s="75">
        <v>741</v>
      </c>
      <c r="I74" s="81"/>
      <c r="J74" s="75">
        <v>1607</v>
      </c>
      <c r="K74" s="77">
        <v>-138</v>
      </c>
      <c r="L74" s="78">
        <v>-8.6</v>
      </c>
      <c r="M74" s="82"/>
    </row>
    <row r="75" spans="3:13" ht="15" customHeight="1" x14ac:dyDescent="0.15">
      <c r="C75" s="453"/>
      <c r="D75" s="79" t="s">
        <v>101</v>
      </c>
      <c r="E75" s="80">
        <v>962</v>
      </c>
      <c r="F75" s="75">
        <v>439</v>
      </c>
      <c r="G75" s="75">
        <v>523</v>
      </c>
      <c r="H75" s="75">
        <v>447</v>
      </c>
      <c r="I75" s="81"/>
      <c r="J75" s="75">
        <v>1087</v>
      </c>
      <c r="K75" s="77">
        <v>-125</v>
      </c>
      <c r="L75" s="78">
        <v>-11.5</v>
      </c>
      <c r="M75" s="82"/>
    </row>
    <row r="76" spans="3:13" ht="15" customHeight="1" x14ac:dyDescent="0.15">
      <c r="C76" s="453"/>
      <c r="D76" s="79" t="s">
        <v>102</v>
      </c>
      <c r="E76" s="80">
        <v>1206</v>
      </c>
      <c r="F76" s="75">
        <v>588</v>
      </c>
      <c r="G76" s="75">
        <v>618</v>
      </c>
      <c r="H76" s="75">
        <v>600</v>
      </c>
      <c r="I76" s="81"/>
      <c r="J76" s="75">
        <v>1283</v>
      </c>
      <c r="K76" s="77">
        <v>-77</v>
      </c>
      <c r="L76" s="78">
        <v>-6</v>
      </c>
      <c r="M76" s="82"/>
    </row>
    <row r="77" spans="3:13" ht="15" customHeight="1" x14ac:dyDescent="0.15">
      <c r="C77" s="453"/>
      <c r="D77" s="79" t="s">
        <v>104</v>
      </c>
      <c r="E77" s="80">
        <v>1407</v>
      </c>
      <c r="F77" s="75">
        <v>676</v>
      </c>
      <c r="G77" s="75">
        <v>731</v>
      </c>
      <c r="H77" s="75">
        <v>702</v>
      </c>
      <c r="I77" s="81"/>
      <c r="J77" s="75">
        <v>1555</v>
      </c>
      <c r="K77" s="77">
        <v>-148</v>
      </c>
      <c r="L77" s="78">
        <v>-9.5</v>
      </c>
      <c r="M77" s="82"/>
    </row>
    <row r="78" spans="3:13" ht="15" customHeight="1" x14ac:dyDescent="0.15">
      <c r="C78" s="663" t="s">
        <v>111</v>
      </c>
      <c r="D78" s="671"/>
      <c r="E78" s="74">
        <v>2304</v>
      </c>
      <c r="F78" s="75">
        <v>1131</v>
      </c>
      <c r="G78" s="75">
        <v>1173</v>
      </c>
      <c r="H78" s="75">
        <v>1062</v>
      </c>
      <c r="I78" s="76">
        <v>4830</v>
      </c>
      <c r="J78" s="75">
        <v>2548</v>
      </c>
      <c r="K78" s="77">
        <v>-244</v>
      </c>
      <c r="L78" s="78">
        <v>-9.6</v>
      </c>
      <c r="M78" s="73"/>
    </row>
    <row r="79" spans="3:13" ht="15" customHeight="1" x14ac:dyDescent="0.15">
      <c r="C79" s="453"/>
      <c r="D79" s="79" t="s">
        <v>100</v>
      </c>
      <c r="E79" s="80">
        <v>124</v>
      </c>
      <c r="F79" s="75">
        <v>51</v>
      </c>
      <c r="G79" s="75">
        <v>73</v>
      </c>
      <c r="H79" s="75">
        <v>62</v>
      </c>
      <c r="I79" s="81"/>
      <c r="J79" s="75">
        <v>139</v>
      </c>
      <c r="K79" s="77">
        <v>-15</v>
      </c>
      <c r="L79" s="78">
        <v>-10.8</v>
      </c>
      <c r="M79" s="82"/>
    </row>
    <row r="80" spans="3:13" ht="15" customHeight="1" x14ac:dyDescent="0.15">
      <c r="C80" s="453"/>
      <c r="D80" s="79" t="s">
        <v>101</v>
      </c>
      <c r="E80" s="80">
        <v>306</v>
      </c>
      <c r="F80" s="75">
        <v>138</v>
      </c>
      <c r="G80" s="75">
        <v>168</v>
      </c>
      <c r="H80" s="75">
        <v>127</v>
      </c>
      <c r="I80" s="81"/>
      <c r="J80" s="75">
        <v>308</v>
      </c>
      <c r="K80" s="77">
        <v>-2</v>
      </c>
      <c r="L80" s="78">
        <v>-0.6</v>
      </c>
      <c r="M80" s="82"/>
    </row>
    <row r="81" spans="3:13" ht="15" customHeight="1" x14ac:dyDescent="0.15">
      <c r="C81" s="453"/>
      <c r="D81" s="79" t="s">
        <v>102</v>
      </c>
      <c r="E81" s="80">
        <v>1292</v>
      </c>
      <c r="F81" s="75">
        <v>657</v>
      </c>
      <c r="G81" s="75">
        <v>635</v>
      </c>
      <c r="H81" s="75">
        <v>584</v>
      </c>
      <c r="I81" s="81"/>
      <c r="J81" s="75">
        <v>1392</v>
      </c>
      <c r="K81" s="77">
        <v>-100</v>
      </c>
      <c r="L81" s="78">
        <v>-7.2</v>
      </c>
      <c r="M81" s="82"/>
    </row>
    <row r="82" spans="3:13" ht="15" customHeight="1" x14ac:dyDescent="0.15">
      <c r="C82" s="453"/>
      <c r="D82" s="79" t="s">
        <v>104</v>
      </c>
      <c r="E82" s="80">
        <v>582</v>
      </c>
      <c r="F82" s="75">
        <v>285</v>
      </c>
      <c r="G82" s="75">
        <v>297</v>
      </c>
      <c r="H82" s="75">
        <v>289</v>
      </c>
      <c r="I82" s="81"/>
      <c r="J82" s="75">
        <v>709</v>
      </c>
      <c r="K82" s="77">
        <v>-127</v>
      </c>
      <c r="L82" s="78">
        <v>-17.899999999999999</v>
      </c>
      <c r="M82" s="82"/>
    </row>
    <row r="83" spans="3:13" ht="15" customHeight="1" x14ac:dyDescent="0.15">
      <c r="C83" s="663" t="s">
        <v>112</v>
      </c>
      <c r="D83" s="671"/>
      <c r="E83" s="74">
        <v>1454</v>
      </c>
      <c r="F83" s="75">
        <v>677</v>
      </c>
      <c r="G83" s="75">
        <v>777</v>
      </c>
      <c r="H83" s="75">
        <v>620</v>
      </c>
      <c r="I83" s="76">
        <v>9629</v>
      </c>
      <c r="J83" s="75">
        <v>1551</v>
      </c>
      <c r="K83" s="77">
        <v>-97</v>
      </c>
      <c r="L83" s="78">
        <v>-6.3</v>
      </c>
      <c r="M83" s="73"/>
    </row>
    <row r="84" spans="3:13" ht="15" customHeight="1" x14ac:dyDescent="0.15">
      <c r="C84" s="453"/>
      <c r="D84" s="79" t="s">
        <v>100</v>
      </c>
      <c r="E84" s="80">
        <v>625</v>
      </c>
      <c r="F84" s="75">
        <v>282</v>
      </c>
      <c r="G84" s="75">
        <v>343</v>
      </c>
      <c r="H84" s="75">
        <v>307</v>
      </c>
      <c r="I84" s="81"/>
      <c r="J84" s="75">
        <v>650</v>
      </c>
      <c r="K84" s="77">
        <v>-25</v>
      </c>
      <c r="L84" s="78">
        <v>-3.8</v>
      </c>
      <c r="M84" s="82"/>
    </row>
    <row r="85" spans="3:13" ht="15" customHeight="1" x14ac:dyDescent="0.15">
      <c r="C85" s="453"/>
      <c r="D85" s="79" t="s">
        <v>101</v>
      </c>
      <c r="E85" s="80">
        <v>829</v>
      </c>
      <c r="F85" s="75">
        <v>395</v>
      </c>
      <c r="G85" s="75">
        <v>434</v>
      </c>
      <c r="H85" s="75">
        <v>313</v>
      </c>
      <c r="I85" s="81"/>
      <c r="J85" s="75">
        <v>901</v>
      </c>
      <c r="K85" s="77">
        <v>-72</v>
      </c>
      <c r="L85" s="78">
        <v>-8</v>
      </c>
      <c r="M85" s="82"/>
    </row>
    <row r="86" spans="3:13" ht="15" customHeight="1" x14ac:dyDescent="0.15">
      <c r="C86" s="663" t="s">
        <v>113</v>
      </c>
      <c r="D86" s="671"/>
      <c r="E86" s="80">
        <v>438</v>
      </c>
      <c r="F86" s="75">
        <v>213</v>
      </c>
      <c r="G86" s="75">
        <v>225</v>
      </c>
      <c r="H86" s="75">
        <v>201</v>
      </c>
      <c r="I86" s="76">
        <v>16846</v>
      </c>
      <c r="J86" s="75">
        <v>461</v>
      </c>
      <c r="K86" s="77">
        <v>-23</v>
      </c>
      <c r="L86" s="78">
        <v>-5</v>
      </c>
      <c r="M86" s="82"/>
    </row>
    <row r="87" spans="3:13" ht="15" customHeight="1" x14ac:dyDescent="0.15">
      <c r="C87" s="663" t="s">
        <v>114</v>
      </c>
      <c r="D87" s="671"/>
      <c r="E87" s="74">
        <v>1768</v>
      </c>
      <c r="F87" s="75">
        <v>871</v>
      </c>
      <c r="G87" s="75">
        <v>897</v>
      </c>
      <c r="H87" s="75">
        <v>875</v>
      </c>
      <c r="I87" s="76">
        <v>11261</v>
      </c>
      <c r="J87" s="75">
        <v>2027</v>
      </c>
      <c r="K87" s="77">
        <v>-259</v>
      </c>
      <c r="L87" s="78">
        <v>-12.8</v>
      </c>
      <c r="M87" s="73"/>
    </row>
    <row r="88" spans="3:13" ht="15" customHeight="1" x14ac:dyDescent="0.15">
      <c r="C88" s="453"/>
      <c r="D88" s="79" t="s">
        <v>100</v>
      </c>
      <c r="E88" s="80">
        <v>427</v>
      </c>
      <c r="F88" s="75">
        <v>201</v>
      </c>
      <c r="G88" s="75">
        <v>226</v>
      </c>
      <c r="H88" s="75">
        <v>259</v>
      </c>
      <c r="I88" s="81"/>
      <c r="J88" s="75">
        <v>524</v>
      </c>
      <c r="K88" s="77">
        <v>-97</v>
      </c>
      <c r="L88" s="78">
        <v>-18.5</v>
      </c>
      <c r="M88" s="82"/>
    </row>
    <row r="89" spans="3:13" ht="15" customHeight="1" x14ac:dyDescent="0.15">
      <c r="C89" s="453"/>
      <c r="D89" s="79" t="s">
        <v>101</v>
      </c>
      <c r="E89" s="80">
        <v>708</v>
      </c>
      <c r="F89" s="75">
        <v>348</v>
      </c>
      <c r="G89" s="75">
        <v>360</v>
      </c>
      <c r="H89" s="75">
        <v>344</v>
      </c>
      <c r="I89" s="81"/>
      <c r="J89" s="75">
        <v>825</v>
      </c>
      <c r="K89" s="77">
        <v>-117</v>
      </c>
      <c r="L89" s="78">
        <v>-14.2</v>
      </c>
      <c r="M89" s="82"/>
    </row>
    <row r="90" spans="3:13" ht="15" customHeight="1" x14ac:dyDescent="0.15">
      <c r="C90" s="453"/>
      <c r="D90" s="79" t="s">
        <v>102</v>
      </c>
      <c r="E90" s="80">
        <v>633</v>
      </c>
      <c r="F90" s="75">
        <v>322</v>
      </c>
      <c r="G90" s="75">
        <v>311</v>
      </c>
      <c r="H90" s="75">
        <v>272</v>
      </c>
      <c r="I90" s="81"/>
      <c r="J90" s="75">
        <v>678</v>
      </c>
      <c r="K90" s="77">
        <v>-45</v>
      </c>
      <c r="L90" s="78">
        <v>-6.6</v>
      </c>
      <c r="M90" s="82"/>
    </row>
    <row r="91" spans="3:13" ht="15" customHeight="1" x14ac:dyDescent="0.15">
      <c r="C91" s="663" t="s">
        <v>115</v>
      </c>
      <c r="D91" s="671"/>
      <c r="E91" s="80">
        <v>984</v>
      </c>
      <c r="F91" s="75">
        <v>496</v>
      </c>
      <c r="G91" s="75">
        <v>488</v>
      </c>
      <c r="H91" s="75">
        <v>409</v>
      </c>
      <c r="I91" s="76">
        <v>10581</v>
      </c>
      <c r="J91" s="75">
        <v>967</v>
      </c>
      <c r="K91" s="77">
        <v>17</v>
      </c>
      <c r="L91" s="78">
        <v>1.8</v>
      </c>
      <c r="M91" s="82"/>
    </row>
    <row r="92" spans="3:13" ht="15" customHeight="1" x14ac:dyDescent="0.15">
      <c r="C92" s="663" t="s">
        <v>116</v>
      </c>
      <c r="D92" s="671"/>
      <c r="E92" s="74">
        <v>4192</v>
      </c>
      <c r="F92" s="75">
        <v>2073</v>
      </c>
      <c r="G92" s="75">
        <v>2119</v>
      </c>
      <c r="H92" s="75">
        <v>1915</v>
      </c>
      <c r="I92" s="76">
        <v>6883</v>
      </c>
      <c r="J92" s="75">
        <v>4550</v>
      </c>
      <c r="K92" s="77">
        <v>-358</v>
      </c>
      <c r="L92" s="78">
        <v>-7.9</v>
      </c>
      <c r="M92" s="73"/>
    </row>
    <row r="93" spans="3:13" ht="15" customHeight="1" x14ac:dyDescent="0.15">
      <c r="C93" s="453"/>
      <c r="D93" s="79" t="s">
        <v>100</v>
      </c>
      <c r="E93" s="80">
        <v>808</v>
      </c>
      <c r="F93" s="75">
        <v>403</v>
      </c>
      <c r="G93" s="75">
        <v>405</v>
      </c>
      <c r="H93" s="75">
        <v>370</v>
      </c>
      <c r="I93" s="81"/>
      <c r="J93" s="75">
        <v>845</v>
      </c>
      <c r="K93" s="77">
        <v>-37</v>
      </c>
      <c r="L93" s="78">
        <v>-4.4000000000000004</v>
      </c>
      <c r="M93" s="82"/>
    </row>
    <row r="94" spans="3:13" ht="15" customHeight="1" x14ac:dyDescent="0.15">
      <c r="C94" s="453"/>
      <c r="D94" s="79" t="s">
        <v>101</v>
      </c>
      <c r="E94" s="80">
        <v>693</v>
      </c>
      <c r="F94" s="75">
        <v>351</v>
      </c>
      <c r="G94" s="75">
        <v>342</v>
      </c>
      <c r="H94" s="75">
        <v>322</v>
      </c>
      <c r="I94" s="81"/>
      <c r="J94" s="75">
        <v>758</v>
      </c>
      <c r="K94" s="77">
        <v>-65</v>
      </c>
      <c r="L94" s="78">
        <v>-8.6</v>
      </c>
      <c r="M94" s="82"/>
    </row>
    <row r="95" spans="3:13" ht="15" customHeight="1" x14ac:dyDescent="0.15">
      <c r="C95" s="453"/>
      <c r="D95" s="79" t="s">
        <v>102</v>
      </c>
      <c r="E95" s="80">
        <v>925</v>
      </c>
      <c r="F95" s="75">
        <v>466</v>
      </c>
      <c r="G95" s="75">
        <v>459</v>
      </c>
      <c r="H95" s="75">
        <v>410</v>
      </c>
      <c r="I95" s="81"/>
      <c r="J95" s="75">
        <v>1043</v>
      </c>
      <c r="K95" s="77">
        <v>-118</v>
      </c>
      <c r="L95" s="78">
        <v>-11.3</v>
      </c>
      <c r="M95" s="82"/>
    </row>
    <row r="96" spans="3:13" ht="15" customHeight="1" x14ac:dyDescent="0.15">
      <c r="C96" s="453"/>
      <c r="D96" s="79" t="s">
        <v>104</v>
      </c>
      <c r="E96" s="80">
        <v>476</v>
      </c>
      <c r="F96" s="75">
        <v>229</v>
      </c>
      <c r="G96" s="75">
        <v>247</v>
      </c>
      <c r="H96" s="75">
        <v>204</v>
      </c>
      <c r="I96" s="81"/>
      <c r="J96" s="75">
        <v>508</v>
      </c>
      <c r="K96" s="77">
        <v>-32</v>
      </c>
      <c r="L96" s="78">
        <v>-6.3</v>
      </c>
      <c r="M96" s="82"/>
    </row>
    <row r="97" spans="1:13" ht="15" customHeight="1" x14ac:dyDescent="0.15">
      <c r="C97" s="453"/>
      <c r="D97" s="79" t="s">
        <v>105</v>
      </c>
      <c r="E97" s="80">
        <v>639</v>
      </c>
      <c r="F97" s="75">
        <v>298</v>
      </c>
      <c r="G97" s="75">
        <v>341</v>
      </c>
      <c r="H97" s="75">
        <v>305</v>
      </c>
      <c r="I97" s="81"/>
      <c r="J97" s="75">
        <v>710</v>
      </c>
      <c r="K97" s="77">
        <v>-71</v>
      </c>
      <c r="L97" s="78">
        <v>-10</v>
      </c>
      <c r="M97" s="82"/>
    </row>
    <row r="98" spans="1:13" ht="15" customHeight="1" x14ac:dyDescent="0.15">
      <c r="C98" s="453"/>
      <c r="D98" s="79" t="s">
        <v>106</v>
      </c>
      <c r="E98" s="80">
        <v>651</v>
      </c>
      <c r="F98" s="75">
        <v>326</v>
      </c>
      <c r="G98" s="75">
        <v>325</v>
      </c>
      <c r="H98" s="75">
        <v>304</v>
      </c>
      <c r="I98" s="81"/>
      <c r="J98" s="75">
        <v>686</v>
      </c>
      <c r="K98" s="77">
        <v>-35</v>
      </c>
      <c r="L98" s="78">
        <v>-5.0999999999999996</v>
      </c>
      <c r="M98" s="82"/>
    </row>
    <row r="99" spans="1:13" ht="15" customHeight="1" thickBot="1" x14ac:dyDescent="0.2">
      <c r="C99" s="672" t="s">
        <v>117</v>
      </c>
      <c r="D99" s="673"/>
      <c r="E99" s="94">
        <v>30799</v>
      </c>
      <c r="F99" s="95">
        <v>15570</v>
      </c>
      <c r="G99" s="95">
        <v>15229</v>
      </c>
      <c r="H99" s="95">
        <v>13918</v>
      </c>
      <c r="I99" s="96">
        <v>4322</v>
      </c>
      <c r="J99" s="95">
        <v>31705</v>
      </c>
      <c r="K99" s="97">
        <v>-906</v>
      </c>
      <c r="L99" s="98">
        <v>-2.9</v>
      </c>
      <c r="M99" s="99"/>
    </row>
    <row r="100" spans="1:13" ht="3.75" customHeight="1" thickTop="1" x14ac:dyDescent="0.15">
      <c r="C100" s="100"/>
      <c r="D100" s="101"/>
      <c r="E100" s="102"/>
      <c r="F100" s="102"/>
      <c r="G100" s="102"/>
      <c r="H100" s="102"/>
      <c r="I100" s="103"/>
      <c r="J100" s="102"/>
      <c r="K100" s="104"/>
      <c r="L100" s="105"/>
      <c r="M100" s="106"/>
    </row>
    <row r="101" spans="1:13" s="52" customFormat="1" ht="13.5" x14ac:dyDescent="0.15">
      <c r="C101" s="53"/>
      <c r="D101" s="54"/>
      <c r="E101" s="55"/>
      <c r="G101" s="55"/>
      <c r="I101" s="55"/>
      <c r="J101" s="55"/>
      <c r="K101" s="55"/>
      <c r="L101" s="55"/>
      <c r="M101" s="55"/>
    </row>
    <row r="102" spans="1:13" x14ac:dyDescent="0.15">
      <c r="C102" s="56"/>
      <c r="D102" s="56"/>
      <c r="E102" s="56"/>
      <c r="F102" s="56"/>
      <c r="G102" s="56"/>
      <c r="H102" s="56"/>
      <c r="I102" s="56"/>
      <c r="J102" s="56"/>
      <c r="K102" s="56"/>
      <c r="L102" s="56"/>
      <c r="M102" s="57"/>
    </row>
    <row r="103" spans="1:13" ht="4.5" customHeight="1" thickBot="1" x14ac:dyDescent="0.2">
      <c r="C103" s="58"/>
      <c r="D103" s="58"/>
      <c r="E103" s="58"/>
      <c r="F103" s="58"/>
      <c r="G103" s="58"/>
      <c r="H103" s="58"/>
      <c r="I103" s="58"/>
      <c r="J103" s="58"/>
      <c r="K103" s="59"/>
      <c r="L103" s="60"/>
      <c r="M103" s="58"/>
    </row>
    <row r="104" spans="1:13" ht="21" customHeight="1" thickTop="1" x14ac:dyDescent="0.15">
      <c r="C104" s="655" t="s">
        <v>65</v>
      </c>
      <c r="D104" s="656"/>
      <c r="E104" s="659" t="s">
        <v>66</v>
      </c>
      <c r="F104" s="660"/>
      <c r="G104" s="661"/>
      <c r="H104" s="649" t="s">
        <v>67</v>
      </c>
      <c r="I104" s="649" t="s">
        <v>68</v>
      </c>
      <c r="J104" s="649" t="s">
        <v>1141</v>
      </c>
      <c r="K104" s="651" t="s">
        <v>1142</v>
      </c>
      <c r="L104" s="652"/>
      <c r="M104" s="653" t="s">
        <v>69</v>
      </c>
    </row>
    <row r="105" spans="1:13" ht="21" customHeight="1" x14ac:dyDescent="0.15">
      <c r="A105" s="61"/>
      <c r="B105" s="61"/>
      <c r="C105" s="657"/>
      <c r="D105" s="658"/>
      <c r="E105" s="62" t="s">
        <v>70</v>
      </c>
      <c r="F105" s="62" t="s">
        <v>71</v>
      </c>
      <c r="G105" s="62" t="s">
        <v>72</v>
      </c>
      <c r="H105" s="662"/>
      <c r="I105" s="650"/>
      <c r="J105" s="650"/>
      <c r="K105" s="63" t="s">
        <v>73</v>
      </c>
      <c r="L105" s="63" t="s">
        <v>74</v>
      </c>
      <c r="M105" s="654"/>
    </row>
    <row r="106" spans="1:13" ht="15" customHeight="1" x14ac:dyDescent="0.15">
      <c r="C106" s="644" t="s">
        <v>118</v>
      </c>
      <c r="D106" s="645"/>
      <c r="E106" s="107">
        <v>2260</v>
      </c>
      <c r="F106" s="108">
        <v>1180</v>
      </c>
      <c r="G106" s="108">
        <v>1080</v>
      </c>
      <c r="H106" s="108">
        <v>1138</v>
      </c>
      <c r="I106" s="109">
        <v>11133</v>
      </c>
      <c r="J106" s="108">
        <v>2328</v>
      </c>
      <c r="K106" s="110">
        <v>-68</v>
      </c>
      <c r="L106" s="111">
        <v>-2.9</v>
      </c>
      <c r="M106" s="112"/>
    </row>
    <row r="107" spans="1:13" ht="15" customHeight="1" x14ac:dyDescent="0.15">
      <c r="C107" s="449"/>
      <c r="D107" s="79" t="s">
        <v>100</v>
      </c>
      <c r="E107" s="113">
        <v>1211</v>
      </c>
      <c r="F107" s="57">
        <v>618</v>
      </c>
      <c r="G107" s="57">
        <v>593</v>
      </c>
      <c r="H107" s="57">
        <v>538</v>
      </c>
      <c r="I107" s="88"/>
      <c r="J107" s="57">
        <v>1201</v>
      </c>
      <c r="K107" s="114">
        <v>10</v>
      </c>
      <c r="L107" s="115">
        <v>0.8</v>
      </c>
      <c r="M107" s="82"/>
    </row>
    <row r="108" spans="1:13" ht="15" customHeight="1" x14ac:dyDescent="0.15">
      <c r="C108" s="449"/>
      <c r="D108" s="79" t="s">
        <v>101</v>
      </c>
      <c r="E108" s="113">
        <v>1049</v>
      </c>
      <c r="F108" s="57">
        <v>562</v>
      </c>
      <c r="G108" s="57">
        <v>487</v>
      </c>
      <c r="H108" s="57">
        <v>600</v>
      </c>
      <c r="I108" s="88"/>
      <c r="J108" s="57">
        <v>1127</v>
      </c>
      <c r="K108" s="114">
        <v>-78</v>
      </c>
      <c r="L108" s="115">
        <v>-6.9</v>
      </c>
      <c r="M108" s="82"/>
    </row>
    <row r="109" spans="1:13" ht="15" customHeight="1" x14ac:dyDescent="0.15">
      <c r="C109" s="644" t="s">
        <v>119</v>
      </c>
      <c r="D109" s="645"/>
      <c r="E109" s="116">
        <v>4258</v>
      </c>
      <c r="F109" s="57">
        <v>2116</v>
      </c>
      <c r="G109" s="57">
        <v>2142</v>
      </c>
      <c r="H109" s="57">
        <v>2113</v>
      </c>
      <c r="I109" s="117">
        <v>11324</v>
      </c>
      <c r="J109" s="57">
        <v>4615</v>
      </c>
      <c r="K109" s="114">
        <v>-357</v>
      </c>
      <c r="L109" s="115">
        <v>-7.7</v>
      </c>
      <c r="M109" s="118"/>
    </row>
    <row r="110" spans="1:13" ht="15" customHeight="1" x14ac:dyDescent="0.15">
      <c r="C110" s="449"/>
      <c r="D110" s="79" t="s">
        <v>100</v>
      </c>
      <c r="E110" s="113">
        <v>2477</v>
      </c>
      <c r="F110" s="57">
        <v>1283</v>
      </c>
      <c r="G110" s="57">
        <v>1194</v>
      </c>
      <c r="H110" s="57">
        <v>1255</v>
      </c>
      <c r="I110" s="88"/>
      <c r="J110" s="57">
        <v>2578</v>
      </c>
      <c r="K110" s="114">
        <v>-101</v>
      </c>
      <c r="L110" s="115">
        <v>-3.9</v>
      </c>
      <c r="M110" s="82"/>
    </row>
    <row r="111" spans="1:13" ht="15" customHeight="1" x14ac:dyDescent="0.15">
      <c r="C111" s="449"/>
      <c r="D111" s="79" t="s">
        <v>101</v>
      </c>
      <c r="E111" s="113">
        <v>1781</v>
      </c>
      <c r="F111" s="57">
        <v>833</v>
      </c>
      <c r="G111" s="57">
        <v>948</v>
      </c>
      <c r="H111" s="57">
        <v>858</v>
      </c>
      <c r="I111" s="88"/>
      <c r="J111" s="57">
        <v>2037</v>
      </c>
      <c r="K111" s="114">
        <v>-256</v>
      </c>
      <c r="L111" s="115">
        <v>-12.6</v>
      </c>
      <c r="M111" s="82"/>
    </row>
    <row r="112" spans="1:13" ht="15" customHeight="1" x14ac:dyDescent="0.15">
      <c r="C112" s="644" t="s">
        <v>120</v>
      </c>
      <c r="D112" s="645"/>
      <c r="E112" s="113">
        <v>1322</v>
      </c>
      <c r="F112" s="57">
        <v>698</v>
      </c>
      <c r="G112" s="57">
        <v>624</v>
      </c>
      <c r="H112" s="57">
        <v>498</v>
      </c>
      <c r="I112" s="117">
        <v>457</v>
      </c>
      <c r="J112" s="57">
        <v>1375</v>
      </c>
      <c r="K112" s="114">
        <v>-53</v>
      </c>
      <c r="L112" s="115">
        <v>-3.9</v>
      </c>
      <c r="M112" s="82"/>
    </row>
    <row r="113" spans="3:13" ht="15" customHeight="1" x14ac:dyDescent="0.15">
      <c r="C113" s="644" t="s">
        <v>121</v>
      </c>
      <c r="D113" s="645"/>
      <c r="E113" s="116">
        <v>3463</v>
      </c>
      <c r="F113" s="57">
        <v>1753</v>
      </c>
      <c r="G113" s="57">
        <v>1710</v>
      </c>
      <c r="H113" s="57">
        <v>1472</v>
      </c>
      <c r="I113" s="117">
        <v>2676</v>
      </c>
      <c r="J113" s="57">
        <v>3332</v>
      </c>
      <c r="K113" s="114">
        <v>131</v>
      </c>
      <c r="L113" s="115">
        <v>3.9</v>
      </c>
      <c r="M113" s="73"/>
    </row>
    <row r="114" spans="3:13" ht="15" customHeight="1" x14ac:dyDescent="0.15">
      <c r="C114" s="449"/>
      <c r="D114" s="79" t="s">
        <v>100</v>
      </c>
      <c r="E114" s="113">
        <v>946</v>
      </c>
      <c r="F114" s="57">
        <v>473</v>
      </c>
      <c r="G114" s="57">
        <v>473</v>
      </c>
      <c r="H114" s="57">
        <v>416</v>
      </c>
      <c r="I114" s="88"/>
      <c r="J114" s="57">
        <v>992</v>
      </c>
      <c r="K114" s="114">
        <v>-46</v>
      </c>
      <c r="L114" s="115">
        <v>-4.5999999999999996</v>
      </c>
      <c r="M114" s="82"/>
    </row>
    <row r="115" spans="3:13" ht="15" customHeight="1" x14ac:dyDescent="0.15">
      <c r="C115" s="449"/>
      <c r="D115" s="79" t="s">
        <v>101</v>
      </c>
      <c r="E115" s="113">
        <v>858</v>
      </c>
      <c r="F115" s="57">
        <v>439</v>
      </c>
      <c r="G115" s="57">
        <v>419</v>
      </c>
      <c r="H115" s="57">
        <v>387</v>
      </c>
      <c r="I115" s="88"/>
      <c r="J115" s="57">
        <v>894</v>
      </c>
      <c r="K115" s="114">
        <v>-36</v>
      </c>
      <c r="L115" s="115">
        <v>-4</v>
      </c>
      <c r="M115" s="82"/>
    </row>
    <row r="116" spans="3:13" ht="15" customHeight="1" x14ac:dyDescent="0.15">
      <c r="C116" s="449"/>
      <c r="D116" s="79" t="s">
        <v>102</v>
      </c>
      <c r="E116" s="113">
        <v>723</v>
      </c>
      <c r="F116" s="57">
        <v>375</v>
      </c>
      <c r="G116" s="57">
        <v>348</v>
      </c>
      <c r="H116" s="57">
        <v>328</v>
      </c>
      <c r="I116" s="88"/>
      <c r="J116" s="57">
        <v>746</v>
      </c>
      <c r="K116" s="114">
        <v>-23</v>
      </c>
      <c r="L116" s="115">
        <v>-3.1</v>
      </c>
      <c r="M116" s="82"/>
    </row>
    <row r="117" spans="3:13" ht="15" customHeight="1" x14ac:dyDescent="0.15">
      <c r="C117" s="449"/>
      <c r="D117" s="79" t="s">
        <v>104</v>
      </c>
      <c r="E117" s="113">
        <v>936</v>
      </c>
      <c r="F117" s="57">
        <v>466</v>
      </c>
      <c r="G117" s="57">
        <v>470</v>
      </c>
      <c r="H117" s="57">
        <v>341</v>
      </c>
      <c r="I117" s="88"/>
      <c r="J117" s="57">
        <v>700</v>
      </c>
      <c r="K117" s="114">
        <v>236</v>
      </c>
      <c r="L117" s="115">
        <v>33.700000000000003</v>
      </c>
      <c r="M117" s="82"/>
    </row>
    <row r="118" spans="3:13" ht="15" customHeight="1" x14ac:dyDescent="0.15">
      <c r="C118" s="449"/>
      <c r="D118" s="79" t="s">
        <v>105</v>
      </c>
      <c r="E118" s="113" t="s">
        <v>63</v>
      </c>
      <c r="F118" s="57" t="s">
        <v>63</v>
      </c>
      <c r="G118" s="57" t="s">
        <v>63</v>
      </c>
      <c r="H118" s="57" t="s">
        <v>63</v>
      </c>
      <c r="I118" s="57"/>
      <c r="J118" s="57" t="s">
        <v>63</v>
      </c>
      <c r="K118" s="57" t="s">
        <v>63</v>
      </c>
      <c r="L118" s="57" t="s">
        <v>63</v>
      </c>
      <c r="M118" s="82"/>
    </row>
    <row r="119" spans="3:13" ht="15" customHeight="1" x14ac:dyDescent="0.15">
      <c r="C119" s="644" t="s">
        <v>122</v>
      </c>
      <c r="D119" s="645"/>
      <c r="E119" s="116">
        <v>7134</v>
      </c>
      <c r="F119" s="57">
        <v>3717</v>
      </c>
      <c r="G119" s="57">
        <v>3417</v>
      </c>
      <c r="H119" s="57">
        <v>3147</v>
      </c>
      <c r="I119" s="117">
        <v>16400</v>
      </c>
      <c r="J119" s="57">
        <v>6930</v>
      </c>
      <c r="K119" s="114">
        <v>204</v>
      </c>
      <c r="L119" s="115">
        <v>2.9</v>
      </c>
      <c r="M119" s="118"/>
    </row>
    <row r="120" spans="3:13" ht="15" customHeight="1" x14ac:dyDescent="0.15">
      <c r="C120" s="449"/>
      <c r="D120" s="79" t="s">
        <v>100</v>
      </c>
      <c r="E120" s="113">
        <v>1569</v>
      </c>
      <c r="F120" s="57">
        <v>805</v>
      </c>
      <c r="G120" s="57">
        <v>764</v>
      </c>
      <c r="H120" s="57">
        <v>683</v>
      </c>
      <c r="I120" s="88"/>
      <c r="J120" s="57">
        <v>1705</v>
      </c>
      <c r="K120" s="114">
        <v>-136</v>
      </c>
      <c r="L120" s="115">
        <v>-8</v>
      </c>
      <c r="M120" s="82"/>
    </row>
    <row r="121" spans="3:13" ht="15" customHeight="1" x14ac:dyDescent="0.15">
      <c r="C121" s="449"/>
      <c r="D121" s="79" t="s">
        <v>101</v>
      </c>
      <c r="E121" s="113">
        <v>3477</v>
      </c>
      <c r="F121" s="57">
        <v>1733</v>
      </c>
      <c r="G121" s="57">
        <v>1744</v>
      </c>
      <c r="H121" s="57">
        <v>1255</v>
      </c>
      <c r="I121" s="88"/>
      <c r="J121" s="57">
        <v>3029</v>
      </c>
      <c r="K121" s="114">
        <v>448</v>
      </c>
      <c r="L121" s="115">
        <v>14.8</v>
      </c>
      <c r="M121" s="82"/>
    </row>
    <row r="122" spans="3:13" ht="15" customHeight="1" x14ac:dyDescent="0.15">
      <c r="C122" s="449"/>
      <c r="D122" s="79" t="s">
        <v>102</v>
      </c>
      <c r="E122" s="113">
        <v>2088</v>
      </c>
      <c r="F122" s="57">
        <v>1179</v>
      </c>
      <c r="G122" s="57">
        <v>909</v>
      </c>
      <c r="H122" s="57">
        <v>1209</v>
      </c>
      <c r="I122" s="88"/>
      <c r="J122" s="57">
        <v>2196</v>
      </c>
      <c r="K122" s="114">
        <v>-108</v>
      </c>
      <c r="L122" s="115">
        <v>-4.9000000000000004</v>
      </c>
      <c r="M122" s="82"/>
    </row>
    <row r="123" spans="3:13" ht="15" customHeight="1" x14ac:dyDescent="0.15">
      <c r="C123" s="644" t="s">
        <v>123</v>
      </c>
      <c r="D123" s="645"/>
      <c r="E123" s="116">
        <v>1180</v>
      </c>
      <c r="F123" s="57">
        <v>644</v>
      </c>
      <c r="G123" s="57">
        <v>536</v>
      </c>
      <c r="H123" s="57">
        <v>560</v>
      </c>
      <c r="I123" s="117">
        <v>12826</v>
      </c>
      <c r="J123" s="57">
        <v>1247</v>
      </c>
      <c r="K123" s="114">
        <v>-67</v>
      </c>
      <c r="L123" s="115">
        <v>-5.4</v>
      </c>
      <c r="M123" s="73"/>
    </row>
    <row r="124" spans="3:13" ht="15" customHeight="1" x14ac:dyDescent="0.15">
      <c r="C124" s="449"/>
      <c r="D124" s="79" t="s">
        <v>100</v>
      </c>
      <c r="E124" s="113">
        <v>756</v>
      </c>
      <c r="F124" s="57">
        <v>439</v>
      </c>
      <c r="G124" s="57">
        <v>317</v>
      </c>
      <c r="H124" s="57">
        <v>382</v>
      </c>
      <c r="I124" s="88"/>
      <c r="J124" s="57">
        <v>787</v>
      </c>
      <c r="K124" s="114">
        <v>-31</v>
      </c>
      <c r="L124" s="115">
        <v>-3.9</v>
      </c>
      <c r="M124" s="82"/>
    </row>
    <row r="125" spans="3:13" ht="15" customHeight="1" x14ac:dyDescent="0.15">
      <c r="C125" s="449"/>
      <c r="D125" s="79" t="s">
        <v>101</v>
      </c>
      <c r="E125" s="113">
        <v>424</v>
      </c>
      <c r="F125" s="57">
        <v>205</v>
      </c>
      <c r="G125" s="57">
        <v>219</v>
      </c>
      <c r="H125" s="57">
        <v>178</v>
      </c>
      <c r="I125" s="88"/>
      <c r="J125" s="57">
        <v>460</v>
      </c>
      <c r="K125" s="114">
        <v>-36</v>
      </c>
      <c r="L125" s="115">
        <v>-7.8</v>
      </c>
      <c r="M125" s="82"/>
    </row>
    <row r="126" spans="3:13" ht="15" customHeight="1" x14ac:dyDescent="0.15">
      <c r="C126" s="644" t="s">
        <v>124</v>
      </c>
      <c r="D126" s="645"/>
      <c r="E126" s="116">
        <v>2645</v>
      </c>
      <c r="F126" s="57">
        <v>1356</v>
      </c>
      <c r="G126" s="57">
        <v>1289</v>
      </c>
      <c r="H126" s="57">
        <v>1315</v>
      </c>
      <c r="I126" s="117">
        <v>6979</v>
      </c>
      <c r="J126" s="57">
        <v>2986</v>
      </c>
      <c r="K126" s="114">
        <v>-341</v>
      </c>
      <c r="L126" s="115">
        <v>-11.4</v>
      </c>
      <c r="M126" s="73"/>
    </row>
    <row r="127" spans="3:13" ht="15" customHeight="1" x14ac:dyDescent="0.15">
      <c r="C127" s="449"/>
      <c r="D127" s="79" t="s">
        <v>100</v>
      </c>
      <c r="E127" s="113">
        <v>1026</v>
      </c>
      <c r="F127" s="57">
        <v>482</v>
      </c>
      <c r="G127" s="57">
        <v>544</v>
      </c>
      <c r="H127" s="57">
        <v>460</v>
      </c>
      <c r="I127" s="88"/>
      <c r="J127" s="57">
        <v>1117</v>
      </c>
      <c r="K127" s="114">
        <v>-91</v>
      </c>
      <c r="L127" s="115">
        <v>-8.1</v>
      </c>
      <c r="M127" s="82"/>
    </row>
    <row r="128" spans="3:13" ht="15" customHeight="1" x14ac:dyDescent="0.15">
      <c r="C128" s="449"/>
      <c r="D128" s="79" t="s">
        <v>101</v>
      </c>
      <c r="E128" s="113">
        <v>994</v>
      </c>
      <c r="F128" s="57">
        <v>533</v>
      </c>
      <c r="G128" s="57">
        <v>461</v>
      </c>
      <c r="H128" s="57">
        <v>532</v>
      </c>
      <c r="I128" s="88"/>
      <c r="J128" s="57">
        <v>1186</v>
      </c>
      <c r="K128" s="114">
        <v>-192</v>
      </c>
      <c r="L128" s="115">
        <v>-16.2</v>
      </c>
      <c r="M128" s="82"/>
    </row>
    <row r="129" spans="3:13" ht="15" customHeight="1" x14ac:dyDescent="0.15">
      <c r="C129" s="449"/>
      <c r="D129" s="79" t="s">
        <v>102</v>
      </c>
      <c r="E129" s="113">
        <v>625</v>
      </c>
      <c r="F129" s="57">
        <v>341</v>
      </c>
      <c r="G129" s="57">
        <v>284</v>
      </c>
      <c r="H129" s="57">
        <v>323</v>
      </c>
      <c r="I129" s="88"/>
      <c r="J129" s="57">
        <v>683</v>
      </c>
      <c r="K129" s="114">
        <v>-58</v>
      </c>
      <c r="L129" s="115">
        <v>-8.5</v>
      </c>
      <c r="M129" s="82"/>
    </row>
    <row r="130" spans="3:13" ht="15" customHeight="1" x14ac:dyDescent="0.15">
      <c r="C130" s="644" t="s">
        <v>125</v>
      </c>
      <c r="D130" s="645"/>
      <c r="E130" s="116">
        <v>1219</v>
      </c>
      <c r="F130" s="57">
        <v>649</v>
      </c>
      <c r="G130" s="57">
        <v>570</v>
      </c>
      <c r="H130" s="57">
        <v>621</v>
      </c>
      <c r="I130" s="117">
        <v>6554</v>
      </c>
      <c r="J130" s="57">
        <v>1273</v>
      </c>
      <c r="K130" s="114">
        <v>-54</v>
      </c>
      <c r="L130" s="115">
        <v>-4.2</v>
      </c>
      <c r="M130" s="73"/>
    </row>
    <row r="131" spans="3:13" ht="15" customHeight="1" x14ac:dyDescent="0.15">
      <c r="C131" s="449"/>
      <c r="D131" s="79" t="s">
        <v>100</v>
      </c>
      <c r="E131" s="113">
        <v>376</v>
      </c>
      <c r="F131" s="57">
        <v>196</v>
      </c>
      <c r="G131" s="57">
        <v>180</v>
      </c>
      <c r="H131" s="57">
        <v>195</v>
      </c>
      <c r="I131" s="88"/>
      <c r="J131" s="57">
        <v>399</v>
      </c>
      <c r="K131" s="114">
        <v>-23</v>
      </c>
      <c r="L131" s="115">
        <v>-5.8</v>
      </c>
      <c r="M131" s="82"/>
    </row>
    <row r="132" spans="3:13" ht="15" customHeight="1" x14ac:dyDescent="0.15">
      <c r="C132" s="449"/>
      <c r="D132" s="79" t="s">
        <v>101</v>
      </c>
      <c r="E132" s="113">
        <v>593</v>
      </c>
      <c r="F132" s="57">
        <v>317</v>
      </c>
      <c r="G132" s="57">
        <v>276</v>
      </c>
      <c r="H132" s="57">
        <v>306</v>
      </c>
      <c r="I132" s="88"/>
      <c r="J132" s="57">
        <v>609</v>
      </c>
      <c r="K132" s="114">
        <v>-16</v>
      </c>
      <c r="L132" s="115">
        <v>-2.6</v>
      </c>
      <c r="M132" s="82"/>
    </row>
    <row r="133" spans="3:13" ht="15" customHeight="1" x14ac:dyDescent="0.15">
      <c r="C133" s="449"/>
      <c r="D133" s="79" t="s">
        <v>102</v>
      </c>
      <c r="E133" s="113">
        <v>250</v>
      </c>
      <c r="F133" s="57">
        <v>136</v>
      </c>
      <c r="G133" s="57">
        <v>114</v>
      </c>
      <c r="H133" s="57">
        <v>120</v>
      </c>
      <c r="I133" s="88"/>
      <c r="J133" s="57">
        <v>265</v>
      </c>
      <c r="K133" s="114">
        <v>-15</v>
      </c>
      <c r="L133" s="115">
        <v>-5.7</v>
      </c>
      <c r="M133" s="82"/>
    </row>
    <row r="134" spans="3:13" ht="15" customHeight="1" x14ac:dyDescent="0.15">
      <c r="C134" s="644" t="s">
        <v>126</v>
      </c>
      <c r="D134" s="645"/>
      <c r="E134" s="116">
        <v>7318</v>
      </c>
      <c r="F134" s="57">
        <v>3457</v>
      </c>
      <c r="G134" s="57">
        <v>3861</v>
      </c>
      <c r="H134" s="57">
        <v>3054</v>
      </c>
      <c r="I134" s="117">
        <v>5762</v>
      </c>
      <c r="J134" s="57">
        <v>7619</v>
      </c>
      <c r="K134" s="114">
        <v>-301</v>
      </c>
      <c r="L134" s="115">
        <v>-4</v>
      </c>
      <c r="M134" s="73"/>
    </row>
    <row r="135" spans="3:13" ht="15" customHeight="1" x14ac:dyDescent="0.15">
      <c r="C135" s="449"/>
      <c r="D135" s="79" t="s">
        <v>100</v>
      </c>
      <c r="E135" s="113">
        <v>1223</v>
      </c>
      <c r="F135" s="57">
        <v>599</v>
      </c>
      <c r="G135" s="57">
        <v>624</v>
      </c>
      <c r="H135" s="57">
        <v>510</v>
      </c>
      <c r="I135" s="88"/>
      <c r="J135" s="57">
        <v>1285</v>
      </c>
      <c r="K135" s="114">
        <v>-62</v>
      </c>
      <c r="L135" s="115">
        <v>-4.8</v>
      </c>
      <c r="M135" s="82"/>
    </row>
    <row r="136" spans="3:13" ht="15" customHeight="1" x14ac:dyDescent="0.15">
      <c r="C136" s="449"/>
      <c r="D136" s="79" t="s">
        <v>101</v>
      </c>
      <c r="E136" s="113">
        <v>1148</v>
      </c>
      <c r="F136" s="57">
        <v>533</v>
      </c>
      <c r="G136" s="57">
        <v>615</v>
      </c>
      <c r="H136" s="57">
        <v>445</v>
      </c>
      <c r="I136" s="88"/>
      <c r="J136" s="57">
        <v>1198</v>
      </c>
      <c r="K136" s="114">
        <v>-50</v>
      </c>
      <c r="L136" s="115">
        <v>-4.2</v>
      </c>
      <c r="M136" s="82"/>
    </row>
    <row r="137" spans="3:13" ht="15" customHeight="1" x14ac:dyDescent="0.15">
      <c r="C137" s="449"/>
      <c r="D137" s="79" t="s">
        <v>102</v>
      </c>
      <c r="E137" s="113">
        <v>898</v>
      </c>
      <c r="F137" s="57">
        <v>437</v>
      </c>
      <c r="G137" s="57">
        <v>461</v>
      </c>
      <c r="H137" s="57">
        <v>355</v>
      </c>
      <c r="I137" s="88"/>
      <c r="J137" s="57">
        <v>951</v>
      </c>
      <c r="K137" s="114">
        <v>-53</v>
      </c>
      <c r="L137" s="115">
        <v>-5.6</v>
      </c>
      <c r="M137" s="82"/>
    </row>
    <row r="138" spans="3:13" ht="15" customHeight="1" x14ac:dyDescent="0.15">
      <c r="C138" s="449"/>
      <c r="D138" s="79" t="s">
        <v>104</v>
      </c>
      <c r="E138" s="113">
        <v>977</v>
      </c>
      <c r="F138" s="57">
        <v>454</v>
      </c>
      <c r="G138" s="57">
        <v>523</v>
      </c>
      <c r="H138" s="57">
        <v>413</v>
      </c>
      <c r="I138" s="88"/>
      <c r="J138" s="57">
        <v>1041</v>
      </c>
      <c r="K138" s="114">
        <v>-64</v>
      </c>
      <c r="L138" s="115">
        <v>-6.1</v>
      </c>
      <c r="M138" s="82"/>
    </row>
    <row r="139" spans="3:13" ht="15" customHeight="1" x14ac:dyDescent="0.15">
      <c r="C139" s="449"/>
      <c r="D139" s="79" t="s">
        <v>105</v>
      </c>
      <c r="E139" s="113">
        <v>2331</v>
      </c>
      <c r="F139" s="57">
        <v>1081</v>
      </c>
      <c r="G139" s="57">
        <v>1250</v>
      </c>
      <c r="H139" s="57">
        <v>1025</v>
      </c>
      <c r="I139" s="88"/>
      <c r="J139" s="57">
        <v>2389</v>
      </c>
      <c r="K139" s="114">
        <v>-58</v>
      </c>
      <c r="L139" s="115">
        <v>-2.4</v>
      </c>
      <c r="M139" s="82"/>
    </row>
    <row r="140" spans="3:13" ht="15" customHeight="1" x14ac:dyDescent="0.15">
      <c r="C140" s="449"/>
      <c r="D140" s="79" t="s">
        <v>106</v>
      </c>
      <c r="E140" s="113">
        <v>741</v>
      </c>
      <c r="F140" s="57">
        <v>353</v>
      </c>
      <c r="G140" s="57">
        <v>388</v>
      </c>
      <c r="H140" s="57">
        <v>306</v>
      </c>
      <c r="I140" s="88"/>
      <c r="J140" s="57">
        <v>755</v>
      </c>
      <c r="K140" s="114">
        <v>-14</v>
      </c>
      <c r="L140" s="115">
        <v>-1.9</v>
      </c>
      <c r="M140" s="82"/>
    </row>
    <row r="141" spans="3:13" ht="15" customHeight="1" x14ac:dyDescent="0.15">
      <c r="C141" s="669" t="s">
        <v>127</v>
      </c>
      <c r="D141" s="670"/>
      <c r="E141" s="119">
        <v>17203</v>
      </c>
      <c r="F141" s="120">
        <v>9247</v>
      </c>
      <c r="G141" s="120">
        <v>7956</v>
      </c>
      <c r="H141" s="120">
        <v>7060</v>
      </c>
      <c r="I141" s="121">
        <v>2708</v>
      </c>
      <c r="J141" s="120">
        <v>18201</v>
      </c>
      <c r="K141" s="122">
        <v>-998</v>
      </c>
      <c r="L141" s="123">
        <v>-5.5</v>
      </c>
      <c r="M141" s="106"/>
    </row>
    <row r="142" spans="3:13" ht="15" customHeight="1" x14ac:dyDescent="0.15">
      <c r="C142" s="644" t="s">
        <v>128</v>
      </c>
      <c r="D142" s="645"/>
      <c r="E142" s="116">
        <v>9068</v>
      </c>
      <c r="F142" s="57">
        <v>5035</v>
      </c>
      <c r="G142" s="57">
        <v>4033</v>
      </c>
      <c r="H142" s="57">
        <v>3633</v>
      </c>
      <c r="I142" s="117">
        <v>6037</v>
      </c>
      <c r="J142" s="57">
        <v>9149</v>
      </c>
      <c r="K142" s="114">
        <v>-81</v>
      </c>
      <c r="L142" s="115">
        <v>-0.9</v>
      </c>
      <c r="M142" s="73"/>
    </row>
    <row r="143" spans="3:13" ht="15" customHeight="1" x14ac:dyDescent="0.15">
      <c r="C143" s="449"/>
      <c r="D143" s="79" t="s">
        <v>100</v>
      </c>
      <c r="E143" s="113">
        <v>533</v>
      </c>
      <c r="F143" s="57">
        <v>265</v>
      </c>
      <c r="G143" s="57">
        <v>268</v>
      </c>
      <c r="H143" s="57">
        <v>252</v>
      </c>
      <c r="I143" s="88"/>
      <c r="J143" s="57">
        <v>549</v>
      </c>
      <c r="K143" s="114">
        <v>-16</v>
      </c>
      <c r="L143" s="115">
        <v>-2.9</v>
      </c>
      <c r="M143" s="82"/>
    </row>
    <row r="144" spans="3:13" ht="15" customHeight="1" x14ac:dyDescent="0.15">
      <c r="C144" s="449"/>
      <c r="D144" s="79" t="s">
        <v>101</v>
      </c>
      <c r="E144" s="113">
        <v>666</v>
      </c>
      <c r="F144" s="57">
        <v>346</v>
      </c>
      <c r="G144" s="57">
        <v>320</v>
      </c>
      <c r="H144" s="57">
        <v>306</v>
      </c>
      <c r="I144" s="88"/>
      <c r="J144" s="57">
        <v>750</v>
      </c>
      <c r="K144" s="114">
        <v>-84</v>
      </c>
      <c r="L144" s="115">
        <v>-11.2</v>
      </c>
      <c r="M144" s="82"/>
    </row>
    <row r="145" spans="1:13" ht="15" customHeight="1" x14ac:dyDescent="0.15">
      <c r="C145" s="449"/>
      <c r="D145" s="79" t="s">
        <v>102</v>
      </c>
      <c r="E145" s="113">
        <v>782</v>
      </c>
      <c r="F145" s="57">
        <v>382</v>
      </c>
      <c r="G145" s="57">
        <v>400</v>
      </c>
      <c r="H145" s="57">
        <v>374</v>
      </c>
      <c r="I145" s="88"/>
      <c r="J145" s="57">
        <v>867</v>
      </c>
      <c r="K145" s="114">
        <v>-85</v>
      </c>
      <c r="L145" s="115">
        <v>-9.8000000000000007</v>
      </c>
      <c r="M145" s="82"/>
    </row>
    <row r="146" spans="1:13" ht="15" customHeight="1" x14ac:dyDescent="0.15">
      <c r="C146" s="449"/>
      <c r="D146" s="79" t="s">
        <v>104</v>
      </c>
      <c r="E146" s="113">
        <v>662</v>
      </c>
      <c r="F146" s="57">
        <v>337</v>
      </c>
      <c r="G146" s="57">
        <v>325</v>
      </c>
      <c r="H146" s="57">
        <v>306</v>
      </c>
      <c r="I146" s="88"/>
      <c r="J146" s="57">
        <v>741</v>
      </c>
      <c r="K146" s="114">
        <v>-79</v>
      </c>
      <c r="L146" s="115">
        <v>-10.7</v>
      </c>
      <c r="M146" s="82"/>
    </row>
    <row r="147" spans="1:13" ht="15" customHeight="1" x14ac:dyDescent="0.15">
      <c r="C147" s="449"/>
      <c r="D147" s="79" t="s">
        <v>105</v>
      </c>
      <c r="E147" s="113">
        <v>226</v>
      </c>
      <c r="F147" s="57">
        <v>107</v>
      </c>
      <c r="G147" s="57">
        <v>119</v>
      </c>
      <c r="H147" s="57">
        <v>121</v>
      </c>
      <c r="I147" s="88"/>
      <c r="J147" s="57">
        <v>284</v>
      </c>
      <c r="K147" s="114">
        <v>-58</v>
      </c>
      <c r="L147" s="115">
        <v>-20.399999999999999</v>
      </c>
      <c r="M147" s="82"/>
    </row>
    <row r="148" spans="1:13" ht="15" customHeight="1" x14ac:dyDescent="0.15">
      <c r="C148" s="449"/>
      <c r="D148" s="79" t="s">
        <v>106</v>
      </c>
      <c r="E148" s="113">
        <v>2809</v>
      </c>
      <c r="F148" s="57">
        <v>1362</v>
      </c>
      <c r="G148" s="57">
        <v>1447</v>
      </c>
      <c r="H148" s="57">
        <v>1216</v>
      </c>
      <c r="I148" s="88"/>
      <c r="J148" s="57">
        <v>2977</v>
      </c>
      <c r="K148" s="114">
        <v>-168</v>
      </c>
      <c r="L148" s="115">
        <v>-5.6</v>
      </c>
      <c r="M148" s="82"/>
    </row>
    <row r="149" spans="1:13" ht="15" customHeight="1" thickBot="1" x14ac:dyDescent="0.2">
      <c r="C149" s="124"/>
      <c r="D149" s="84" t="s">
        <v>129</v>
      </c>
      <c r="E149" s="125">
        <v>2188</v>
      </c>
      <c r="F149" s="126">
        <v>1656</v>
      </c>
      <c r="G149" s="126">
        <v>532</v>
      </c>
      <c r="H149" s="126">
        <v>569</v>
      </c>
      <c r="I149" s="127"/>
      <c r="J149" s="126">
        <v>1755</v>
      </c>
      <c r="K149" s="128">
        <v>433</v>
      </c>
      <c r="L149" s="129">
        <v>24.7</v>
      </c>
      <c r="M149" s="87"/>
    </row>
    <row r="150" spans="1:13" ht="3.75" customHeight="1" thickTop="1" x14ac:dyDescent="0.15">
      <c r="C150" s="449"/>
      <c r="D150" s="88"/>
      <c r="E150" s="57"/>
      <c r="F150" s="57"/>
      <c r="G150" s="57"/>
      <c r="H150" s="57"/>
      <c r="I150" s="88"/>
      <c r="J150" s="57"/>
      <c r="K150" s="114"/>
      <c r="L150" s="115"/>
      <c r="M150" s="82"/>
    </row>
    <row r="151" spans="1:13" s="52" customFormat="1" ht="13.5" x14ac:dyDescent="0.15">
      <c r="C151" s="53"/>
      <c r="D151" s="54"/>
      <c r="E151" s="55"/>
      <c r="G151" s="55"/>
      <c r="I151" s="55"/>
      <c r="J151" s="55"/>
      <c r="K151" s="55"/>
      <c r="L151" s="55"/>
      <c r="M151" s="55"/>
    </row>
    <row r="152" spans="1:13" x14ac:dyDescent="0.15">
      <c r="C152" s="56"/>
      <c r="D152" s="56"/>
      <c r="E152" s="56"/>
      <c r="F152" s="56"/>
      <c r="G152" s="56"/>
      <c r="H152" s="56"/>
      <c r="I152" s="56"/>
      <c r="J152" s="56"/>
      <c r="K152" s="56"/>
      <c r="L152" s="56"/>
      <c r="M152" s="57"/>
    </row>
    <row r="153" spans="1:13" ht="4.5" customHeight="1" thickBot="1" x14ac:dyDescent="0.2">
      <c r="C153" s="58"/>
      <c r="D153" s="58"/>
      <c r="E153" s="58"/>
      <c r="F153" s="58"/>
      <c r="G153" s="58"/>
      <c r="H153" s="58"/>
      <c r="I153" s="58"/>
      <c r="J153" s="58"/>
      <c r="K153" s="59"/>
      <c r="L153" s="60"/>
      <c r="M153" s="58"/>
    </row>
    <row r="154" spans="1:13" ht="21" customHeight="1" thickTop="1" x14ac:dyDescent="0.15">
      <c r="C154" s="655" t="s">
        <v>65</v>
      </c>
      <c r="D154" s="656"/>
      <c r="E154" s="659" t="s">
        <v>66</v>
      </c>
      <c r="F154" s="660"/>
      <c r="G154" s="661"/>
      <c r="H154" s="649" t="s">
        <v>67</v>
      </c>
      <c r="I154" s="649" t="s">
        <v>68</v>
      </c>
      <c r="J154" s="649" t="s">
        <v>1141</v>
      </c>
      <c r="K154" s="651" t="s">
        <v>1142</v>
      </c>
      <c r="L154" s="652"/>
      <c r="M154" s="653" t="s">
        <v>69</v>
      </c>
    </row>
    <row r="155" spans="1:13" ht="21" customHeight="1" x14ac:dyDescent="0.15">
      <c r="A155" s="61"/>
      <c r="B155" s="61"/>
      <c r="C155" s="657"/>
      <c r="D155" s="658"/>
      <c r="E155" s="62" t="s">
        <v>70</v>
      </c>
      <c r="F155" s="62" t="s">
        <v>71</v>
      </c>
      <c r="G155" s="62" t="s">
        <v>72</v>
      </c>
      <c r="H155" s="662"/>
      <c r="I155" s="650"/>
      <c r="J155" s="650"/>
      <c r="K155" s="63" t="s">
        <v>73</v>
      </c>
      <c r="L155" s="63" t="s">
        <v>74</v>
      </c>
      <c r="M155" s="654"/>
    </row>
    <row r="156" spans="1:13" ht="15" customHeight="1" x14ac:dyDescent="0.15">
      <c r="C156" s="449"/>
      <c r="D156" s="79" t="s">
        <v>130</v>
      </c>
      <c r="E156" s="130">
        <v>1202</v>
      </c>
      <c r="F156" s="108">
        <v>580</v>
      </c>
      <c r="G156" s="108">
        <v>622</v>
      </c>
      <c r="H156" s="108">
        <v>489</v>
      </c>
      <c r="I156" s="131"/>
      <c r="J156" s="108">
        <v>1226</v>
      </c>
      <c r="K156" s="110">
        <v>-24</v>
      </c>
      <c r="L156" s="111">
        <v>-2</v>
      </c>
      <c r="M156" s="112"/>
    </row>
    <row r="157" spans="1:13" ht="15" customHeight="1" x14ac:dyDescent="0.15">
      <c r="C157" s="644" t="s">
        <v>131</v>
      </c>
      <c r="D157" s="645"/>
      <c r="E157" s="116">
        <v>1630</v>
      </c>
      <c r="F157" s="57">
        <v>782</v>
      </c>
      <c r="G157" s="57">
        <v>848</v>
      </c>
      <c r="H157" s="57">
        <v>552</v>
      </c>
      <c r="I157" s="117">
        <v>9702</v>
      </c>
      <c r="J157" s="57">
        <v>1755</v>
      </c>
      <c r="K157" s="114">
        <v>-125</v>
      </c>
      <c r="L157" s="115">
        <v>-7.1</v>
      </c>
      <c r="M157" s="73"/>
    </row>
    <row r="158" spans="1:13" ht="15" customHeight="1" x14ac:dyDescent="0.15">
      <c r="C158" s="449"/>
      <c r="D158" s="79" t="s">
        <v>100</v>
      </c>
      <c r="E158" s="113">
        <v>745</v>
      </c>
      <c r="F158" s="57">
        <v>353</v>
      </c>
      <c r="G158" s="57">
        <v>392</v>
      </c>
      <c r="H158" s="57">
        <v>263</v>
      </c>
      <c r="I158" s="88"/>
      <c r="J158" s="57">
        <v>835</v>
      </c>
      <c r="K158" s="114">
        <v>-90</v>
      </c>
      <c r="L158" s="115">
        <v>-10.8</v>
      </c>
      <c r="M158" s="82"/>
    </row>
    <row r="159" spans="1:13" ht="15" customHeight="1" x14ac:dyDescent="0.15">
      <c r="C159" s="449"/>
      <c r="D159" s="79" t="s">
        <v>79</v>
      </c>
      <c r="E159" s="113">
        <v>885</v>
      </c>
      <c r="F159" s="57">
        <v>429</v>
      </c>
      <c r="G159" s="57">
        <v>456</v>
      </c>
      <c r="H159" s="57">
        <v>289</v>
      </c>
      <c r="I159" s="88"/>
      <c r="J159" s="57">
        <v>920</v>
      </c>
      <c r="K159" s="114">
        <v>-35</v>
      </c>
      <c r="L159" s="115">
        <v>-3.8</v>
      </c>
      <c r="M159" s="82"/>
    </row>
    <row r="160" spans="1:13" ht="15" customHeight="1" x14ac:dyDescent="0.15">
      <c r="C160" s="644" t="s">
        <v>132</v>
      </c>
      <c r="D160" s="645"/>
      <c r="E160" s="113">
        <v>349</v>
      </c>
      <c r="F160" s="57">
        <v>308</v>
      </c>
      <c r="G160" s="57">
        <v>41</v>
      </c>
      <c r="H160" s="57">
        <v>22</v>
      </c>
      <c r="I160" s="117">
        <v>711</v>
      </c>
      <c r="J160" s="57">
        <v>458</v>
      </c>
      <c r="K160" s="114">
        <v>-109</v>
      </c>
      <c r="L160" s="115">
        <v>-23.8</v>
      </c>
      <c r="M160" s="82"/>
    </row>
    <row r="161" spans="3:13" ht="15" customHeight="1" x14ac:dyDescent="0.15">
      <c r="C161" s="644" t="s">
        <v>133</v>
      </c>
      <c r="D161" s="645"/>
      <c r="E161" s="116">
        <v>3009</v>
      </c>
      <c r="F161" s="57">
        <v>1523</v>
      </c>
      <c r="G161" s="57">
        <v>1486</v>
      </c>
      <c r="H161" s="57">
        <v>1411</v>
      </c>
      <c r="I161" s="117">
        <v>3003</v>
      </c>
      <c r="J161" s="57">
        <v>3358</v>
      </c>
      <c r="K161" s="114">
        <v>-349</v>
      </c>
      <c r="L161" s="115">
        <v>-10.4</v>
      </c>
      <c r="M161" s="73"/>
    </row>
    <row r="162" spans="3:13" ht="15" customHeight="1" x14ac:dyDescent="0.15">
      <c r="C162" s="449"/>
      <c r="D162" s="79" t="s">
        <v>100</v>
      </c>
      <c r="E162" s="113">
        <v>661</v>
      </c>
      <c r="F162" s="57">
        <v>328</v>
      </c>
      <c r="G162" s="57">
        <v>333</v>
      </c>
      <c r="H162" s="57">
        <v>322</v>
      </c>
      <c r="I162" s="88"/>
      <c r="J162" s="57">
        <v>797</v>
      </c>
      <c r="K162" s="114">
        <v>-136</v>
      </c>
      <c r="L162" s="115">
        <v>-17.100000000000001</v>
      </c>
      <c r="M162" s="82"/>
    </row>
    <row r="163" spans="3:13" ht="15" customHeight="1" x14ac:dyDescent="0.15">
      <c r="C163" s="449"/>
      <c r="D163" s="79" t="s">
        <v>101</v>
      </c>
      <c r="E163" s="113">
        <v>444</v>
      </c>
      <c r="F163" s="57">
        <v>230</v>
      </c>
      <c r="G163" s="57">
        <v>214</v>
      </c>
      <c r="H163" s="57">
        <v>214</v>
      </c>
      <c r="I163" s="88"/>
      <c r="J163" s="57">
        <v>522</v>
      </c>
      <c r="K163" s="114">
        <v>-78</v>
      </c>
      <c r="L163" s="115">
        <v>-14.9</v>
      </c>
      <c r="M163" s="82"/>
    </row>
    <row r="164" spans="3:13" ht="15" customHeight="1" x14ac:dyDescent="0.15">
      <c r="C164" s="449"/>
      <c r="D164" s="79" t="s">
        <v>102</v>
      </c>
      <c r="E164" s="113">
        <v>757</v>
      </c>
      <c r="F164" s="57">
        <v>391</v>
      </c>
      <c r="G164" s="57">
        <v>366</v>
      </c>
      <c r="H164" s="57">
        <v>365</v>
      </c>
      <c r="I164" s="88"/>
      <c r="J164" s="57">
        <v>818</v>
      </c>
      <c r="K164" s="114">
        <v>-61</v>
      </c>
      <c r="L164" s="115">
        <v>-7.5</v>
      </c>
      <c r="M164" s="82"/>
    </row>
    <row r="165" spans="3:13" ht="15" customHeight="1" x14ac:dyDescent="0.15">
      <c r="C165" s="449"/>
      <c r="D165" s="79" t="s">
        <v>104</v>
      </c>
      <c r="E165" s="113">
        <v>403</v>
      </c>
      <c r="F165" s="57">
        <v>207</v>
      </c>
      <c r="G165" s="57">
        <v>196</v>
      </c>
      <c r="H165" s="57">
        <v>191</v>
      </c>
      <c r="I165" s="88"/>
      <c r="J165" s="57">
        <v>456</v>
      </c>
      <c r="K165" s="114">
        <v>-53</v>
      </c>
      <c r="L165" s="115">
        <v>-11.6</v>
      </c>
      <c r="M165" s="82"/>
    </row>
    <row r="166" spans="3:13" ht="15" customHeight="1" x14ac:dyDescent="0.15">
      <c r="C166" s="449"/>
      <c r="D166" s="79" t="s">
        <v>105</v>
      </c>
      <c r="E166" s="113">
        <v>393</v>
      </c>
      <c r="F166" s="57">
        <v>190</v>
      </c>
      <c r="G166" s="57">
        <v>203</v>
      </c>
      <c r="H166" s="57">
        <v>159</v>
      </c>
      <c r="I166" s="88"/>
      <c r="J166" s="57">
        <v>398</v>
      </c>
      <c r="K166" s="114">
        <v>-5</v>
      </c>
      <c r="L166" s="115">
        <v>-1.3</v>
      </c>
      <c r="M166" s="82"/>
    </row>
    <row r="167" spans="3:13" ht="15" customHeight="1" x14ac:dyDescent="0.15">
      <c r="C167" s="449"/>
      <c r="D167" s="79" t="s">
        <v>106</v>
      </c>
      <c r="E167" s="113">
        <v>351</v>
      </c>
      <c r="F167" s="57">
        <v>177</v>
      </c>
      <c r="G167" s="57">
        <v>174</v>
      </c>
      <c r="H167" s="57">
        <v>160</v>
      </c>
      <c r="I167" s="88"/>
      <c r="J167" s="57">
        <v>367</v>
      </c>
      <c r="K167" s="114">
        <v>-16</v>
      </c>
      <c r="L167" s="115">
        <v>-4.4000000000000004</v>
      </c>
      <c r="M167" s="82"/>
    </row>
    <row r="168" spans="3:13" ht="15" customHeight="1" x14ac:dyDescent="0.15">
      <c r="C168" s="644" t="s">
        <v>134</v>
      </c>
      <c r="D168" s="645"/>
      <c r="E168" s="113">
        <v>391</v>
      </c>
      <c r="F168" s="57">
        <v>196</v>
      </c>
      <c r="G168" s="57">
        <v>195</v>
      </c>
      <c r="H168" s="57">
        <v>183</v>
      </c>
      <c r="I168" s="117">
        <v>606</v>
      </c>
      <c r="J168" s="57">
        <v>451</v>
      </c>
      <c r="K168" s="114">
        <v>-60</v>
      </c>
      <c r="L168" s="115">
        <v>-13.3</v>
      </c>
      <c r="M168" s="82"/>
    </row>
    <row r="169" spans="3:13" ht="15" customHeight="1" x14ac:dyDescent="0.15">
      <c r="C169" s="644" t="s">
        <v>135</v>
      </c>
      <c r="D169" s="645"/>
      <c r="E169" s="113">
        <v>323</v>
      </c>
      <c r="F169" s="57">
        <v>176</v>
      </c>
      <c r="G169" s="57">
        <v>147</v>
      </c>
      <c r="H169" s="57">
        <v>166</v>
      </c>
      <c r="I169" s="117">
        <v>444</v>
      </c>
      <c r="J169" s="57">
        <v>415</v>
      </c>
      <c r="K169" s="114">
        <v>-92</v>
      </c>
      <c r="L169" s="115">
        <v>-22.2</v>
      </c>
      <c r="M169" s="82"/>
    </row>
    <row r="170" spans="3:13" ht="15" customHeight="1" x14ac:dyDescent="0.15">
      <c r="C170" s="644" t="s">
        <v>136</v>
      </c>
      <c r="D170" s="645"/>
      <c r="E170" s="116">
        <v>2433</v>
      </c>
      <c r="F170" s="57">
        <v>1227</v>
      </c>
      <c r="G170" s="57">
        <v>1206</v>
      </c>
      <c r="H170" s="57">
        <v>1093</v>
      </c>
      <c r="I170" s="117">
        <v>2458</v>
      </c>
      <c r="J170" s="57">
        <v>2615</v>
      </c>
      <c r="K170" s="114">
        <v>-182</v>
      </c>
      <c r="L170" s="115">
        <v>-7</v>
      </c>
      <c r="M170" s="73"/>
    </row>
    <row r="171" spans="3:13" ht="15" customHeight="1" x14ac:dyDescent="0.15">
      <c r="C171" s="449"/>
      <c r="D171" s="79" t="s">
        <v>100</v>
      </c>
      <c r="E171" s="113">
        <v>423</v>
      </c>
      <c r="F171" s="57">
        <v>267</v>
      </c>
      <c r="G171" s="57">
        <v>156</v>
      </c>
      <c r="H171" s="57">
        <v>170</v>
      </c>
      <c r="I171" s="88"/>
      <c r="J171" s="57">
        <v>469</v>
      </c>
      <c r="K171" s="114">
        <v>-46</v>
      </c>
      <c r="L171" s="115">
        <v>-9.8000000000000007</v>
      </c>
      <c r="M171" s="82"/>
    </row>
    <row r="172" spans="3:13" ht="15" customHeight="1" x14ac:dyDescent="0.15">
      <c r="C172" s="449"/>
      <c r="D172" s="79" t="s">
        <v>101</v>
      </c>
      <c r="E172" s="113">
        <v>473</v>
      </c>
      <c r="F172" s="57">
        <v>225</v>
      </c>
      <c r="G172" s="57">
        <v>248</v>
      </c>
      <c r="H172" s="57">
        <v>230</v>
      </c>
      <c r="I172" s="88"/>
      <c r="J172" s="57">
        <v>459</v>
      </c>
      <c r="K172" s="114">
        <v>14</v>
      </c>
      <c r="L172" s="115">
        <v>3.1</v>
      </c>
      <c r="M172" s="82"/>
    </row>
    <row r="173" spans="3:13" ht="15" customHeight="1" x14ac:dyDescent="0.15">
      <c r="C173" s="449"/>
      <c r="D173" s="79" t="s">
        <v>102</v>
      </c>
      <c r="E173" s="113">
        <v>443</v>
      </c>
      <c r="F173" s="57">
        <v>204</v>
      </c>
      <c r="G173" s="57">
        <v>239</v>
      </c>
      <c r="H173" s="57">
        <v>217</v>
      </c>
      <c r="I173" s="88"/>
      <c r="J173" s="57">
        <v>511</v>
      </c>
      <c r="K173" s="114">
        <v>-68</v>
      </c>
      <c r="L173" s="115">
        <v>-13.3</v>
      </c>
      <c r="M173" s="82"/>
    </row>
    <row r="174" spans="3:13" ht="15" customHeight="1" x14ac:dyDescent="0.15">
      <c r="C174" s="449"/>
      <c r="D174" s="79" t="s">
        <v>104</v>
      </c>
      <c r="E174" s="113">
        <v>245</v>
      </c>
      <c r="F174" s="57">
        <v>116</v>
      </c>
      <c r="G174" s="57">
        <v>129</v>
      </c>
      <c r="H174" s="57">
        <v>121</v>
      </c>
      <c r="I174" s="88"/>
      <c r="J174" s="57">
        <v>262</v>
      </c>
      <c r="K174" s="114">
        <v>-17</v>
      </c>
      <c r="L174" s="115">
        <v>-6.5</v>
      </c>
      <c r="M174" s="82"/>
    </row>
    <row r="175" spans="3:13" ht="15" customHeight="1" x14ac:dyDescent="0.15">
      <c r="C175" s="449"/>
      <c r="D175" s="79" t="s">
        <v>105</v>
      </c>
      <c r="E175" s="113">
        <v>849</v>
      </c>
      <c r="F175" s="57">
        <v>415</v>
      </c>
      <c r="G175" s="57">
        <v>434</v>
      </c>
      <c r="H175" s="57">
        <v>355</v>
      </c>
      <c r="I175" s="88"/>
      <c r="J175" s="57">
        <v>914</v>
      </c>
      <c r="K175" s="114">
        <v>-65</v>
      </c>
      <c r="L175" s="115">
        <v>-7.1</v>
      </c>
      <c r="M175" s="82"/>
    </row>
    <row r="176" spans="3:13" ht="15" customHeight="1" x14ac:dyDescent="0.15">
      <c r="C176" s="644" t="s">
        <v>137</v>
      </c>
      <c r="D176" s="645"/>
      <c r="E176" s="132" t="s">
        <v>63</v>
      </c>
      <c r="F176" s="88" t="s">
        <v>63</v>
      </c>
      <c r="G176" s="88" t="s">
        <v>63</v>
      </c>
      <c r="H176" s="88" t="s">
        <v>63</v>
      </c>
      <c r="I176" s="57" t="s">
        <v>63</v>
      </c>
      <c r="J176" s="57" t="s">
        <v>63</v>
      </c>
      <c r="K176" s="57" t="s">
        <v>63</v>
      </c>
      <c r="L176" s="57" t="s">
        <v>63</v>
      </c>
      <c r="M176" s="82"/>
    </row>
    <row r="177" spans="3:13" ht="15" customHeight="1" x14ac:dyDescent="0.15">
      <c r="C177" s="669" t="s">
        <v>138</v>
      </c>
      <c r="D177" s="670"/>
      <c r="E177" s="119">
        <v>10874</v>
      </c>
      <c r="F177" s="120">
        <v>6397</v>
      </c>
      <c r="G177" s="120">
        <v>4477</v>
      </c>
      <c r="H177" s="120">
        <v>3599</v>
      </c>
      <c r="I177" s="121">
        <v>3967</v>
      </c>
      <c r="J177" s="120">
        <v>11398</v>
      </c>
      <c r="K177" s="122">
        <v>-524</v>
      </c>
      <c r="L177" s="123">
        <v>-4.5999999999999996</v>
      </c>
      <c r="M177" s="106"/>
    </row>
    <row r="178" spans="3:13" ht="15" customHeight="1" x14ac:dyDescent="0.15">
      <c r="C178" s="644" t="s">
        <v>139</v>
      </c>
      <c r="D178" s="645"/>
      <c r="E178" s="113">
        <v>1416</v>
      </c>
      <c r="F178" s="57">
        <v>678</v>
      </c>
      <c r="G178" s="57">
        <v>738</v>
      </c>
      <c r="H178" s="57">
        <v>575</v>
      </c>
      <c r="I178" s="117">
        <v>7867</v>
      </c>
      <c r="J178" s="57">
        <v>1548</v>
      </c>
      <c r="K178" s="114">
        <v>-132</v>
      </c>
      <c r="L178" s="115">
        <v>-8.5</v>
      </c>
      <c r="M178" s="82"/>
    </row>
    <row r="179" spans="3:13" ht="15" customHeight="1" x14ac:dyDescent="0.15">
      <c r="C179" s="644" t="s">
        <v>140</v>
      </c>
      <c r="D179" s="645"/>
      <c r="E179" s="116">
        <v>1101</v>
      </c>
      <c r="F179" s="57">
        <v>532</v>
      </c>
      <c r="G179" s="57">
        <v>569</v>
      </c>
      <c r="H179" s="57">
        <v>416</v>
      </c>
      <c r="I179" s="117">
        <v>4568</v>
      </c>
      <c r="J179" s="57">
        <v>1263</v>
      </c>
      <c r="K179" s="114">
        <v>-162</v>
      </c>
      <c r="L179" s="115">
        <v>-12.8</v>
      </c>
      <c r="M179" s="73"/>
    </row>
    <row r="180" spans="3:13" ht="15" customHeight="1" x14ac:dyDescent="0.15">
      <c r="C180" s="449"/>
      <c r="D180" s="79" t="s">
        <v>100</v>
      </c>
      <c r="E180" s="113">
        <v>740</v>
      </c>
      <c r="F180" s="57">
        <v>401</v>
      </c>
      <c r="G180" s="57">
        <v>339</v>
      </c>
      <c r="H180" s="57">
        <v>312</v>
      </c>
      <c r="I180" s="88"/>
      <c r="J180" s="57">
        <v>854</v>
      </c>
      <c r="K180" s="114">
        <v>-114</v>
      </c>
      <c r="L180" s="115">
        <v>-13.3</v>
      </c>
      <c r="M180" s="82"/>
    </row>
    <row r="181" spans="3:13" ht="15" customHeight="1" x14ac:dyDescent="0.15">
      <c r="C181" s="449"/>
      <c r="D181" s="79" t="s">
        <v>101</v>
      </c>
      <c r="E181" s="113">
        <v>361</v>
      </c>
      <c r="F181" s="57">
        <v>131</v>
      </c>
      <c r="G181" s="57">
        <v>230</v>
      </c>
      <c r="H181" s="57">
        <v>104</v>
      </c>
      <c r="I181" s="88"/>
      <c r="J181" s="57">
        <v>409</v>
      </c>
      <c r="K181" s="114">
        <v>-48</v>
      </c>
      <c r="L181" s="115">
        <v>-11.7</v>
      </c>
      <c r="M181" s="82"/>
    </row>
    <row r="182" spans="3:13" ht="15" customHeight="1" x14ac:dyDescent="0.15">
      <c r="C182" s="644" t="s">
        <v>141</v>
      </c>
      <c r="D182" s="645"/>
      <c r="E182" s="116">
        <v>4512</v>
      </c>
      <c r="F182" s="57">
        <v>3345</v>
      </c>
      <c r="G182" s="57">
        <v>1167</v>
      </c>
      <c r="H182" s="57">
        <v>886</v>
      </c>
      <c r="I182" s="117">
        <v>6455</v>
      </c>
      <c r="J182" s="57">
        <v>4238</v>
      </c>
      <c r="K182" s="114">
        <v>274</v>
      </c>
      <c r="L182" s="115">
        <v>6.5</v>
      </c>
      <c r="M182" s="73"/>
    </row>
    <row r="183" spans="3:13" ht="15" customHeight="1" x14ac:dyDescent="0.15">
      <c r="C183" s="449"/>
      <c r="D183" s="79" t="s">
        <v>100</v>
      </c>
      <c r="E183" s="113">
        <v>3639</v>
      </c>
      <c r="F183" s="57">
        <v>2896</v>
      </c>
      <c r="G183" s="57">
        <v>743</v>
      </c>
      <c r="H183" s="57">
        <v>473</v>
      </c>
      <c r="I183" s="88"/>
      <c r="J183" s="57">
        <v>3264</v>
      </c>
      <c r="K183" s="114">
        <v>375</v>
      </c>
      <c r="L183" s="115">
        <v>11.5</v>
      </c>
      <c r="M183" s="82"/>
    </row>
    <row r="184" spans="3:13" ht="15" customHeight="1" x14ac:dyDescent="0.15">
      <c r="C184" s="449"/>
      <c r="D184" s="79" t="s">
        <v>101</v>
      </c>
      <c r="E184" s="113">
        <v>604</v>
      </c>
      <c r="F184" s="57">
        <v>307</v>
      </c>
      <c r="G184" s="57">
        <v>297</v>
      </c>
      <c r="H184" s="57">
        <v>283</v>
      </c>
      <c r="I184" s="88"/>
      <c r="J184" s="57">
        <v>689</v>
      </c>
      <c r="K184" s="114">
        <v>-85</v>
      </c>
      <c r="L184" s="115">
        <v>-12.3</v>
      </c>
      <c r="M184" s="82"/>
    </row>
    <row r="185" spans="3:13" ht="15" customHeight="1" x14ac:dyDescent="0.15">
      <c r="C185" s="449"/>
      <c r="D185" s="79" t="s">
        <v>102</v>
      </c>
      <c r="E185" s="113">
        <v>269</v>
      </c>
      <c r="F185" s="57">
        <v>142</v>
      </c>
      <c r="G185" s="57">
        <v>127</v>
      </c>
      <c r="H185" s="57">
        <v>130</v>
      </c>
      <c r="I185" s="88"/>
      <c r="J185" s="57">
        <v>285</v>
      </c>
      <c r="K185" s="114">
        <v>-16</v>
      </c>
      <c r="L185" s="115">
        <v>-5.6</v>
      </c>
      <c r="M185" s="82"/>
    </row>
    <row r="186" spans="3:13" ht="15" customHeight="1" x14ac:dyDescent="0.15">
      <c r="C186" s="644" t="s">
        <v>142</v>
      </c>
      <c r="D186" s="645"/>
      <c r="E186" s="113">
        <v>20</v>
      </c>
      <c r="F186" s="57">
        <v>10</v>
      </c>
      <c r="G186" s="57">
        <v>10</v>
      </c>
      <c r="H186" s="57">
        <v>8</v>
      </c>
      <c r="I186" s="117">
        <v>26</v>
      </c>
      <c r="J186" s="57">
        <v>25</v>
      </c>
      <c r="K186" s="114">
        <v>-5</v>
      </c>
      <c r="L186" s="115">
        <v>-20</v>
      </c>
      <c r="M186" s="82"/>
    </row>
    <row r="187" spans="3:13" ht="15" customHeight="1" x14ac:dyDescent="0.15">
      <c r="C187" s="644" t="s">
        <v>143</v>
      </c>
      <c r="D187" s="645"/>
      <c r="E187" s="116">
        <v>2824</v>
      </c>
      <c r="F187" s="57">
        <v>1349</v>
      </c>
      <c r="G187" s="57">
        <v>1475</v>
      </c>
      <c r="H187" s="57">
        <v>1340</v>
      </c>
      <c r="I187" s="117">
        <v>3879</v>
      </c>
      <c r="J187" s="57">
        <v>3188</v>
      </c>
      <c r="K187" s="114">
        <v>-364</v>
      </c>
      <c r="L187" s="115">
        <v>-11.4</v>
      </c>
      <c r="M187" s="73"/>
    </row>
    <row r="188" spans="3:13" ht="15" customHeight="1" x14ac:dyDescent="0.15">
      <c r="C188" s="449"/>
      <c r="D188" s="79" t="s">
        <v>100</v>
      </c>
      <c r="E188" s="113">
        <v>840</v>
      </c>
      <c r="F188" s="57">
        <v>405</v>
      </c>
      <c r="G188" s="57">
        <v>435</v>
      </c>
      <c r="H188" s="57">
        <v>425</v>
      </c>
      <c r="I188" s="88"/>
      <c r="J188" s="57">
        <v>973</v>
      </c>
      <c r="K188" s="114">
        <v>-133</v>
      </c>
      <c r="L188" s="115">
        <v>-13.7</v>
      </c>
      <c r="M188" s="82"/>
    </row>
    <row r="189" spans="3:13" ht="15" customHeight="1" x14ac:dyDescent="0.15">
      <c r="C189" s="449"/>
      <c r="D189" s="79" t="s">
        <v>101</v>
      </c>
      <c r="E189" s="113">
        <v>975</v>
      </c>
      <c r="F189" s="57">
        <v>462</v>
      </c>
      <c r="G189" s="57">
        <v>513</v>
      </c>
      <c r="H189" s="57">
        <v>462</v>
      </c>
      <c r="I189" s="88"/>
      <c r="J189" s="57">
        <v>1024</v>
      </c>
      <c r="K189" s="114">
        <v>-49</v>
      </c>
      <c r="L189" s="115">
        <v>-4.8</v>
      </c>
      <c r="M189" s="82"/>
    </row>
    <row r="190" spans="3:13" ht="15" customHeight="1" x14ac:dyDescent="0.15">
      <c r="C190" s="449"/>
      <c r="D190" s="79" t="s">
        <v>102</v>
      </c>
      <c r="E190" s="113">
        <v>592</v>
      </c>
      <c r="F190" s="57">
        <v>281</v>
      </c>
      <c r="G190" s="57">
        <v>311</v>
      </c>
      <c r="H190" s="57">
        <v>259</v>
      </c>
      <c r="I190" s="88"/>
      <c r="J190" s="57">
        <v>660</v>
      </c>
      <c r="K190" s="114">
        <v>-68</v>
      </c>
      <c r="L190" s="115">
        <v>-10.3</v>
      </c>
      <c r="M190" s="82"/>
    </row>
    <row r="191" spans="3:13" ht="15" customHeight="1" x14ac:dyDescent="0.15">
      <c r="C191" s="449"/>
      <c r="D191" s="79" t="s">
        <v>104</v>
      </c>
      <c r="E191" s="113">
        <v>417</v>
      </c>
      <c r="F191" s="57">
        <v>201</v>
      </c>
      <c r="G191" s="57">
        <v>216</v>
      </c>
      <c r="H191" s="57">
        <v>194</v>
      </c>
      <c r="I191" s="88"/>
      <c r="J191" s="57">
        <v>531</v>
      </c>
      <c r="K191" s="114">
        <v>-114</v>
      </c>
      <c r="L191" s="115">
        <v>-21.5</v>
      </c>
      <c r="M191" s="82"/>
    </row>
    <row r="192" spans="3:13" ht="15" customHeight="1" x14ac:dyDescent="0.15">
      <c r="C192" s="644" t="s">
        <v>144</v>
      </c>
      <c r="D192" s="645"/>
      <c r="E192" s="113">
        <v>1001</v>
      </c>
      <c r="F192" s="57">
        <v>483</v>
      </c>
      <c r="G192" s="57">
        <v>518</v>
      </c>
      <c r="H192" s="57">
        <v>374</v>
      </c>
      <c r="I192" s="117">
        <v>7882</v>
      </c>
      <c r="J192" s="57">
        <v>1136</v>
      </c>
      <c r="K192" s="114">
        <v>-135</v>
      </c>
      <c r="L192" s="115">
        <v>-11.9</v>
      </c>
      <c r="M192" s="82"/>
    </row>
    <row r="193" spans="1:13" ht="15" customHeight="1" x14ac:dyDescent="0.15">
      <c r="C193" s="669" t="s">
        <v>145</v>
      </c>
      <c r="D193" s="670"/>
      <c r="E193" s="119">
        <v>58736</v>
      </c>
      <c r="F193" s="120">
        <v>28515</v>
      </c>
      <c r="G193" s="120">
        <v>30221</v>
      </c>
      <c r="H193" s="120">
        <v>25248</v>
      </c>
      <c r="I193" s="121">
        <v>4859</v>
      </c>
      <c r="J193" s="120">
        <v>60924</v>
      </c>
      <c r="K193" s="122">
        <v>-2188</v>
      </c>
      <c r="L193" s="123">
        <v>-3.6</v>
      </c>
      <c r="M193" s="106"/>
    </row>
    <row r="194" spans="1:13" ht="15" customHeight="1" x14ac:dyDescent="0.15">
      <c r="C194" s="644" t="s">
        <v>146</v>
      </c>
      <c r="D194" s="645"/>
      <c r="E194" s="116">
        <v>8461</v>
      </c>
      <c r="F194" s="57">
        <v>4113</v>
      </c>
      <c r="G194" s="57">
        <v>4348</v>
      </c>
      <c r="H194" s="57">
        <v>3743</v>
      </c>
      <c r="I194" s="117">
        <v>7997</v>
      </c>
      <c r="J194" s="57">
        <v>8514</v>
      </c>
      <c r="K194" s="114">
        <v>-53</v>
      </c>
      <c r="L194" s="115">
        <v>-0.6</v>
      </c>
      <c r="M194" s="73"/>
    </row>
    <row r="195" spans="1:13" ht="15" customHeight="1" x14ac:dyDescent="0.15">
      <c r="C195" s="449"/>
      <c r="D195" s="79" t="s">
        <v>100</v>
      </c>
      <c r="E195" s="113">
        <v>1035</v>
      </c>
      <c r="F195" s="57">
        <v>522</v>
      </c>
      <c r="G195" s="57">
        <v>513</v>
      </c>
      <c r="H195" s="57">
        <v>462</v>
      </c>
      <c r="I195" s="88"/>
      <c r="J195" s="57">
        <v>1093</v>
      </c>
      <c r="K195" s="114">
        <v>-58</v>
      </c>
      <c r="L195" s="115">
        <v>-5.3</v>
      </c>
      <c r="M195" s="82"/>
    </row>
    <row r="196" spans="1:13" ht="15" customHeight="1" x14ac:dyDescent="0.15">
      <c r="C196" s="449"/>
      <c r="D196" s="79" t="s">
        <v>101</v>
      </c>
      <c r="E196" s="113">
        <v>1562</v>
      </c>
      <c r="F196" s="57">
        <v>759</v>
      </c>
      <c r="G196" s="57">
        <v>803</v>
      </c>
      <c r="H196" s="57">
        <v>793</v>
      </c>
      <c r="I196" s="88"/>
      <c r="J196" s="57">
        <v>1662</v>
      </c>
      <c r="K196" s="114">
        <v>-100</v>
      </c>
      <c r="L196" s="115">
        <v>-6</v>
      </c>
      <c r="M196" s="82"/>
    </row>
    <row r="197" spans="1:13" ht="15" customHeight="1" x14ac:dyDescent="0.15">
      <c r="C197" s="449"/>
      <c r="D197" s="79" t="s">
        <v>102</v>
      </c>
      <c r="E197" s="113">
        <v>1681</v>
      </c>
      <c r="F197" s="57">
        <v>820</v>
      </c>
      <c r="G197" s="57">
        <v>861</v>
      </c>
      <c r="H197" s="57">
        <v>765</v>
      </c>
      <c r="I197" s="88"/>
      <c r="J197" s="57">
        <v>1715</v>
      </c>
      <c r="K197" s="114">
        <v>-34</v>
      </c>
      <c r="L197" s="115">
        <v>-2</v>
      </c>
      <c r="M197" s="82"/>
    </row>
    <row r="198" spans="1:13" ht="15" customHeight="1" x14ac:dyDescent="0.15">
      <c r="C198" s="449"/>
      <c r="D198" s="79" t="s">
        <v>104</v>
      </c>
      <c r="E198" s="113">
        <v>840</v>
      </c>
      <c r="F198" s="57">
        <v>393</v>
      </c>
      <c r="G198" s="57">
        <v>447</v>
      </c>
      <c r="H198" s="57">
        <v>360</v>
      </c>
      <c r="I198" s="88"/>
      <c r="J198" s="57">
        <v>850</v>
      </c>
      <c r="K198" s="114">
        <v>-10</v>
      </c>
      <c r="L198" s="115">
        <v>-1.2</v>
      </c>
      <c r="M198" s="82"/>
    </row>
    <row r="199" spans="1:13" ht="15" customHeight="1" thickBot="1" x14ac:dyDescent="0.2">
      <c r="C199" s="124"/>
      <c r="D199" s="84" t="s">
        <v>105</v>
      </c>
      <c r="E199" s="125">
        <v>1872</v>
      </c>
      <c r="F199" s="126">
        <v>912</v>
      </c>
      <c r="G199" s="126">
        <v>960</v>
      </c>
      <c r="H199" s="126">
        <v>724</v>
      </c>
      <c r="I199" s="127"/>
      <c r="J199" s="126">
        <v>1646</v>
      </c>
      <c r="K199" s="128">
        <v>226</v>
      </c>
      <c r="L199" s="129">
        <v>13.7</v>
      </c>
      <c r="M199" s="87"/>
    </row>
    <row r="200" spans="1:13" ht="3.75" customHeight="1" thickTop="1" x14ac:dyDescent="0.15">
      <c r="C200" s="449"/>
      <c r="D200" s="88"/>
      <c r="E200" s="57"/>
      <c r="F200" s="57"/>
      <c r="G200" s="57"/>
      <c r="H200" s="57"/>
      <c r="I200" s="88"/>
      <c r="J200" s="57"/>
      <c r="K200" s="114"/>
      <c r="L200" s="115"/>
      <c r="M200" s="82"/>
    </row>
    <row r="201" spans="1:13" s="52" customFormat="1" ht="13.5" x14ac:dyDescent="0.15">
      <c r="C201" s="53"/>
      <c r="D201" s="54"/>
      <c r="E201" s="55"/>
      <c r="G201" s="55"/>
      <c r="I201" s="55"/>
      <c r="J201" s="55"/>
      <c r="K201" s="55"/>
      <c r="L201" s="55"/>
      <c r="M201" s="55"/>
    </row>
    <row r="202" spans="1:13" x14ac:dyDescent="0.15">
      <c r="C202" s="56"/>
      <c r="D202" s="56"/>
      <c r="E202" s="56"/>
      <c r="F202" s="56"/>
      <c r="G202" s="56"/>
      <c r="H202" s="56"/>
      <c r="I202" s="56"/>
      <c r="J202" s="56"/>
      <c r="K202" s="56"/>
      <c r="L202" s="56"/>
      <c r="M202" s="57"/>
    </row>
    <row r="203" spans="1:13" ht="4.5" customHeight="1" thickBot="1" x14ac:dyDescent="0.2">
      <c r="C203" s="58"/>
      <c r="D203" s="58"/>
      <c r="E203" s="58"/>
      <c r="F203" s="58"/>
      <c r="G203" s="58"/>
      <c r="H203" s="58"/>
      <c r="I203" s="58"/>
      <c r="J203" s="58"/>
      <c r="K203" s="59"/>
      <c r="L203" s="60"/>
      <c r="M203" s="58"/>
    </row>
    <row r="204" spans="1:13" ht="21" customHeight="1" thickTop="1" x14ac:dyDescent="0.15">
      <c r="C204" s="655" t="s">
        <v>65</v>
      </c>
      <c r="D204" s="656"/>
      <c r="E204" s="659" t="s">
        <v>66</v>
      </c>
      <c r="F204" s="660"/>
      <c r="G204" s="661"/>
      <c r="H204" s="649" t="s">
        <v>67</v>
      </c>
      <c r="I204" s="649" t="s">
        <v>68</v>
      </c>
      <c r="J204" s="649" t="s">
        <v>1141</v>
      </c>
      <c r="K204" s="651" t="s">
        <v>1142</v>
      </c>
      <c r="L204" s="652"/>
      <c r="M204" s="653" t="s">
        <v>69</v>
      </c>
    </row>
    <row r="205" spans="1:13" ht="21" customHeight="1" x14ac:dyDescent="0.15">
      <c r="A205" s="61"/>
      <c r="B205" s="61"/>
      <c r="C205" s="657"/>
      <c r="D205" s="658"/>
      <c r="E205" s="62" t="s">
        <v>70</v>
      </c>
      <c r="F205" s="62" t="s">
        <v>71</v>
      </c>
      <c r="G205" s="62" t="s">
        <v>72</v>
      </c>
      <c r="H205" s="662"/>
      <c r="I205" s="650"/>
      <c r="J205" s="650"/>
      <c r="K205" s="63" t="s">
        <v>73</v>
      </c>
      <c r="L205" s="63" t="s">
        <v>74</v>
      </c>
      <c r="M205" s="654"/>
    </row>
    <row r="206" spans="1:13" ht="15" customHeight="1" x14ac:dyDescent="0.15">
      <c r="C206" s="449"/>
      <c r="D206" s="79" t="s">
        <v>106</v>
      </c>
      <c r="E206" s="130">
        <v>1471</v>
      </c>
      <c r="F206" s="108">
        <v>707</v>
      </c>
      <c r="G206" s="108">
        <v>764</v>
      </c>
      <c r="H206" s="108">
        <v>639</v>
      </c>
      <c r="I206" s="131"/>
      <c r="J206" s="108">
        <v>1548</v>
      </c>
      <c r="K206" s="110">
        <v>-77</v>
      </c>
      <c r="L206" s="111">
        <v>-5</v>
      </c>
      <c r="M206" s="112"/>
    </row>
    <row r="207" spans="1:13" ht="15" customHeight="1" x14ac:dyDescent="0.15">
      <c r="C207" s="644" t="s">
        <v>147</v>
      </c>
      <c r="D207" s="666"/>
      <c r="E207" s="116">
        <v>4989</v>
      </c>
      <c r="F207" s="57">
        <v>2375</v>
      </c>
      <c r="G207" s="57">
        <v>2614</v>
      </c>
      <c r="H207" s="57">
        <v>2237</v>
      </c>
      <c r="I207" s="117">
        <v>9171</v>
      </c>
      <c r="J207" s="57">
        <v>5271</v>
      </c>
      <c r="K207" s="114">
        <v>-282</v>
      </c>
      <c r="L207" s="115">
        <v>-5.4</v>
      </c>
      <c r="M207" s="73"/>
    </row>
    <row r="208" spans="1:13" ht="15" customHeight="1" x14ac:dyDescent="0.15">
      <c r="C208" s="449"/>
      <c r="D208" s="79" t="s">
        <v>100</v>
      </c>
      <c r="E208" s="113">
        <v>720</v>
      </c>
      <c r="F208" s="57">
        <v>355</v>
      </c>
      <c r="G208" s="57">
        <v>365</v>
      </c>
      <c r="H208" s="57">
        <v>363</v>
      </c>
      <c r="I208" s="88"/>
      <c r="J208" s="57">
        <v>741</v>
      </c>
      <c r="K208" s="114">
        <v>-21</v>
      </c>
      <c r="L208" s="115">
        <v>-2.8</v>
      </c>
      <c r="M208" s="82"/>
    </row>
    <row r="209" spans="3:13" ht="15" customHeight="1" x14ac:dyDescent="0.15">
      <c r="C209" s="449"/>
      <c r="D209" s="79" t="s">
        <v>101</v>
      </c>
      <c r="E209" s="113">
        <v>1651</v>
      </c>
      <c r="F209" s="57">
        <v>804</v>
      </c>
      <c r="G209" s="57">
        <v>847</v>
      </c>
      <c r="H209" s="57">
        <v>796</v>
      </c>
      <c r="I209" s="88"/>
      <c r="J209" s="57">
        <v>1708</v>
      </c>
      <c r="K209" s="114">
        <v>-57</v>
      </c>
      <c r="L209" s="115">
        <v>-3.3</v>
      </c>
      <c r="M209" s="82"/>
    </row>
    <row r="210" spans="3:13" ht="15" customHeight="1" x14ac:dyDescent="0.15">
      <c r="C210" s="449"/>
      <c r="D210" s="79" t="s">
        <v>102</v>
      </c>
      <c r="E210" s="113">
        <v>1141</v>
      </c>
      <c r="F210" s="57">
        <v>544</v>
      </c>
      <c r="G210" s="57">
        <v>597</v>
      </c>
      <c r="H210" s="57">
        <v>510</v>
      </c>
      <c r="I210" s="88"/>
      <c r="J210" s="57">
        <v>1216</v>
      </c>
      <c r="K210" s="114">
        <v>-75</v>
      </c>
      <c r="L210" s="115">
        <v>-6.2</v>
      </c>
      <c r="M210" s="82"/>
    </row>
    <row r="211" spans="3:13" ht="15" customHeight="1" x14ac:dyDescent="0.15">
      <c r="C211" s="449"/>
      <c r="D211" s="79" t="s">
        <v>104</v>
      </c>
      <c r="E211" s="113">
        <v>1477</v>
      </c>
      <c r="F211" s="57">
        <v>672</v>
      </c>
      <c r="G211" s="57">
        <v>805</v>
      </c>
      <c r="H211" s="57">
        <v>568</v>
      </c>
      <c r="I211" s="88"/>
      <c r="J211" s="57">
        <v>1606</v>
      </c>
      <c r="K211" s="114">
        <v>-129</v>
      </c>
      <c r="L211" s="115">
        <v>-8</v>
      </c>
      <c r="M211" s="82"/>
    </row>
    <row r="212" spans="3:13" ht="15" customHeight="1" x14ac:dyDescent="0.15">
      <c r="C212" s="644" t="s">
        <v>148</v>
      </c>
      <c r="D212" s="666"/>
      <c r="E212" s="116">
        <v>2426</v>
      </c>
      <c r="F212" s="57">
        <v>1173</v>
      </c>
      <c r="G212" s="57">
        <v>1253</v>
      </c>
      <c r="H212" s="57">
        <v>1076</v>
      </c>
      <c r="I212" s="117">
        <v>9514</v>
      </c>
      <c r="J212" s="57">
        <v>2592</v>
      </c>
      <c r="K212" s="114">
        <v>-166</v>
      </c>
      <c r="L212" s="115">
        <v>-6.4</v>
      </c>
      <c r="M212" s="73"/>
    </row>
    <row r="213" spans="3:13" ht="15" customHeight="1" x14ac:dyDescent="0.15">
      <c r="C213" s="449"/>
      <c r="D213" s="79" t="s">
        <v>100</v>
      </c>
      <c r="E213" s="113">
        <v>785</v>
      </c>
      <c r="F213" s="57">
        <v>376</v>
      </c>
      <c r="G213" s="57">
        <v>409</v>
      </c>
      <c r="H213" s="57">
        <v>327</v>
      </c>
      <c r="I213" s="88"/>
      <c r="J213" s="57">
        <v>814</v>
      </c>
      <c r="K213" s="114">
        <v>-29</v>
      </c>
      <c r="L213" s="115">
        <v>-3.6</v>
      </c>
      <c r="M213" s="82"/>
    </row>
    <row r="214" spans="3:13" ht="15" customHeight="1" x14ac:dyDescent="0.15">
      <c r="C214" s="449"/>
      <c r="D214" s="79" t="s">
        <v>101</v>
      </c>
      <c r="E214" s="113">
        <v>1301</v>
      </c>
      <c r="F214" s="57">
        <v>639</v>
      </c>
      <c r="G214" s="57">
        <v>662</v>
      </c>
      <c r="H214" s="57">
        <v>582</v>
      </c>
      <c r="I214" s="88"/>
      <c r="J214" s="57">
        <v>1399</v>
      </c>
      <c r="K214" s="114">
        <v>-98</v>
      </c>
      <c r="L214" s="115">
        <v>-7</v>
      </c>
      <c r="M214" s="82"/>
    </row>
    <row r="215" spans="3:13" ht="15" customHeight="1" x14ac:dyDescent="0.15">
      <c r="C215" s="449"/>
      <c r="D215" s="79" t="s">
        <v>102</v>
      </c>
      <c r="E215" s="113">
        <v>340</v>
      </c>
      <c r="F215" s="57">
        <v>158</v>
      </c>
      <c r="G215" s="57">
        <v>182</v>
      </c>
      <c r="H215" s="57">
        <v>167</v>
      </c>
      <c r="I215" s="88"/>
      <c r="J215" s="57">
        <v>379</v>
      </c>
      <c r="K215" s="114">
        <v>-39</v>
      </c>
      <c r="L215" s="115">
        <v>-10.3</v>
      </c>
      <c r="M215" s="82"/>
    </row>
    <row r="216" spans="3:13" ht="15" customHeight="1" x14ac:dyDescent="0.15">
      <c r="C216" s="644" t="s">
        <v>149</v>
      </c>
      <c r="D216" s="666"/>
      <c r="E216" s="116">
        <v>5847</v>
      </c>
      <c r="F216" s="57">
        <v>2857</v>
      </c>
      <c r="G216" s="57">
        <v>2990</v>
      </c>
      <c r="H216" s="57">
        <v>2343</v>
      </c>
      <c r="I216" s="117">
        <v>5439</v>
      </c>
      <c r="J216" s="57">
        <v>6206</v>
      </c>
      <c r="K216" s="114">
        <v>-359</v>
      </c>
      <c r="L216" s="115">
        <v>-5.8</v>
      </c>
      <c r="M216" s="73"/>
    </row>
    <row r="217" spans="3:13" ht="15" customHeight="1" x14ac:dyDescent="0.15">
      <c r="C217" s="449"/>
      <c r="D217" s="79" t="s">
        <v>100</v>
      </c>
      <c r="E217" s="113">
        <v>409</v>
      </c>
      <c r="F217" s="57">
        <v>203</v>
      </c>
      <c r="G217" s="57">
        <v>206</v>
      </c>
      <c r="H217" s="57">
        <v>154</v>
      </c>
      <c r="I217" s="88"/>
      <c r="J217" s="57">
        <v>444</v>
      </c>
      <c r="K217" s="114">
        <v>-35</v>
      </c>
      <c r="L217" s="115">
        <v>-7.9</v>
      </c>
      <c r="M217" s="82"/>
    </row>
    <row r="218" spans="3:13" ht="15" customHeight="1" x14ac:dyDescent="0.15">
      <c r="C218" s="449"/>
      <c r="D218" s="79" t="s">
        <v>101</v>
      </c>
      <c r="E218" s="113">
        <v>545</v>
      </c>
      <c r="F218" s="57">
        <v>268</v>
      </c>
      <c r="G218" s="57">
        <v>277</v>
      </c>
      <c r="H218" s="57">
        <v>265</v>
      </c>
      <c r="I218" s="88"/>
      <c r="J218" s="57">
        <v>600</v>
      </c>
      <c r="K218" s="114">
        <v>-55</v>
      </c>
      <c r="L218" s="115">
        <v>-9.1999999999999993</v>
      </c>
      <c r="M218" s="82"/>
    </row>
    <row r="219" spans="3:13" ht="15" customHeight="1" x14ac:dyDescent="0.15">
      <c r="C219" s="449"/>
      <c r="D219" s="79" t="s">
        <v>102</v>
      </c>
      <c r="E219" s="113">
        <v>684</v>
      </c>
      <c r="F219" s="57">
        <v>325</v>
      </c>
      <c r="G219" s="57">
        <v>359</v>
      </c>
      <c r="H219" s="57">
        <v>320</v>
      </c>
      <c r="I219" s="88"/>
      <c r="J219" s="57">
        <v>679</v>
      </c>
      <c r="K219" s="114">
        <v>5</v>
      </c>
      <c r="L219" s="115">
        <v>0.7</v>
      </c>
      <c r="M219" s="82"/>
    </row>
    <row r="220" spans="3:13" ht="15" customHeight="1" x14ac:dyDescent="0.15">
      <c r="C220" s="449"/>
      <c r="D220" s="79" t="s">
        <v>104</v>
      </c>
      <c r="E220" s="113">
        <v>909</v>
      </c>
      <c r="F220" s="57">
        <v>431</v>
      </c>
      <c r="G220" s="57">
        <v>478</v>
      </c>
      <c r="H220" s="57">
        <v>390</v>
      </c>
      <c r="I220" s="88"/>
      <c r="J220" s="57">
        <v>1002</v>
      </c>
      <c r="K220" s="114">
        <v>-93</v>
      </c>
      <c r="L220" s="115">
        <v>-9.3000000000000007</v>
      </c>
      <c r="M220" s="82"/>
    </row>
    <row r="221" spans="3:13" ht="15" customHeight="1" x14ac:dyDescent="0.15">
      <c r="C221" s="449"/>
      <c r="D221" s="79" t="s">
        <v>105</v>
      </c>
      <c r="E221" s="113">
        <v>795</v>
      </c>
      <c r="F221" s="57">
        <v>401</v>
      </c>
      <c r="G221" s="57">
        <v>394</v>
      </c>
      <c r="H221" s="57">
        <v>355</v>
      </c>
      <c r="I221" s="88"/>
      <c r="J221" s="57">
        <v>852</v>
      </c>
      <c r="K221" s="114">
        <v>-57</v>
      </c>
      <c r="L221" s="115">
        <v>-6.7</v>
      </c>
      <c r="M221" s="82"/>
    </row>
    <row r="222" spans="3:13" ht="15" customHeight="1" x14ac:dyDescent="0.15">
      <c r="C222" s="449"/>
      <c r="D222" s="79" t="s">
        <v>106</v>
      </c>
      <c r="E222" s="113">
        <v>361</v>
      </c>
      <c r="F222" s="57">
        <v>148</v>
      </c>
      <c r="G222" s="57">
        <v>213</v>
      </c>
      <c r="H222" s="57">
        <v>101</v>
      </c>
      <c r="I222" s="88"/>
      <c r="J222" s="57">
        <v>375</v>
      </c>
      <c r="K222" s="114">
        <v>-14</v>
      </c>
      <c r="L222" s="115">
        <v>-3.7</v>
      </c>
      <c r="M222" s="82"/>
    </row>
    <row r="223" spans="3:13" ht="15" customHeight="1" x14ac:dyDescent="0.15">
      <c r="C223" s="449"/>
      <c r="D223" s="79" t="s">
        <v>129</v>
      </c>
      <c r="E223" s="113">
        <v>2144</v>
      </c>
      <c r="F223" s="57">
        <v>1081</v>
      </c>
      <c r="G223" s="57">
        <v>1063</v>
      </c>
      <c r="H223" s="57">
        <v>758</v>
      </c>
      <c r="I223" s="88"/>
      <c r="J223" s="57">
        <v>2254</v>
      </c>
      <c r="K223" s="114">
        <v>-110</v>
      </c>
      <c r="L223" s="115">
        <v>-4.9000000000000004</v>
      </c>
      <c r="M223" s="82"/>
    </row>
    <row r="224" spans="3:13" ht="15" customHeight="1" x14ac:dyDescent="0.15">
      <c r="C224" s="644" t="s">
        <v>150</v>
      </c>
      <c r="D224" s="666"/>
      <c r="E224" s="113">
        <v>1525</v>
      </c>
      <c r="F224" s="57">
        <v>734</v>
      </c>
      <c r="G224" s="57">
        <v>791</v>
      </c>
      <c r="H224" s="57">
        <v>743</v>
      </c>
      <c r="I224" s="117">
        <v>1301</v>
      </c>
      <c r="J224" s="57">
        <v>1714</v>
      </c>
      <c r="K224" s="114">
        <v>-189</v>
      </c>
      <c r="L224" s="115">
        <v>-11</v>
      </c>
      <c r="M224" s="82"/>
    </row>
    <row r="225" spans="3:13" ht="15" customHeight="1" x14ac:dyDescent="0.15">
      <c r="C225" s="644" t="s">
        <v>151</v>
      </c>
      <c r="D225" s="666"/>
      <c r="E225" s="116">
        <v>10746</v>
      </c>
      <c r="F225" s="57">
        <v>5245</v>
      </c>
      <c r="G225" s="57">
        <v>5501</v>
      </c>
      <c r="H225" s="57">
        <v>4582</v>
      </c>
      <c r="I225" s="117">
        <v>4780</v>
      </c>
      <c r="J225" s="57">
        <v>11177</v>
      </c>
      <c r="K225" s="114">
        <v>-431</v>
      </c>
      <c r="L225" s="115">
        <v>-3.9</v>
      </c>
      <c r="M225" s="73"/>
    </row>
    <row r="226" spans="3:13" ht="15" customHeight="1" x14ac:dyDescent="0.15">
      <c r="C226" s="449"/>
      <c r="D226" s="79" t="s">
        <v>100</v>
      </c>
      <c r="E226" s="113">
        <v>2160</v>
      </c>
      <c r="F226" s="57">
        <v>1065</v>
      </c>
      <c r="G226" s="57">
        <v>1095</v>
      </c>
      <c r="H226" s="57">
        <v>935</v>
      </c>
      <c r="I226" s="88"/>
      <c r="J226" s="57">
        <v>2095</v>
      </c>
      <c r="K226" s="114">
        <v>65</v>
      </c>
      <c r="L226" s="115">
        <v>3.1</v>
      </c>
      <c r="M226" s="82"/>
    </row>
    <row r="227" spans="3:13" ht="15" customHeight="1" x14ac:dyDescent="0.15">
      <c r="C227" s="449"/>
      <c r="D227" s="79" t="s">
        <v>101</v>
      </c>
      <c r="E227" s="113">
        <v>2051</v>
      </c>
      <c r="F227" s="57">
        <v>1009</v>
      </c>
      <c r="G227" s="57">
        <v>1042</v>
      </c>
      <c r="H227" s="57">
        <v>876</v>
      </c>
      <c r="I227" s="88"/>
      <c r="J227" s="57">
        <v>2118</v>
      </c>
      <c r="K227" s="114">
        <v>-67</v>
      </c>
      <c r="L227" s="115">
        <v>-3.2</v>
      </c>
      <c r="M227" s="82"/>
    </row>
    <row r="228" spans="3:13" ht="15" customHeight="1" x14ac:dyDescent="0.15">
      <c r="C228" s="449"/>
      <c r="D228" s="79" t="s">
        <v>102</v>
      </c>
      <c r="E228" s="113">
        <v>626</v>
      </c>
      <c r="F228" s="57">
        <v>323</v>
      </c>
      <c r="G228" s="57">
        <v>303</v>
      </c>
      <c r="H228" s="57">
        <v>269</v>
      </c>
      <c r="I228" s="88"/>
      <c r="J228" s="57">
        <v>597</v>
      </c>
      <c r="K228" s="114">
        <v>29</v>
      </c>
      <c r="L228" s="115">
        <v>4.9000000000000004</v>
      </c>
      <c r="M228" s="82"/>
    </row>
    <row r="229" spans="3:13" ht="15" customHeight="1" x14ac:dyDescent="0.15">
      <c r="C229" s="449"/>
      <c r="D229" s="79" t="s">
        <v>104</v>
      </c>
      <c r="E229" s="113">
        <v>188</v>
      </c>
      <c r="F229" s="57">
        <v>92</v>
      </c>
      <c r="G229" s="57">
        <v>96</v>
      </c>
      <c r="H229" s="57">
        <v>85</v>
      </c>
      <c r="I229" s="88"/>
      <c r="J229" s="57">
        <v>204</v>
      </c>
      <c r="K229" s="114">
        <v>-16</v>
      </c>
      <c r="L229" s="115">
        <v>-7.8</v>
      </c>
      <c r="M229" s="82"/>
    </row>
    <row r="230" spans="3:13" ht="15" customHeight="1" x14ac:dyDescent="0.15">
      <c r="C230" s="449"/>
      <c r="D230" s="79" t="s">
        <v>105</v>
      </c>
      <c r="E230" s="113">
        <v>1586</v>
      </c>
      <c r="F230" s="57">
        <v>767</v>
      </c>
      <c r="G230" s="57">
        <v>819</v>
      </c>
      <c r="H230" s="57">
        <v>656</v>
      </c>
      <c r="I230" s="88"/>
      <c r="J230" s="57">
        <v>1678</v>
      </c>
      <c r="K230" s="114">
        <v>-92</v>
      </c>
      <c r="L230" s="115">
        <v>-5.5</v>
      </c>
      <c r="M230" s="82"/>
    </row>
    <row r="231" spans="3:13" ht="15" customHeight="1" x14ac:dyDescent="0.15">
      <c r="C231" s="449"/>
      <c r="D231" s="79" t="s">
        <v>106</v>
      </c>
      <c r="E231" s="113">
        <v>1374</v>
      </c>
      <c r="F231" s="57">
        <v>658</v>
      </c>
      <c r="G231" s="57">
        <v>716</v>
      </c>
      <c r="H231" s="57">
        <v>518</v>
      </c>
      <c r="I231" s="88"/>
      <c r="J231" s="57">
        <v>1423</v>
      </c>
      <c r="K231" s="114">
        <v>-49</v>
      </c>
      <c r="L231" s="115">
        <v>-3.4</v>
      </c>
      <c r="M231" s="82"/>
    </row>
    <row r="232" spans="3:13" ht="15" customHeight="1" x14ac:dyDescent="0.15">
      <c r="C232" s="449"/>
      <c r="D232" s="79" t="s">
        <v>129</v>
      </c>
      <c r="E232" s="113">
        <v>1370</v>
      </c>
      <c r="F232" s="57">
        <v>682</v>
      </c>
      <c r="G232" s="57">
        <v>688</v>
      </c>
      <c r="H232" s="57">
        <v>610</v>
      </c>
      <c r="I232" s="88"/>
      <c r="J232" s="57">
        <v>1468</v>
      </c>
      <c r="K232" s="114">
        <v>-98</v>
      </c>
      <c r="L232" s="115">
        <v>-6.7</v>
      </c>
      <c r="M232" s="82"/>
    </row>
    <row r="233" spans="3:13" ht="15" customHeight="1" x14ac:dyDescent="0.15">
      <c r="C233" s="449"/>
      <c r="D233" s="79" t="s">
        <v>130</v>
      </c>
      <c r="E233" s="113">
        <v>1391</v>
      </c>
      <c r="F233" s="57">
        <v>649</v>
      </c>
      <c r="G233" s="57">
        <v>742</v>
      </c>
      <c r="H233" s="57">
        <v>633</v>
      </c>
      <c r="I233" s="88"/>
      <c r="J233" s="57">
        <v>1594</v>
      </c>
      <c r="K233" s="114">
        <v>-203</v>
      </c>
      <c r="L233" s="115">
        <v>-12.7</v>
      </c>
      <c r="M233" s="82"/>
    </row>
    <row r="234" spans="3:13" ht="15" customHeight="1" x14ac:dyDescent="0.15">
      <c r="C234" s="644" t="s">
        <v>152</v>
      </c>
      <c r="D234" s="666"/>
      <c r="E234" s="116">
        <v>7200</v>
      </c>
      <c r="F234" s="57">
        <v>3424</v>
      </c>
      <c r="G234" s="57">
        <v>3776</v>
      </c>
      <c r="H234" s="57">
        <v>3121</v>
      </c>
      <c r="I234" s="117">
        <v>6207</v>
      </c>
      <c r="J234" s="57">
        <v>7418</v>
      </c>
      <c r="K234" s="114">
        <v>-218</v>
      </c>
      <c r="L234" s="115">
        <v>-2.9</v>
      </c>
      <c r="M234" s="73"/>
    </row>
    <row r="235" spans="3:13" ht="15" customHeight="1" x14ac:dyDescent="0.15">
      <c r="C235" s="449"/>
      <c r="D235" s="79" t="s">
        <v>100</v>
      </c>
      <c r="E235" s="113">
        <v>2456</v>
      </c>
      <c r="F235" s="57">
        <v>1210</v>
      </c>
      <c r="G235" s="57">
        <v>1246</v>
      </c>
      <c r="H235" s="57">
        <v>1127</v>
      </c>
      <c r="I235" s="88"/>
      <c r="J235" s="57">
        <v>2623</v>
      </c>
      <c r="K235" s="114">
        <v>-167</v>
      </c>
      <c r="L235" s="115">
        <v>-6.4</v>
      </c>
      <c r="M235" s="82"/>
    </row>
    <row r="236" spans="3:13" ht="15" customHeight="1" x14ac:dyDescent="0.15">
      <c r="C236" s="449"/>
      <c r="D236" s="79" t="s">
        <v>101</v>
      </c>
      <c r="E236" s="113">
        <v>2324</v>
      </c>
      <c r="F236" s="57">
        <v>1097</v>
      </c>
      <c r="G236" s="57">
        <v>1227</v>
      </c>
      <c r="H236" s="57">
        <v>1013</v>
      </c>
      <c r="I236" s="88"/>
      <c r="J236" s="57">
        <v>2389</v>
      </c>
      <c r="K236" s="114">
        <v>-65</v>
      </c>
      <c r="L236" s="115">
        <v>-2.7</v>
      </c>
      <c r="M236" s="82"/>
    </row>
    <row r="237" spans="3:13" ht="15" customHeight="1" x14ac:dyDescent="0.15">
      <c r="C237" s="449"/>
      <c r="D237" s="79" t="s">
        <v>102</v>
      </c>
      <c r="E237" s="113">
        <v>1404</v>
      </c>
      <c r="F237" s="57">
        <v>669</v>
      </c>
      <c r="G237" s="57">
        <v>735</v>
      </c>
      <c r="H237" s="57">
        <v>601</v>
      </c>
      <c r="I237" s="88"/>
      <c r="J237" s="57">
        <v>1362</v>
      </c>
      <c r="K237" s="114">
        <v>42</v>
      </c>
      <c r="L237" s="115">
        <v>3.1</v>
      </c>
      <c r="M237" s="82"/>
    </row>
    <row r="238" spans="3:13" ht="15" customHeight="1" x14ac:dyDescent="0.15">
      <c r="C238" s="449"/>
      <c r="D238" s="79" t="s">
        <v>104</v>
      </c>
      <c r="E238" s="113">
        <v>1016</v>
      </c>
      <c r="F238" s="57">
        <v>448</v>
      </c>
      <c r="G238" s="57">
        <v>568</v>
      </c>
      <c r="H238" s="57">
        <v>380</v>
      </c>
      <c r="I238" s="88"/>
      <c r="J238" s="57">
        <v>1044</v>
      </c>
      <c r="K238" s="114">
        <v>-28</v>
      </c>
      <c r="L238" s="115">
        <v>-2.7</v>
      </c>
      <c r="M238" s="82"/>
    </row>
    <row r="239" spans="3:13" ht="15" customHeight="1" x14ac:dyDescent="0.15">
      <c r="C239" s="644" t="s">
        <v>153</v>
      </c>
      <c r="D239" s="666"/>
      <c r="E239" s="113">
        <v>1134</v>
      </c>
      <c r="F239" s="57">
        <v>557</v>
      </c>
      <c r="G239" s="57">
        <v>577</v>
      </c>
      <c r="H239" s="57">
        <v>455</v>
      </c>
      <c r="I239" s="117">
        <v>664</v>
      </c>
      <c r="J239" s="57">
        <v>1213</v>
      </c>
      <c r="K239" s="114">
        <v>-79</v>
      </c>
      <c r="L239" s="115">
        <v>-6.5</v>
      </c>
      <c r="M239" s="82"/>
    </row>
    <row r="240" spans="3:13" ht="15" customHeight="1" x14ac:dyDescent="0.15">
      <c r="C240" s="644" t="s">
        <v>154</v>
      </c>
      <c r="D240" s="666"/>
      <c r="E240" s="116">
        <v>7221</v>
      </c>
      <c r="F240" s="57">
        <v>3442</v>
      </c>
      <c r="G240" s="57">
        <v>3779</v>
      </c>
      <c r="H240" s="57">
        <v>2971</v>
      </c>
      <c r="I240" s="117">
        <v>4191</v>
      </c>
      <c r="J240" s="57">
        <v>7731</v>
      </c>
      <c r="K240" s="114">
        <v>-510</v>
      </c>
      <c r="L240" s="115">
        <v>-6.6</v>
      </c>
      <c r="M240" s="73"/>
    </row>
    <row r="241" spans="1:13" ht="15" customHeight="1" x14ac:dyDescent="0.15">
      <c r="C241" s="449"/>
      <c r="D241" s="79" t="s">
        <v>100</v>
      </c>
      <c r="E241" s="113">
        <v>870</v>
      </c>
      <c r="F241" s="57">
        <v>333</v>
      </c>
      <c r="G241" s="57">
        <v>537</v>
      </c>
      <c r="H241" s="57">
        <v>259</v>
      </c>
      <c r="I241" s="88"/>
      <c r="J241" s="57">
        <v>927</v>
      </c>
      <c r="K241" s="114">
        <v>-57</v>
      </c>
      <c r="L241" s="115">
        <v>-6.1</v>
      </c>
      <c r="M241" s="82"/>
    </row>
    <row r="242" spans="1:13" ht="15" customHeight="1" x14ac:dyDescent="0.15">
      <c r="C242" s="449"/>
      <c r="D242" s="79" t="s">
        <v>101</v>
      </c>
      <c r="E242" s="113">
        <v>578</v>
      </c>
      <c r="F242" s="57">
        <v>310</v>
      </c>
      <c r="G242" s="57">
        <v>268</v>
      </c>
      <c r="H242" s="57">
        <v>250</v>
      </c>
      <c r="I242" s="88"/>
      <c r="J242" s="57">
        <v>651</v>
      </c>
      <c r="K242" s="114">
        <v>-73</v>
      </c>
      <c r="L242" s="115">
        <v>-11.2</v>
      </c>
      <c r="M242" s="82"/>
    </row>
    <row r="243" spans="1:13" ht="15" customHeight="1" x14ac:dyDescent="0.15">
      <c r="C243" s="449"/>
      <c r="D243" s="79" t="s">
        <v>102</v>
      </c>
      <c r="E243" s="113">
        <v>2341</v>
      </c>
      <c r="F243" s="57">
        <v>1161</v>
      </c>
      <c r="G243" s="57">
        <v>1180</v>
      </c>
      <c r="H243" s="57">
        <v>977</v>
      </c>
      <c r="I243" s="88"/>
      <c r="J243" s="57">
        <v>2498</v>
      </c>
      <c r="K243" s="114">
        <v>-157</v>
      </c>
      <c r="L243" s="115">
        <v>-6.3</v>
      </c>
      <c r="M243" s="82"/>
    </row>
    <row r="244" spans="1:13" ht="15" customHeight="1" x14ac:dyDescent="0.15">
      <c r="C244" s="449"/>
      <c r="D244" s="79" t="s">
        <v>104</v>
      </c>
      <c r="E244" s="113">
        <v>2204</v>
      </c>
      <c r="F244" s="57">
        <v>1034</v>
      </c>
      <c r="G244" s="57">
        <v>1170</v>
      </c>
      <c r="H244" s="57">
        <v>960</v>
      </c>
      <c r="I244" s="88"/>
      <c r="J244" s="57">
        <v>2360</v>
      </c>
      <c r="K244" s="114">
        <v>-156</v>
      </c>
      <c r="L244" s="115">
        <v>-6.6</v>
      </c>
      <c r="M244" s="82"/>
    </row>
    <row r="245" spans="1:13" ht="15" customHeight="1" x14ac:dyDescent="0.15">
      <c r="C245" s="449"/>
      <c r="D245" s="79" t="s">
        <v>105</v>
      </c>
      <c r="E245" s="113">
        <v>1228</v>
      </c>
      <c r="F245" s="57">
        <v>604</v>
      </c>
      <c r="G245" s="57">
        <v>624</v>
      </c>
      <c r="H245" s="57">
        <v>525</v>
      </c>
      <c r="I245" s="88"/>
      <c r="J245" s="57">
        <v>1295</v>
      </c>
      <c r="K245" s="114">
        <v>-67</v>
      </c>
      <c r="L245" s="115">
        <v>-5.2</v>
      </c>
      <c r="M245" s="82"/>
    </row>
    <row r="246" spans="1:13" ht="15" customHeight="1" x14ac:dyDescent="0.15">
      <c r="C246" s="449"/>
      <c r="D246" s="79" t="s">
        <v>106</v>
      </c>
      <c r="E246" s="132" t="s">
        <v>63</v>
      </c>
      <c r="F246" s="88" t="s">
        <v>63</v>
      </c>
      <c r="G246" s="88" t="s">
        <v>63</v>
      </c>
      <c r="H246" s="88" t="s">
        <v>63</v>
      </c>
      <c r="I246" s="88"/>
      <c r="J246" s="57" t="s">
        <v>63</v>
      </c>
      <c r="K246" s="57" t="s">
        <v>63</v>
      </c>
      <c r="L246" s="57" t="s">
        <v>63</v>
      </c>
      <c r="M246" s="82"/>
    </row>
    <row r="247" spans="1:13" ht="15" customHeight="1" x14ac:dyDescent="0.15">
      <c r="C247" s="644" t="s">
        <v>155</v>
      </c>
      <c r="D247" s="666"/>
      <c r="E247" s="116">
        <v>9187</v>
      </c>
      <c r="F247" s="57">
        <v>4595</v>
      </c>
      <c r="G247" s="57">
        <v>4592</v>
      </c>
      <c r="H247" s="57">
        <v>3977</v>
      </c>
      <c r="I247" s="117">
        <v>8038</v>
      </c>
      <c r="J247" s="57">
        <v>9088</v>
      </c>
      <c r="K247" s="114">
        <v>99</v>
      </c>
      <c r="L247" s="115">
        <v>1.1000000000000001</v>
      </c>
      <c r="M247" s="118"/>
    </row>
    <row r="248" spans="1:13" ht="15" customHeight="1" x14ac:dyDescent="0.15">
      <c r="C248" s="449"/>
      <c r="D248" s="79" t="s">
        <v>100</v>
      </c>
      <c r="E248" s="113">
        <v>1151</v>
      </c>
      <c r="F248" s="57">
        <v>607</v>
      </c>
      <c r="G248" s="57">
        <v>544</v>
      </c>
      <c r="H248" s="57">
        <v>624</v>
      </c>
      <c r="I248" s="88"/>
      <c r="J248" s="57">
        <v>1181</v>
      </c>
      <c r="K248" s="114">
        <v>-30</v>
      </c>
      <c r="L248" s="115">
        <v>-2.5</v>
      </c>
      <c r="M248" s="82"/>
    </row>
    <row r="249" spans="1:13" ht="15" customHeight="1" thickBot="1" x14ac:dyDescent="0.2">
      <c r="C249" s="124"/>
      <c r="D249" s="84" t="s">
        <v>101</v>
      </c>
      <c r="E249" s="125">
        <v>1601</v>
      </c>
      <c r="F249" s="126">
        <v>803</v>
      </c>
      <c r="G249" s="126">
        <v>798</v>
      </c>
      <c r="H249" s="126">
        <v>680</v>
      </c>
      <c r="I249" s="127"/>
      <c r="J249" s="126">
        <v>1670</v>
      </c>
      <c r="K249" s="128">
        <v>-69</v>
      </c>
      <c r="L249" s="129">
        <v>-4.0999999999999996</v>
      </c>
      <c r="M249" s="87"/>
    </row>
    <row r="250" spans="1:13" ht="3.75" customHeight="1" thickTop="1" x14ac:dyDescent="0.15">
      <c r="C250" s="452"/>
      <c r="D250" s="133"/>
      <c r="E250" s="134"/>
      <c r="F250" s="134"/>
      <c r="G250" s="134"/>
      <c r="H250" s="134"/>
      <c r="I250" s="133"/>
      <c r="J250" s="134"/>
      <c r="K250" s="135"/>
      <c r="L250" s="136"/>
      <c r="M250" s="137"/>
    </row>
    <row r="251" spans="1:13" s="52" customFormat="1" ht="13.5" x14ac:dyDescent="0.15">
      <c r="C251" s="53"/>
      <c r="D251" s="54"/>
      <c r="E251" s="55"/>
      <c r="G251" s="55"/>
      <c r="I251" s="55"/>
      <c r="J251" s="55"/>
      <c r="K251" s="55"/>
      <c r="L251" s="55"/>
      <c r="M251" s="55"/>
    </row>
    <row r="252" spans="1:13" x14ac:dyDescent="0.15">
      <c r="C252" s="56"/>
      <c r="D252" s="56"/>
      <c r="E252" s="56"/>
      <c r="F252" s="56"/>
      <c r="G252" s="56"/>
      <c r="H252" s="56"/>
      <c r="I252" s="56"/>
      <c r="J252" s="56"/>
      <c r="K252" s="56"/>
      <c r="L252" s="56"/>
      <c r="M252" s="57"/>
    </row>
    <row r="253" spans="1:13" ht="4.5" customHeight="1" thickBot="1" x14ac:dyDescent="0.2">
      <c r="C253" s="58"/>
      <c r="D253" s="58"/>
      <c r="E253" s="58"/>
      <c r="F253" s="58"/>
      <c r="G253" s="58"/>
      <c r="H253" s="58"/>
      <c r="I253" s="58"/>
      <c r="J253" s="58"/>
      <c r="K253" s="59"/>
      <c r="L253" s="60"/>
      <c r="M253" s="58"/>
    </row>
    <row r="254" spans="1:13" ht="21" customHeight="1" thickTop="1" x14ac:dyDescent="0.15">
      <c r="C254" s="655" t="s">
        <v>65</v>
      </c>
      <c r="D254" s="656"/>
      <c r="E254" s="659" t="s">
        <v>66</v>
      </c>
      <c r="F254" s="660"/>
      <c r="G254" s="661"/>
      <c r="H254" s="649" t="s">
        <v>67</v>
      </c>
      <c r="I254" s="649" t="s">
        <v>68</v>
      </c>
      <c r="J254" s="649" t="s">
        <v>1141</v>
      </c>
      <c r="K254" s="651" t="s">
        <v>1142</v>
      </c>
      <c r="L254" s="652"/>
      <c r="M254" s="653" t="s">
        <v>69</v>
      </c>
    </row>
    <row r="255" spans="1:13" ht="21" customHeight="1" x14ac:dyDescent="0.15">
      <c r="A255" s="61"/>
      <c r="B255" s="61"/>
      <c r="C255" s="657"/>
      <c r="D255" s="658"/>
      <c r="E255" s="62" t="s">
        <v>70</v>
      </c>
      <c r="F255" s="62" t="s">
        <v>71</v>
      </c>
      <c r="G255" s="62" t="s">
        <v>72</v>
      </c>
      <c r="H255" s="662"/>
      <c r="I255" s="650"/>
      <c r="J255" s="650"/>
      <c r="K255" s="63" t="s">
        <v>73</v>
      </c>
      <c r="L255" s="63" t="s">
        <v>74</v>
      </c>
      <c r="M255" s="654"/>
    </row>
    <row r="256" spans="1:13" ht="15" customHeight="1" x14ac:dyDescent="0.15">
      <c r="C256" s="449"/>
      <c r="D256" s="79" t="s">
        <v>102</v>
      </c>
      <c r="E256" s="130">
        <v>2509</v>
      </c>
      <c r="F256" s="108">
        <v>1240</v>
      </c>
      <c r="G256" s="108">
        <v>1269</v>
      </c>
      <c r="H256" s="108">
        <v>1016</v>
      </c>
      <c r="I256" s="131"/>
      <c r="J256" s="108">
        <v>2687</v>
      </c>
      <c r="K256" s="110">
        <v>-178</v>
      </c>
      <c r="L256" s="111">
        <v>-6.6</v>
      </c>
      <c r="M256" s="112"/>
    </row>
    <row r="257" spans="3:13" ht="15" customHeight="1" x14ac:dyDescent="0.15">
      <c r="C257" s="449"/>
      <c r="D257" s="79" t="s">
        <v>104</v>
      </c>
      <c r="E257" s="113">
        <v>2064</v>
      </c>
      <c r="F257" s="57">
        <v>1042</v>
      </c>
      <c r="G257" s="57">
        <v>1022</v>
      </c>
      <c r="H257" s="57">
        <v>889</v>
      </c>
      <c r="I257" s="88"/>
      <c r="J257" s="57">
        <v>2141</v>
      </c>
      <c r="K257" s="114">
        <v>-77</v>
      </c>
      <c r="L257" s="115">
        <v>-3.6</v>
      </c>
      <c r="M257" s="82"/>
    </row>
    <row r="258" spans="3:13" ht="15" customHeight="1" x14ac:dyDescent="0.15">
      <c r="C258" s="449"/>
      <c r="D258" s="79" t="s">
        <v>105</v>
      </c>
      <c r="E258" s="113">
        <v>1376</v>
      </c>
      <c r="F258" s="57">
        <v>664</v>
      </c>
      <c r="G258" s="57">
        <v>712</v>
      </c>
      <c r="H258" s="57">
        <v>558</v>
      </c>
      <c r="I258" s="88"/>
      <c r="J258" s="57">
        <v>880</v>
      </c>
      <c r="K258" s="114">
        <v>496</v>
      </c>
      <c r="L258" s="115">
        <v>56.4</v>
      </c>
      <c r="M258" s="82"/>
    </row>
    <row r="259" spans="3:13" ht="15" customHeight="1" x14ac:dyDescent="0.15">
      <c r="C259" s="449"/>
      <c r="D259" s="79" t="s">
        <v>106</v>
      </c>
      <c r="E259" s="113">
        <v>486</v>
      </c>
      <c r="F259" s="57">
        <v>239</v>
      </c>
      <c r="G259" s="57">
        <v>247</v>
      </c>
      <c r="H259" s="57">
        <v>210</v>
      </c>
      <c r="I259" s="88"/>
      <c r="J259" s="57">
        <v>529</v>
      </c>
      <c r="K259" s="114">
        <v>-43</v>
      </c>
      <c r="L259" s="115">
        <v>-8.1</v>
      </c>
      <c r="M259" s="82"/>
    </row>
    <row r="260" spans="3:13" ht="15" customHeight="1" x14ac:dyDescent="0.15">
      <c r="C260" s="669" t="s">
        <v>156</v>
      </c>
      <c r="D260" s="670"/>
      <c r="E260" s="119">
        <v>39728</v>
      </c>
      <c r="F260" s="120">
        <v>20017</v>
      </c>
      <c r="G260" s="120">
        <v>19711</v>
      </c>
      <c r="H260" s="120">
        <v>16445</v>
      </c>
      <c r="I260" s="121">
        <v>6658</v>
      </c>
      <c r="J260" s="120">
        <v>41608</v>
      </c>
      <c r="K260" s="122">
        <v>-1880</v>
      </c>
      <c r="L260" s="123">
        <v>-4.5</v>
      </c>
      <c r="M260" s="106"/>
    </row>
    <row r="261" spans="3:13" ht="15" customHeight="1" x14ac:dyDescent="0.15">
      <c r="C261" s="644" t="s">
        <v>157</v>
      </c>
      <c r="D261" s="645"/>
      <c r="E261" s="116">
        <v>8782</v>
      </c>
      <c r="F261" s="57">
        <v>4283</v>
      </c>
      <c r="G261" s="57">
        <v>4499</v>
      </c>
      <c r="H261" s="57">
        <v>4122</v>
      </c>
      <c r="I261" s="117">
        <v>9494</v>
      </c>
      <c r="J261" s="57">
        <v>8875</v>
      </c>
      <c r="K261" s="114">
        <v>-93</v>
      </c>
      <c r="L261" s="115">
        <v>-1</v>
      </c>
      <c r="M261" s="82"/>
    </row>
    <row r="262" spans="3:13" ht="15" customHeight="1" x14ac:dyDescent="0.15">
      <c r="C262" s="449"/>
      <c r="D262" s="79" t="s">
        <v>100</v>
      </c>
      <c r="E262" s="113">
        <v>959</v>
      </c>
      <c r="F262" s="57">
        <v>451</v>
      </c>
      <c r="G262" s="57">
        <v>508</v>
      </c>
      <c r="H262" s="57">
        <v>390</v>
      </c>
      <c r="I262" s="88"/>
      <c r="J262" s="57">
        <v>875</v>
      </c>
      <c r="K262" s="114">
        <v>84</v>
      </c>
      <c r="L262" s="115">
        <v>9.6</v>
      </c>
      <c r="M262" s="82"/>
    </row>
    <row r="263" spans="3:13" ht="15" customHeight="1" x14ac:dyDescent="0.15">
      <c r="C263" s="449"/>
      <c r="D263" s="79" t="s">
        <v>101</v>
      </c>
      <c r="E263" s="113">
        <v>1902</v>
      </c>
      <c r="F263" s="57">
        <v>953</v>
      </c>
      <c r="G263" s="57">
        <v>949</v>
      </c>
      <c r="H263" s="57">
        <v>832</v>
      </c>
      <c r="I263" s="88"/>
      <c r="J263" s="57">
        <v>1921</v>
      </c>
      <c r="K263" s="114">
        <v>-19</v>
      </c>
      <c r="L263" s="115">
        <v>-1</v>
      </c>
      <c r="M263" s="82"/>
    </row>
    <row r="264" spans="3:13" ht="15" customHeight="1" x14ac:dyDescent="0.15">
      <c r="C264" s="449"/>
      <c r="D264" s="79" t="s">
        <v>102</v>
      </c>
      <c r="E264" s="113">
        <v>1959</v>
      </c>
      <c r="F264" s="57">
        <v>904</v>
      </c>
      <c r="G264" s="57">
        <v>1055</v>
      </c>
      <c r="H264" s="57">
        <v>1078</v>
      </c>
      <c r="I264" s="88"/>
      <c r="J264" s="57">
        <v>2066</v>
      </c>
      <c r="K264" s="114">
        <v>-107</v>
      </c>
      <c r="L264" s="115">
        <v>-5.2</v>
      </c>
      <c r="M264" s="82"/>
    </row>
    <row r="265" spans="3:13" ht="15" customHeight="1" x14ac:dyDescent="0.15">
      <c r="C265" s="449"/>
      <c r="D265" s="79" t="s">
        <v>104</v>
      </c>
      <c r="E265" s="113">
        <v>2480</v>
      </c>
      <c r="F265" s="57">
        <v>1237</v>
      </c>
      <c r="G265" s="57">
        <v>1243</v>
      </c>
      <c r="H265" s="57">
        <v>1156</v>
      </c>
      <c r="I265" s="88"/>
      <c r="J265" s="57">
        <v>2458</v>
      </c>
      <c r="K265" s="114">
        <v>22</v>
      </c>
      <c r="L265" s="115">
        <v>0.9</v>
      </c>
      <c r="M265" s="82"/>
    </row>
    <row r="266" spans="3:13" ht="15" customHeight="1" x14ac:dyDescent="0.15">
      <c r="C266" s="449"/>
      <c r="D266" s="79" t="s">
        <v>105</v>
      </c>
      <c r="E266" s="113">
        <v>1482</v>
      </c>
      <c r="F266" s="57">
        <v>738</v>
      </c>
      <c r="G266" s="57">
        <v>744</v>
      </c>
      <c r="H266" s="57">
        <v>666</v>
      </c>
      <c r="I266" s="88"/>
      <c r="J266" s="57">
        <v>1555</v>
      </c>
      <c r="K266" s="114">
        <v>-73</v>
      </c>
      <c r="L266" s="115">
        <v>-4.7</v>
      </c>
      <c r="M266" s="82"/>
    </row>
    <row r="267" spans="3:13" ht="15" customHeight="1" x14ac:dyDescent="0.15">
      <c r="C267" s="644" t="s">
        <v>158</v>
      </c>
      <c r="D267" s="645"/>
      <c r="E267" s="116">
        <v>6470</v>
      </c>
      <c r="F267" s="57">
        <v>3114</v>
      </c>
      <c r="G267" s="57">
        <v>3356</v>
      </c>
      <c r="H267" s="57">
        <v>2939</v>
      </c>
      <c r="I267" s="117">
        <v>7567</v>
      </c>
      <c r="J267" s="57">
        <v>6594</v>
      </c>
      <c r="K267" s="114">
        <v>-124</v>
      </c>
      <c r="L267" s="115">
        <v>-1.9</v>
      </c>
      <c r="M267" s="82"/>
    </row>
    <row r="268" spans="3:13" ht="15" customHeight="1" x14ac:dyDescent="0.15">
      <c r="C268" s="449"/>
      <c r="D268" s="79" t="s">
        <v>100</v>
      </c>
      <c r="E268" s="113">
        <v>1904</v>
      </c>
      <c r="F268" s="57">
        <v>897</v>
      </c>
      <c r="G268" s="57">
        <v>1007</v>
      </c>
      <c r="H268" s="57">
        <v>899</v>
      </c>
      <c r="I268" s="88"/>
      <c r="J268" s="57">
        <v>1940</v>
      </c>
      <c r="K268" s="114">
        <v>-36</v>
      </c>
      <c r="L268" s="115">
        <v>-1.9</v>
      </c>
      <c r="M268" s="82"/>
    </row>
    <row r="269" spans="3:13" ht="15" customHeight="1" x14ac:dyDescent="0.15">
      <c r="C269" s="449"/>
      <c r="D269" s="79" t="s">
        <v>101</v>
      </c>
      <c r="E269" s="113">
        <v>795</v>
      </c>
      <c r="F269" s="57">
        <v>399</v>
      </c>
      <c r="G269" s="57">
        <v>396</v>
      </c>
      <c r="H269" s="57">
        <v>370</v>
      </c>
      <c r="I269" s="88"/>
      <c r="J269" s="57">
        <v>882</v>
      </c>
      <c r="K269" s="114">
        <v>-87</v>
      </c>
      <c r="L269" s="115">
        <v>-9.9</v>
      </c>
      <c r="M269" s="82"/>
    </row>
    <row r="270" spans="3:13" ht="15" customHeight="1" x14ac:dyDescent="0.15">
      <c r="C270" s="449"/>
      <c r="D270" s="79" t="s">
        <v>102</v>
      </c>
      <c r="E270" s="113">
        <v>1123</v>
      </c>
      <c r="F270" s="57">
        <v>531</v>
      </c>
      <c r="G270" s="57">
        <v>592</v>
      </c>
      <c r="H270" s="57">
        <v>517</v>
      </c>
      <c r="I270" s="88"/>
      <c r="J270" s="57">
        <v>1100</v>
      </c>
      <c r="K270" s="114">
        <v>23</v>
      </c>
      <c r="L270" s="115">
        <v>2.1</v>
      </c>
      <c r="M270" s="82"/>
    </row>
    <row r="271" spans="3:13" ht="15" customHeight="1" x14ac:dyDescent="0.15">
      <c r="C271" s="449"/>
      <c r="D271" s="79" t="s">
        <v>104</v>
      </c>
      <c r="E271" s="113">
        <v>1047</v>
      </c>
      <c r="F271" s="57">
        <v>488</v>
      </c>
      <c r="G271" s="57">
        <v>559</v>
      </c>
      <c r="H271" s="57">
        <v>453</v>
      </c>
      <c r="I271" s="88"/>
      <c r="J271" s="57">
        <v>1005</v>
      </c>
      <c r="K271" s="114">
        <v>42</v>
      </c>
      <c r="L271" s="115">
        <v>4.2</v>
      </c>
      <c r="M271" s="82"/>
    </row>
    <row r="272" spans="3:13" ht="15" customHeight="1" x14ac:dyDescent="0.15">
      <c r="C272" s="449"/>
      <c r="D272" s="79" t="s">
        <v>105</v>
      </c>
      <c r="E272" s="113">
        <v>1601</v>
      </c>
      <c r="F272" s="57">
        <v>799</v>
      </c>
      <c r="G272" s="57">
        <v>802</v>
      </c>
      <c r="H272" s="57">
        <v>700</v>
      </c>
      <c r="I272" s="88"/>
      <c r="J272" s="57">
        <v>1667</v>
      </c>
      <c r="K272" s="114">
        <v>-66</v>
      </c>
      <c r="L272" s="115">
        <v>-4</v>
      </c>
      <c r="M272" s="82"/>
    </row>
    <row r="273" spans="3:13" ht="15" customHeight="1" x14ac:dyDescent="0.15">
      <c r="C273" s="644" t="s">
        <v>159</v>
      </c>
      <c r="D273" s="645"/>
      <c r="E273" s="116">
        <v>4234</v>
      </c>
      <c r="F273" s="57">
        <v>2025</v>
      </c>
      <c r="G273" s="57">
        <v>2209</v>
      </c>
      <c r="H273" s="57">
        <v>1816</v>
      </c>
      <c r="I273" s="117">
        <v>7045</v>
      </c>
      <c r="J273" s="57">
        <v>4614</v>
      </c>
      <c r="K273" s="114">
        <v>-380</v>
      </c>
      <c r="L273" s="115">
        <v>-8.1999999999999993</v>
      </c>
      <c r="M273" s="73"/>
    </row>
    <row r="274" spans="3:13" ht="15" customHeight="1" x14ac:dyDescent="0.15">
      <c r="C274" s="449"/>
      <c r="D274" s="79" t="s">
        <v>100</v>
      </c>
      <c r="E274" s="113">
        <v>961</v>
      </c>
      <c r="F274" s="57">
        <v>451</v>
      </c>
      <c r="G274" s="57">
        <v>510</v>
      </c>
      <c r="H274" s="57">
        <v>399</v>
      </c>
      <c r="I274" s="88"/>
      <c r="J274" s="57">
        <v>1050</v>
      </c>
      <c r="K274" s="114">
        <v>-89</v>
      </c>
      <c r="L274" s="115">
        <v>-8.5</v>
      </c>
      <c r="M274" s="82"/>
    </row>
    <row r="275" spans="3:13" ht="15" customHeight="1" x14ac:dyDescent="0.15">
      <c r="C275" s="449"/>
      <c r="D275" s="79" t="s">
        <v>101</v>
      </c>
      <c r="E275" s="113">
        <v>991</v>
      </c>
      <c r="F275" s="57">
        <v>486</v>
      </c>
      <c r="G275" s="57">
        <v>505</v>
      </c>
      <c r="H275" s="57">
        <v>411</v>
      </c>
      <c r="I275" s="88"/>
      <c r="J275" s="57">
        <v>1130</v>
      </c>
      <c r="K275" s="114">
        <v>-139</v>
      </c>
      <c r="L275" s="115">
        <v>-12.3</v>
      </c>
      <c r="M275" s="82"/>
    </row>
    <row r="276" spans="3:13" ht="15" customHeight="1" x14ac:dyDescent="0.15">
      <c r="C276" s="449"/>
      <c r="D276" s="79" t="s">
        <v>102</v>
      </c>
      <c r="E276" s="113">
        <v>871</v>
      </c>
      <c r="F276" s="57">
        <v>394</v>
      </c>
      <c r="G276" s="57">
        <v>477</v>
      </c>
      <c r="H276" s="57">
        <v>380</v>
      </c>
      <c r="I276" s="88"/>
      <c r="J276" s="57">
        <v>968</v>
      </c>
      <c r="K276" s="114">
        <v>-97</v>
      </c>
      <c r="L276" s="115">
        <v>-10</v>
      </c>
      <c r="M276" s="82"/>
    </row>
    <row r="277" spans="3:13" ht="15" customHeight="1" x14ac:dyDescent="0.15">
      <c r="C277" s="449"/>
      <c r="D277" s="79" t="s">
        <v>104</v>
      </c>
      <c r="E277" s="113">
        <v>1411</v>
      </c>
      <c r="F277" s="57">
        <v>694</v>
      </c>
      <c r="G277" s="57">
        <v>717</v>
      </c>
      <c r="H277" s="57">
        <v>626</v>
      </c>
      <c r="I277" s="88"/>
      <c r="J277" s="57">
        <v>1466</v>
      </c>
      <c r="K277" s="114">
        <v>-55</v>
      </c>
      <c r="L277" s="115">
        <v>-3.8</v>
      </c>
      <c r="M277" s="82"/>
    </row>
    <row r="278" spans="3:13" ht="15" customHeight="1" x14ac:dyDescent="0.15">
      <c r="C278" s="644" t="s">
        <v>160</v>
      </c>
      <c r="D278" s="645"/>
      <c r="E278" s="116">
        <v>3310</v>
      </c>
      <c r="F278" s="57">
        <v>2314</v>
      </c>
      <c r="G278" s="57">
        <v>996</v>
      </c>
      <c r="H278" s="57">
        <v>609</v>
      </c>
      <c r="I278" s="117">
        <v>2706</v>
      </c>
      <c r="J278" s="57">
        <v>3724</v>
      </c>
      <c r="K278" s="114">
        <v>-414</v>
      </c>
      <c r="L278" s="115">
        <v>-11.1</v>
      </c>
      <c r="M278" s="73"/>
    </row>
    <row r="279" spans="3:13" ht="15" customHeight="1" x14ac:dyDescent="0.15">
      <c r="C279" s="449"/>
      <c r="D279" s="79" t="s">
        <v>100</v>
      </c>
      <c r="E279" s="113">
        <v>2222</v>
      </c>
      <c r="F279" s="57">
        <v>1772</v>
      </c>
      <c r="G279" s="57">
        <v>450</v>
      </c>
      <c r="H279" s="57">
        <v>115</v>
      </c>
      <c r="I279" s="88"/>
      <c r="J279" s="57">
        <v>2310</v>
      </c>
      <c r="K279" s="114">
        <v>-88</v>
      </c>
      <c r="L279" s="115">
        <v>-3.8</v>
      </c>
      <c r="M279" s="82"/>
    </row>
    <row r="280" spans="3:13" ht="15" customHeight="1" x14ac:dyDescent="0.15">
      <c r="C280" s="449"/>
      <c r="D280" s="79" t="s">
        <v>101</v>
      </c>
      <c r="E280" s="113">
        <v>1088</v>
      </c>
      <c r="F280" s="57">
        <v>542</v>
      </c>
      <c r="G280" s="57">
        <v>546</v>
      </c>
      <c r="H280" s="57">
        <v>494</v>
      </c>
      <c r="I280" s="88"/>
      <c r="J280" s="57">
        <v>1414</v>
      </c>
      <c r="K280" s="114">
        <v>-326</v>
      </c>
      <c r="L280" s="115">
        <v>-23.1</v>
      </c>
      <c r="M280" s="82"/>
    </row>
    <row r="281" spans="3:13" ht="15" customHeight="1" x14ac:dyDescent="0.15">
      <c r="C281" s="644" t="s">
        <v>161</v>
      </c>
      <c r="D281" s="645"/>
      <c r="E281" s="116">
        <v>3636</v>
      </c>
      <c r="F281" s="57">
        <v>1825</v>
      </c>
      <c r="G281" s="57">
        <v>1811</v>
      </c>
      <c r="H281" s="57">
        <v>1641</v>
      </c>
      <c r="I281" s="117">
        <v>4784</v>
      </c>
      <c r="J281" s="57">
        <v>3790</v>
      </c>
      <c r="K281" s="114">
        <v>-154</v>
      </c>
      <c r="L281" s="115">
        <v>-4.0999999999999996</v>
      </c>
      <c r="M281" s="82"/>
    </row>
    <row r="282" spans="3:13" ht="15" customHeight="1" x14ac:dyDescent="0.15">
      <c r="C282" s="449"/>
      <c r="D282" s="79" t="s">
        <v>100</v>
      </c>
      <c r="E282" s="113">
        <v>1053</v>
      </c>
      <c r="F282" s="57">
        <v>511</v>
      </c>
      <c r="G282" s="57">
        <v>542</v>
      </c>
      <c r="H282" s="57">
        <v>491</v>
      </c>
      <c r="I282" s="88"/>
      <c r="J282" s="57">
        <v>1184</v>
      </c>
      <c r="K282" s="114">
        <v>-131</v>
      </c>
      <c r="L282" s="115">
        <v>-11.1</v>
      </c>
      <c r="M282" s="82"/>
    </row>
    <row r="283" spans="3:13" ht="15" customHeight="1" x14ac:dyDescent="0.15">
      <c r="C283" s="449"/>
      <c r="D283" s="79" t="s">
        <v>101</v>
      </c>
      <c r="E283" s="113">
        <v>1056</v>
      </c>
      <c r="F283" s="57">
        <v>533</v>
      </c>
      <c r="G283" s="57">
        <v>523</v>
      </c>
      <c r="H283" s="57">
        <v>503</v>
      </c>
      <c r="I283" s="88"/>
      <c r="J283" s="57">
        <v>1020</v>
      </c>
      <c r="K283" s="114">
        <v>36</v>
      </c>
      <c r="L283" s="115">
        <v>3.5</v>
      </c>
      <c r="M283" s="82"/>
    </row>
    <row r="284" spans="3:13" ht="15" customHeight="1" x14ac:dyDescent="0.15">
      <c r="C284" s="449"/>
      <c r="D284" s="79" t="s">
        <v>102</v>
      </c>
      <c r="E284" s="113">
        <v>901</v>
      </c>
      <c r="F284" s="57">
        <v>448</v>
      </c>
      <c r="G284" s="57">
        <v>453</v>
      </c>
      <c r="H284" s="57">
        <v>356</v>
      </c>
      <c r="I284" s="88"/>
      <c r="J284" s="57">
        <v>880</v>
      </c>
      <c r="K284" s="114">
        <v>21</v>
      </c>
      <c r="L284" s="115">
        <v>2.4</v>
      </c>
      <c r="M284" s="82"/>
    </row>
    <row r="285" spans="3:13" ht="15" customHeight="1" x14ac:dyDescent="0.15">
      <c r="C285" s="449"/>
      <c r="D285" s="79" t="s">
        <v>104</v>
      </c>
      <c r="E285" s="113">
        <v>626</v>
      </c>
      <c r="F285" s="57">
        <v>333</v>
      </c>
      <c r="G285" s="57">
        <v>293</v>
      </c>
      <c r="H285" s="57">
        <v>291</v>
      </c>
      <c r="I285" s="88"/>
      <c r="J285" s="57">
        <v>706</v>
      </c>
      <c r="K285" s="114">
        <v>-80</v>
      </c>
      <c r="L285" s="115">
        <v>-11.3</v>
      </c>
      <c r="M285" s="82"/>
    </row>
    <row r="286" spans="3:13" ht="15" customHeight="1" x14ac:dyDescent="0.15">
      <c r="C286" s="644" t="s">
        <v>162</v>
      </c>
      <c r="D286" s="645"/>
      <c r="E286" s="116">
        <v>3784</v>
      </c>
      <c r="F286" s="57">
        <v>1822</v>
      </c>
      <c r="G286" s="57">
        <v>1962</v>
      </c>
      <c r="H286" s="57">
        <v>1647</v>
      </c>
      <c r="I286" s="117">
        <v>8580</v>
      </c>
      <c r="J286" s="57">
        <v>4054</v>
      </c>
      <c r="K286" s="114">
        <v>-270</v>
      </c>
      <c r="L286" s="115">
        <v>-6.7</v>
      </c>
      <c r="M286" s="73"/>
    </row>
    <row r="287" spans="3:13" ht="15" customHeight="1" x14ac:dyDescent="0.15">
      <c r="C287" s="449"/>
      <c r="D287" s="79" t="s">
        <v>100</v>
      </c>
      <c r="E287" s="113">
        <v>1640</v>
      </c>
      <c r="F287" s="57">
        <v>792</v>
      </c>
      <c r="G287" s="57">
        <v>848</v>
      </c>
      <c r="H287" s="57">
        <v>679</v>
      </c>
      <c r="I287" s="88"/>
      <c r="J287" s="57">
        <v>1741</v>
      </c>
      <c r="K287" s="114">
        <v>-101</v>
      </c>
      <c r="L287" s="115">
        <v>-5.8</v>
      </c>
      <c r="M287" s="82"/>
    </row>
    <row r="288" spans="3:13" ht="15" customHeight="1" x14ac:dyDescent="0.15">
      <c r="C288" s="449"/>
      <c r="D288" s="79" t="s">
        <v>101</v>
      </c>
      <c r="E288" s="113">
        <v>2144</v>
      </c>
      <c r="F288" s="57">
        <v>1030</v>
      </c>
      <c r="G288" s="57">
        <v>1114</v>
      </c>
      <c r="H288" s="57">
        <v>968</v>
      </c>
      <c r="I288" s="88"/>
      <c r="J288" s="57">
        <v>2313</v>
      </c>
      <c r="K288" s="114">
        <v>-169</v>
      </c>
      <c r="L288" s="115">
        <v>-7.3</v>
      </c>
      <c r="M288" s="82"/>
    </row>
    <row r="289" spans="3:20" ht="15" customHeight="1" x14ac:dyDescent="0.15">
      <c r="C289" s="644" t="s">
        <v>163</v>
      </c>
      <c r="D289" s="645"/>
      <c r="E289" s="116">
        <v>9512</v>
      </c>
      <c r="F289" s="57">
        <v>4634</v>
      </c>
      <c r="G289" s="57">
        <v>4878</v>
      </c>
      <c r="H289" s="57">
        <v>3671</v>
      </c>
      <c r="I289" s="117">
        <v>8186</v>
      </c>
      <c r="J289" s="57">
        <v>9957</v>
      </c>
      <c r="K289" s="114">
        <v>-445</v>
      </c>
      <c r="L289" s="115">
        <v>-4.5</v>
      </c>
      <c r="M289" s="73"/>
    </row>
    <row r="290" spans="3:20" ht="15" customHeight="1" x14ac:dyDescent="0.15">
      <c r="C290" s="449"/>
      <c r="D290" s="79" t="s">
        <v>100</v>
      </c>
      <c r="E290" s="113">
        <v>2874</v>
      </c>
      <c r="F290" s="57">
        <v>1391</v>
      </c>
      <c r="G290" s="57">
        <v>1483</v>
      </c>
      <c r="H290" s="57">
        <v>1093</v>
      </c>
      <c r="I290" s="88"/>
      <c r="J290" s="57">
        <v>3128</v>
      </c>
      <c r="K290" s="114">
        <v>-254</v>
      </c>
      <c r="L290" s="115">
        <v>-8.1</v>
      </c>
      <c r="M290" s="82"/>
    </row>
    <row r="291" spans="3:20" ht="15" customHeight="1" x14ac:dyDescent="0.15">
      <c r="C291" s="449"/>
      <c r="D291" s="79" t="s">
        <v>101</v>
      </c>
      <c r="E291" s="113">
        <v>674</v>
      </c>
      <c r="F291" s="57">
        <v>332</v>
      </c>
      <c r="G291" s="57">
        <v>342</v>
      </c>
      <c r="H291" s="57">
        <v>280</v>
      </c>
      <c r="I291" s="88"/>
      <c r="J291" s="57">
        <v>730</v>
      </c>
      <c r="K291" s="114">
        <v>-56</v>
      </c>
      <c r="L291" s="115">
        <v>-7.7</v>
      </c>
      <c r="M291" s="82"/>
    </row>
    <row r="292" spans="3:20" ht="15" customHeight="1" x14ac:dyDescent="0.15">
      <c r="C292" s="449"/>
      <c r="D292" s="79" t="s">
        <v>102</v>
      </c>
      <c r="E292" s="113">
        <v>2434</v>
      </c>
      <c r="F292" s="57">
        <v>1195</v>
      </c>
      <c r="G292" s="57">
        <v>1239</v>
      </c>
      <c r="H292" s="57">
        <v>862</v>
      </c>
      <c r="I292" s="88"/>
      <c r="J292" s="57">
        <v>2609</v>
      </c>
      <c r="K292" s="114">
        <v>-175</v>
      </c>
      <c r="L292" s="115">
        <v>-6.7</v>
      </c>
      <c r="M292" s="82"/>
    </row>
    <row r="293" spans="3:20" ht="15" customHeight="1" x14ac:dyDescent="0.15">
      <c r="C293" s="449"/>
      <c r="D293" s="79" t="s">
        <v>104</v>
      </c>
      <c r="E293" s="113">
        <v>305</v>
      </c>
      <c r="F293" s="57">
        <v>157</v>
      </c>
      <c r="G293" s="57">
        <v>148</v>
      </c>
      <c r="H293" s="57">
        <v>139</v>
      </c>
      <c r="I293" s="88"/>
      <c r="J293" s="57">
        <v>296</v>
      </c>
      <c r="K293" s="114">
        <v>9</v>
      </c>
      <c r="L293" s="115">
        <v>3</v>
      </c>
      <c r="M293" s="82"/>
    </row>
    <row r="294" spans="3:20" ht="15" customHeight="1" x14ac:dyDescent="0.15">
      <c r="C294" s="449"/>
      <c r="D294" s="79" t="s">
        <v>105</v>
      </c>
      <c r="E294" s="113">
        <v>1753</v>
      </c>
      <c r="F294" s="57">
        <v>860</v>
      </c>
      <c r="G294" s="57">
        <v>893</v>
      </c>
      <c r="H294" s="57">
        <v>720</v>
      </c>
      <c r="I294" s="88"/>
      <c r="J294" s="57">
        <v>1815</v>
      </c>
      <c r="K294" s="114">
        <v>-62</v>
      </c>
      <c r="L294" s="115">
        <v>-3.4</v>
      </c>
      <c r="M294" s="82"/>
    </row>
    <row r="295" spans="3:20" ht="15" customHeight="1" x14ac:dyDescent="0.15">
      <c r="C295" s="449"/>
      <c r="D295" s="79" t="s">
        <v>106</v>
      </c>
      <c r="E295" s="113">
        <v>1472</v>
      </c>
      <c r="F295" s="57">
        <v>699</v>
      </c>
      <c r="G295" s="57">
        <v>773</v>
      </c>
      <c r="H295" s="57">
        <v>577</v>
      </c>
      <c r="I295" s="88"/>
      <c r="J295" s="57">
        <v>1379</v>
      </c>
      <c r="K295" s="114">
        <v>93</v>
      </c>
      <c r="L295" s="115">
        <v>6.7</v>
      </c>
      <c r="M295" s="82"/>
    </row>
    <row r="296" spans="3:20" ht="15" customHeight="1" x14ac:dyDescent="0.15">
      <c r="C296" s="669" t="s">
        <v>164</v>
      </c>
      <c r="D296" s="670"/>
      <c r="E296" s="119">
        <v>43982</v>
      </c>
      <c r="F296" s="120">
        <v>21367</v>
      </c>
      <c r="G296" s="120">
        <v>22615</v>
      </c>
      <c r="H296" s="120">
        <v>18468</v>
      </c>
      <c r="I296" s="121">
        <v>5680</v>
      </c>
      <c r="J296" s="120">
        <v>47328</v>
      </c>
      <c r="K296" s="122">
        <v>-3346</v>
      </c>
      <c r="L296" s="123">
        <v>-7.1</v>
      </c>
      <c r="M296" s="106"/>
    </row>
    <row r="297" spans="3:20" ht="15" customHeight="1" x14ac:dyDescent="0.15">
      <c r="C297" s="644" t="s">
        <v>165</v>
      </c>
      <c r="D297" s="645"/>
      <c r="E297" s="116">
        <v>7062</v>
      </c>
      <c r="F297" s="57">
        <v>3453</v>
      </c>
      <c r="G297" s="57">
        <v>3609</v>
      </c>
      <c r="H297" s="57">
        <v>2421</v>
      </c>
      <c r="I297" s="117">
        <v>7505</v>
      </c>
      <c r="J297" s="57">
        <v>7386</v>
      </c>
      <c r="K297" s="114">
        <v>-324</v>
      </c>
      <c r="L297" s="115">
        <v>-4.4000000000000004</v>
      </c>
      <c r="M297" s="73"/>
      <c r="N297" s="138"/>
      <c r="O297" s="138"/>
      <c r="P297" s="138"/>
      <c r="Q297" s="138"/>
      <c r="R297" s="138"/>
      <c r="S297" s="138"/>
      <c r="T297" s="138"/>
    </row>
    <row r="298" spans="3:20" ht="15" customHeight="1" x14ac:dyDescent="0.15">
      <c r="C298" s="449"/>
      <c r="D298" s="79" t="s">
        <v>100</v>
      </c>
      <c r="E298" s="113">
        <v>687</v>
      </c>
      <c r="F298" s="57">
        <v>330</v>
      </c>
      <c r="G298" s="57">
        <v>357</v>
      </c>
      <c r="H298" s="57">
        <v>247</v>
      </c>
      <c r="I298" s="88"/>
      <c r="J298" s="57">
        <v>653</v>
      </c>
      <c r="K298" s="114">
        <v>34</v>
      </c>
      <c r="L298" s="115">
        <v>5.2</v>
      </c>
      <c r="M298" s="82"/>
    </row>
    <row r="299" spans="3:20" ht="15" customHeight="1" thickBot="1" x14ac:dyDescent="0.2">
      <c r="C299" s="124"/>
      <c r="D299" s="84" t="s">
        <v>101</v>
      </c>
      <c r="E299" s="125">
        <v>2878</v>
      </c>
      <c r="F299" s="126">
        <v>1394</v>
      </c>
      <c r="G299" s="126">
        <v>1484</v>
      </c>
      <c r="H299" s="126">
        <v>1031</v>
      </c>
      <c r="I299" s="127"/>
      <c r="J299" s="126">
        <v>2955</v>
      </c>
      <c r="K299" s="128">
        <v>-77</v>
      </c>
      <c r="L299" s="129">
        <v>-2.6</v>
      </c>
      <c r="M299" s="87"/>
    </row>
    <row r="300" spans="3:20" ht="3.75" customHeight="1" thickTop="1" x14ac:dyDescent="0.15">
      <c r="C300" s="449"/>
      <c r="D300" s="88"/>
      <c r="E300" s="57"/>
      <c r="F300" s="57"/>
      <c r="G300" s="57"/>
      <c r="H300" s="57"/>
      <c r="I300" s="88"/>
      <c r="J300" s="57"/>
      <c r="K300" s="114"/>
      <c r="L300" s="115"/>
      <c r="M300" s="82"/>
    </row>
    <row r="301" spans="3:20" s="52" customFormat="1" ht="13.5" x14ac:dyDescent="0.15">
      <c r="C301" s="53"/>
      <c r="D301" s="54"/>
      <c r="E301" s="55"/>
      <c r="G301" s="55"/>
      <c r="I301" s="55"/>
      <c r="J301" s="55"/>
      <c r="K301" s="55"/>
      <c r="L301" s="55"/>
      <c r="M301" s="55"/>
    </row>
    <row r="302" spans="3:20" x14ac:dyDescent="0.15">
      <c r="C302" s="56"/>
      <c r="D302" s="56"/>
      <c r="E302" s="56"/>
      <c r="F302" s="56"/>
      <c r="G302" s="56"/>
      <c r="H302" s="56"/>
      <c r="I302" s="56"/>
      <c r="J302" s="56"/>
      <c r="K302" s="56"/>
      <c r="L302" s="56"/>
      <c r="M302" s="57"/>
    </row>
    <row r="303" spans="3:20" ht="4.5" customHeight="1" thickBot="1" x14ac:dyDescent="0.2">
      <c r="C303" s="58"/>
      <c r="D303" s="58"/>
      <c r="E303" s="58"/>
      <c r="F303" s="58"/>
      <c r="G303" s="58"/>
      <c r="H303" s="58"/>
      <c r="I303" s="58"/>
      <c r="J303" s="58"/>
      <c r="K303" s="59"/>
      <c r="L303" s="60"/>
      <c r="M303" s="58"/>
    </row>
    <row r="304" spans="3:20" ht="21" customHeight="1" thickTop="1" x14ac:dyDescent="0.15">
      <c r="C304" s="655" t="s">
        <v>65</v>
      </c>
      <c r="D304" s="656"/>
      <c r="E304" s="659" t="s">
        <v>66</v>
      </c>
      <c r="F304" s="660"/>
      <c r="G304" s="661"/>
      <c r="H304" s="649" t="s">
        <v>67</v>
      </c>
      <c r="I304" s="649" t="s">
        <v>68</v>
      </c>
      <c r="J304" s="649" t="s">
        <v>1141</v>
      </c>
      <c r="K304" s="651" t="s">
        <v>1142</v>
      </c>
      <c r="L304" s="652"/>
      <c r="M304" s="653" t="s">
        <v>69</v>
      </c>
    </row>
    <row r="305" spans="1:20" ht="21" customHeight="1" x14ac:dyDescent="0.15">
      <c r="A305" s="61"/>
      <c r="B305" s="61"/>
      <c r="C305" s="657"/>
      <c r="D305" s="658"/>
      <c r="E305" s="62" t="s">
        <v>70</v>
      </c>
      <c r="F305" s="62" t="s">
        <v>71</v>
      </c>
      <c r="G305" s="62" t="s">
        <v>72</v>
      </c>
      <c r="H305" s="662"/>
      <c r="I305" s="650"/>
      <c r="J305" s="650"/>
      <c r="K305" s="63" t="s">
        <v>73</v>
      </c>
      <c r="L305" s="63" t="s">
        <v>74</v>
      </c>
      <c r="M305" s="654"/>
    </row>
    <row r="306" spans="1:20" ht="15" customHeight="1" x14ac:dyDescent="0.15">
      <c r="C306" s="449"/>
      <c r="D306" s="79" t="s">
        <v>102</v>
      </c>
      <c r="E306" s="130">
        <v>2172</v>
      </c>
      <c r="F306" s="108">
        <v>1063</v>
      </c>
      <c r="G306" s="108">
        <v>1109</v>
      </c>
      <c r="H306" s="108">
        <v>680</v>
      </c>
      <c r="I306" s="131"/>
      <c r="J306" s="108">
        <v>2328</v>
      </c>
      <c r="K306" s="110">
        <v>-156</v>
      </c>
      <c r="L306" s="111">
        <v>-6.7</v>
      </c>
      <c r="M306" s="112"/>
    </row>
    <row r="307" spans="1:20" ht="15" customHeight="1" x14ac:dyDescent="0.15">
      <c r="C307" s="449"/>
      <c r="D307" s="79" t="s">
        <v>104</v>
      </c>
      <c r="E307" s="113">
        <v>1325</v>
      </c>
      <c r="F307" s="57">
        <v>666</v>
      </c>
      <c r="G307" s="57">
        <v>659</v>
      </c>
      <c r="H307" s="57">
        <v>463</v>
      </c>
      <c r="I307" s="88"/>
      <c r="J307" s="57">
        <v>1450</v>
      </c>
      <c r="K307" s="114">
        <v>-125</v>
      </c>
      <c r="L307" s="115">
        <v>-8.6</v>
      </c>
      <c r="M307" s="82"/>
    </row>
    <row r="308" spans="1:20" ht="15" customHeight="1" x14ac:dyDescent="0.15">
      <c r="C308" s="644" t="s">
        <v>166</v>
      </c>
      <c r="D308" s="645"/>
      <c r="E308" s="116">
        <v>5322</v>
      </c>
      <c r="F308" s="57">
        <v>2631</v>
      </c>
      <c r="G308" s="57">
        <v>2691</v>
      </c>
      <c r="H308" s="57">
        <v>2268</v>
      </c>
      <c r="I308" s="117">
        <v>4469</v>
      </c>
      <c r="J308" s="57">
        <v>5585</v>
      </c>
      <c r="K308" s="114">
        <v>-263</v>
      </c>
      <c r="L308" s="115">
        <v>-4.7</v>
      </c>
      <c r="M308" s="82"/>
    </row>
    <row r="309" spans="1:20" ht="15" customHeight="1" x14ac:dyDescent="0.15">
      <c r="C309" s="449"/>
      <c r="D309" s="79" t="s">
        <v>100</v>
      </c>
      <c r="E309" s="113">
        <v>395</v>
      </c>
      <c r="F309" s="57">
        <v>193</v>
      </c>
      <c r="G309" s="57">
        <v>202</v>
      </c>
      <c r="H309" s="57">
        <v>169</v>
      </c>
      <c r="I309" s="88"/>
      <c r="J309" s="57">
        <v>350</v>
      </c>
      <c r="K309" s="114">
        <v>45</v>
      </c>
      <c r="L309" s="115">
        <v>12.9</v>
      </c>
      <c r="M309" s="82"/>
      <c r="N309" s="138"/>
      <c r="O309" s="138"/>
      <c r="P309" s="138"/>
      <c r="Q309" s="138"/>
      <c r="R309" s="138"/>
      <c r="S309" s="138"/>
      <c r="T309" s="138"/>
    </row>
    <row r="310" spans="1:20" ht="15" customHeight="1" x14ac:dyDescent="0.15">
      <c r="C310" s="449"/>
      <c r="D310" s="79" t="s">
        <v>101</v>
      </c>
      <c r="E310" s="113">
        <v>277</v>
      </c>
      <c r="F310" s="57">
        <v>142</v>
      </c>
      <c r="G310" s="57">
        <v>135</v>
      </c>
      <c r="H310" s="57">
        <v>127</v>
      </c>
      <c r="I310" s="88"/>
      <c r="J310" s="57">
        <v>289</v>
      </c>
      <c r="K310" s="114">
        <v>-12</v>
      </c>
      <c r="L310" s="115">
        <v>-4.2</v>
      </c>
      <c r="M310" s="82"/>
    </row>
    <row r="311" spans="1:20" ht="15" customHeight="1" x14ac:dyDescent="0.15">
      <c r="C311" s="449"/>
      <c r="D311" s="79" t="s">
        <v>102</v>
      </c>
      <c r="E311" s="113">
        <v>958</v>
      </c>
      <c r="F311" s="57">
        <v>477</v>
      </c>
      <c r="G311" s="57">
        <v>481</v>
      </c>
      <c r="H311" s="57">
        <v>439</v>
      </c>
      <c r="I311" s="88"/>
      <c r="J311" s="57">
        <v>1000</v>
      </c>
      <c r="K311" s="114">
        <v>-42</v>
      </c>
      <c r="L311" s="115">
        <v>-4.2</v>
      </c>
      <c r="M311" s="82"/>
    </row>
    <row r="312" spans="1:20" ht="15" customHeight="1" x14ac:dyDescent="0.15">
      <c r="C312" s="449"/>
      <c r="D312" s="79" t="s">
        <v>104</v>
      </c>
      <c r="E312" s="113">
        <v>24</v>
      </c>
      <c r="F312" s="57">
        <v>10</v>
      </c>
      <c r="G312" s="57">
        <v>14</v>
      </c>
      <c r="H312" s="57">
        <v>11</v>
      </c>
      <c r="I312" s="88"/>
      <c r="J312" s="57">
        <v>25</v>
      </c>
      <c r="K312" s="114">
        <v>-1</v>
      </c>
      <c r="L312" s="115">
        <v>-4</v>
      </c>
      <c r="M312" s="82"/>
    </row>
    <row r="313" spans="1:20" ht="15" customHeight="1" x14ac:dyDescent="0.15">
      <c r="C313" s="449"/>
      <c r="D313" s="79" t="s">
        <v>105</v>
      </c>
      <c r="E313" s="113">
        <v>2362</v>
      </c>
      <c r="F313" s="57">
        <v>1175</v>
      </c>
      <c r="G313" s="57">
        <v>1187</v>
      </c>
      <c r="H313" s="57">
        <v>970</v>
      </c>
      <c r="I313" s="88"/>
      <c r="J313" s="57">
        <v>2510</v>
      </c>
      <c r="K313" s="114">
        <v>-148</v>
      </c>
      <c r="L313" s="115">
        <v>-5.9</v>
      </c>
      <c r="M313" s="82"/>
    </row>
    <row r="314" spans="1:20" ht="15" customHeight="1" x14ac:dyDescent="0.15">
      <c r="C314" s="449"/>
      <c r="D314" s="79" t="s">
        <v>106</v>
      </c>
      <c r="E314" s="113">
        <v>932</v>
      </c>
      <c r="F314" s="57">
        <v>450</v>
      </c>
      <c r="G314" s="57">
        <v>482</v>
      </c>
      <c r="H314" s="57">
        <v>388</v>
      </c>
      <c r="I314" s="88"/>
      <c r="J314" s="57">
        <v>1031</v>
      </c>
      <c r="K314" s="114">
        <v>-99</v>
      </c>
      <c r="L314" s="115">
        <v>-9.6</v>
      </c>
      <c r="M314" s="82"/>
    </row>
    <row r="315" spans="1:20" ht="15" customHeight="1" x14ac:dyDescent="0.15">
      <c r="C315" s="449"/>
      <c r="D315" s="79" t="s">
        <v>129</v>
      </c>
      <c r="E315" s="113">
        <v>374</v>
      </c>
      <c r="F315" s="57">
        <v>184</v>
      </c>
      <c r="G315" s="57">
        <v>190</v>
      </c>
      <c r="H315" s="57">
        <v>164</v>
      </c>
      <c r="I315" s="88"/>
      <c r="J315" s="57">
        <v>380</v>
      </c>
      <c r="K315" s="114">
        <v>-6</v>
      </c>
      <c r="L315" s="115">
        <v>-1.6</v>
      </c>
      <c r="M315" s="82"/>
    </row>
    <row r="316" spans="1:20" ht="15" customHeight="1" x14ac:dyDescent="0.15">
      <c r="C316" s="644" t="s">
        <v>167</v>
      </c>
      <c r="D316" s="645"/>
      <c r="E316" s="113">
        <v>3793</v>
      </c>
      <c r="F316" s="57">
        <v>1867</v>
      </c>
      <c r="G316" s="57">
        <v>1926</v>
      </c>
      <c r="H316" s="57">
        <v>1751</v>
      </c>
      <c r="I316" s="88">
        <v>12118</v>
      </c>
      <c r="J316" s="57">
        <v>4009</v>
      </c>
      <c r="K316" s="114">
        <v>-216</v>
      </c>
      <c r="L316" s="115">
        <v>-5.4</v>
      </c>
      <c r="M316" s="82"/>
    </row>
    <row r="317" spans="1:20" ht="15" customHeight="1" x14ac:dyDescent="0.15">
      <c r="C317" s="449"/>
      <c r="D317" s="79" t="s">
        <v>100</v>
      </c>
      <c r="E317" s="116">
        <v>811</v>
      </c>
      <c r="F317" s="57">
        <v>397</v>
      </c>
      <c r="G317" s="57">
        <v>414</v>
      </c>
      <c r="H317" s="57">
        <v>335</v>
      </c>
      <c r="I317" s="88"/>
      <c r="J317" s="57">
        <v>889</v>
      </c>
      <c r="K317" s="114">
        <v>-78</v>
      </c>
      <c r="L317" s="115">
        <v>-8.8000000000000007</v>
      </c>
      <c r="M317" s="73"/>
      <c r="N317" s="138"/>
      <c r="O317" s="138"/>
      <c r="P317" s="138"/>
      <c r="Q317" s="138"/>
      <c r="R317" s="138"/>
      <c r="S317" s="138"/>
      <c r="T317" s="138"/>
    </row>
    <row r="318" spans="1:20" ht="15" customHeight="1" x14ac:dyDescent="0.15">
      <c r="C318" s="449"/>
      <c r="D318" s="79" t="s">
        <v>101</v>
      </c>
      <c r="E318" s="113">
        <v>1653</v>
      </c>
      <c r="F318" s="57">
        <v>819</v>
      </c>
      <c r="G318" s="57">
        <v>834</v>
      </c>
      <c r="H318" s="57">
        <v>819</v>
      </c>
      <c r="I318" s="88"/>
      <c r="J318" s="57">
        <v>1745</v>
      </c>
      <c r="K318" s="114">
        <v>-92</v>
      </c>
      <c r="L318" s="115">
        <v>-5.3</v>
      </c>
      <c r="M318" s="82"/>
    </row>
    <row r="319" spans="1:20" ht="15" customHeight="1" x14ac:dyDescent="0.15">
      <c r="C319" s="449"/>
      <c r="D319" s="79" t="s">
        <v>102</v>
      </c>
      <c r="E319" s="113">
        <v>879</v>
      </c>
      <c r="F319" s="57">
        <v>424</v>
      </c>
      <c r="G319" s="57">
        <v>455</v>
      </c>
      <c r="H319" s="57">
        <v>373</v>
      </c>
      <c r="I319" s="88"/>
      <c r="J319" s="57">
        <v>952</v>
      </c>
      <c r="K319" s="114">
        <v>-73</v>
      </c>
      <c r="L319" s="115">
        <v>-7.7</v>
      </c>
      <c r="M319" s="82"/>
    </row>
    <row r="320" spans="1:20" ht="15" customHeight="1" x14ac:dyDescent="0.15">
      <c r="C320" s="449"/>
      <c r="D320" s="79" t="s">
        <v>104</v>
      </c>
      <c r="E320" s="113">
        <v>450</v>
      </c>
      <c r="F320" s="57">
        <v>227</v>
      </c>
      <c r="G320" s="57">
        <v>223</v>
      </c>
      <c r="H320" s="57">
        <v>224</v>
      </c>
      <c r="I320" s="88"/>
      <c r="J320" s="57">
        <v>423</v>
      </c>
      <c r="K320" s="114">
        <v>27</v>
      </c>
      <c r="L320" s="115">
        <v>6.4</v>
      </c>
      <c r="M320" s="82"/>
    </row>
    <row r="321" spans="3:20" ht="15" customHeight="1" x14ac:dyDescent="0.15">
      <c r="C321" s="644" t="s">
        <v>168</v>
      </c>
      <c r="D321" s="645"/>
      <c r="E321" s="113">
        <v>5758</v>
      </c>
      <c r="F321" s="57">
        <v>2782</v>
      </c>
      <c r="G321" s="57">
        <v>2976</v>
      </c>
      <c r="H321" s="57">
        <v>2375</v>
      </c>
      <c r="I321" s="117">
        <v>10488</v>
      </c>
      <c r="J321" s="57">
        <v>6156</v>
      </c>
      <c r="K321" s="114">
        <v>-398</v>
      </c>
      <c r="L321" s="115">
        <v>-6.5</v>
      </c>
      <c r="M321" s="73"/>
    </row>
    <row r="322" spans="3:20" ht="15" customHeight="1" x14ac:dyDescent="0.15">
      <c r="C322" s="449"/>
      <c r="D322" s="79" t="s">
        <v>100</v>
      </c>
      <c r="E322" s="116">
        <v>3023</v>
      </c>
      <c r="F322" s="57">
        <v>1424</v>
      </c>
      <c r="G322" s="57">
        <v>1599</v>
      </c>
      <c r="H322" s="57">
        <v>1178</v>
      </c>
      <c r="I322" s="88"/>
      <c r="J322" s="57">
        <v>3173</v>
      </c>
      <c r="K322" s="114">
        <v>-150</v>
      </c>
      <c r="L322" s="115">
        <v>-4.7</v>
      </c>
      <c r="M322" s="73"/>
      <c r="N322" s="138"/>
      <c r="O322" s="138"/>
      <c r="P322" s="138"/>
      <c r="Q322" s="138"/>
      <c r="R322" s="138"/>
      <c r="S322" s="138"/>
      <c r="T322" s="138"/>
    </row>
    <row r="323" spans="3:20" ht="15" customHeight="1" x14ac:dyDescent="0.15">
      <c r="C323" s="449"/>
      <c r="D323" s="79" t="s">
        <v>101</v>
      </c>
      <c r="E323" s="113">
        <v>2735</v>
      </c>
      <c r="F323" s="57">
        <v>1358</v>
      </c>
      <c r="G323" s="57">
        <v>1377</v>
      </c>
      <c r="H323" s="57">
        <v>1197</v>
      </c>
      <c r="I323" s="88"/>
      <c r="J323" s="57">
        <v>2983</v>
      </c>
      <c r="K323" s="114">
        <v>-248</v>
      </c>
      <c r="L323" s="115">
        <v>-8.3000000000000007</v>
      </c>
      <c r="M323" s="82"/>
    </row>
    <row r="324" spans="3:20" ht="15" customHeight="1" x14ac:dyDescent="0.15">
      <c r="C324" s="644" t="s">
        <v>169</v>
      </c>
      <c r="D324" s="645"/>
      <c r="E324" s="113">
        <v>1875</v>
      </c>
      <c r="F324" s="57">
        <v>950</v>
      </c>
      <c r="G324" s="57">
        <v>925</v>
      </c>
      <c r="H324" s="57">
        <v>752</v>
      </c>
      <c r="I324" s="117">
        <v>5419</v>
      </c>
      <c r="J324" s="57">
        <v>1997</v>
      </c>
      <c r="K324" s="114">
        <v>-122</v>
      </c>
      <c r="L324" s="115">
        <v>-6.1</v>
      </c>
      <c r="M324" s="73"/>
    </row>
    <row r="325" spans="3:20" ht="15" customHeight="1" x14ac:dyDescent="0.15">
      <c r="C325" s="644" t="s">
        <v>170</v>
      </c>
      <c r="D325" s="645"/>
      <c r="E325" s="113">
        <v>10563</v>
      </c>
      <c r="F325" s="57">
        <v>5075</v>
      </c>
      <c r="G325" s="57">
        <v>5488</v>
      </c>
      <c r="H325" s="57">
        <v>4909</v>
      </c>
      <c r="I325" s="117">
        <v>4571</v>
      </c>
      <c r="J325" s="57">
        <v>12121</v>
      </c>
      <c r="K325" s="114">
        <v>-1558</v>
      </c>
      <c r="L325" s="115">
        <v>-12.9</v>
      </c>
      <c r="M325" s="73"/>
      <c r="N325" s="138"/>
      <c r="O325" s="138"/>
      <c r="P325" s="138"/>
      <c r="Q325" s="138"/>
      <c r="R325" s="138"/>
      <c r="S325" s="138"/>
      <c r="T325" s="138"/>
    </row>
    <row r="326" spans="3:20" ht="15" customHeight="1" x14ac:dyDescent="0.15">
      <c r="C326" s="449"/>
      <c r="D326" s="79" t="s">
        <v>100</v>
      </c>
      <c r="E326" s="116">
        <v>2569</v>
      </c>
      <c r="F326" s="57">
        <v>1264</v>
      </c>
      <c r="G326" s="57">
        <v>1305</v>
      </c>
      <c r="H326" s="57">
        <v>1095</v>
      </c>
      <c r="I326" s="88"/>
      <c r="J326" s="57">
        <v>2806</v>
      </c>
      <c r="K326" s="114">
        <v>-237</v>
      </c>
      <c r="L326" s="115">
        <v>-8.4</v>
      </c>
      <c r="M326" s="73"/>
      <c r="N326" s="138"/>
      <c r="O326" s="138"/>
      <c r="P326" s="138"/>
      <c r="Q326" s="138"/>
      <c r="R326" s="138"/>
      <c r="S326" s="138"/>
      <c r="T326" s="138"/>
    </row>
    <row r="327" spans="3:20" ht="15" customHeight="1" x14ac:dyDescent="0.15">
      <c r="C327" s="449"/>
      <c r="D327" s="79" t="s">
        <v>101</v>
      </c>
      <c r="E327" s="113">
        <v>5423</v>
      </c>
      <c r="F327" s="57">
        <v>2564</v>
      </c>
      <c r="G327" s="57">
        <v>2859</v>
      </c>
      <c r="H327" s="57">
        <v>2715</v>
      </c>
      <c r="I327" s="88"/>
      <c r="J327" s="57">
        <v>6440</v>
      </c>
      <c r="K327" s="114">
        <v>-1017</v>
      </c>
      <c r="L327" s="115">
        <v>-15.8</v>
      </c>
      <c r="M327" s="82"/>
    </row>
    <row r="328" spans="3:20" ht="15" customHeight="1" x14ac:dyDescent="0.15">
      <c r="C328" s="449"/>
      <c r="D328" s="79" t="s">
        <v>102</v>
      </c>
      <c r="E328" s="113">
        <v>2504</v>
      </c>
      <c r="F328" s="57">
        <v>1212</v>
      </c>
      <c r="G328" s="57">
        <v>1292</v>
      </c>
      <c r="H328" s="57">
        <v>1069</v>
      </c>
      <c r="I328" s="88"/>
      <c r="J328" s="57">
        <v>2785</v>
      </c>
      <c r="K328" s="114">
        <v>-281</v>
      </c>
      <c r="L328" s="115">
        <v>-10.1</v>
      </c>
      <c r="M328" s="82"/>
    </row>
    <row r="329" spans="3:20" ht="15" customHeight="1" x14ac:dyDescent="0.15">
      <c r="C329" s="449"/>
      <c r="D329" s="79" t="s">
        <v>104</v>
      </c>
      <c r="E329" s="113">
        <v>67</v>
      </c>
      <c r="F329" s="57">
        <v>35</v>
      </c>
      <c r="G329" s="57">
        <v>32</v>
      </c>
      <c r="H329" s="57">
        <v>30</v>
      </c>
      <c r="I329" s="88"/>
      <c r="J329" s="57">
        <v>90</v>
      </c>
      <c r="K329" s="114">
        <v>-23</v>
      </c>
      <c r="L329" s="115">
        <v>-25.6</v>
      </c>
      <c r="M329" s="82"/>
    </row>
    <row r="330" spans="3:20" ht="15" customHeight="1" x14ac:dyDescent="0.15">
      <c r="C330" s="644" t="s">
        <v>171</v>
      </c>
      <c r="D330" s="645"/>
      <c r="E330" s="113">
        <v>2082</v>
      </c>
      <c r="F330" s="57">
        <v>1029</v>
      </c>
      <c r="G330" s="57">
        <v>1053</v>
      </c>
      <c r="H330" s="57">
        <v>983</v>
      </c>
      <c r="I330" s="117">
        <v>4627</v>
      </c>
      <c r="J330" s="57">
        <v>2155</v>
      </c>
      <c r="K330" s="114">
        <v>-73</v>
      </c>
      <c r="L330" s="115">
        <v>-3.4</v>
      </c>
      <c r="M330" s="82"/>
    </row>
    <row r="331" spans="3:20" ht="15" customHeight="1" x14ac:dyDescent="0.15">
      <c r="C331" s="449"/>
      <c r="D331" s="79" t="s">
        <v>100</v>
      </c>
      <c r="E331" s="116">
        <v>995</v>
      </c>
      <c r="F331" s="57">
        <v>495</v>
      </c>
      <c r="G331" s="57">
        <v>500</v>
      </c>
      <c r="H331" s="57">
        <v>501</v>
      </c>
      <c r="I331" s="88"/>
      <c r="J331" s="57">
        <v>1095</v>
      </c>
      <c r="K331" s="114">
        <v>-100</v>
      </c>
      <c r="L331" s="115">
        <v>-9.1</v>
      </c>
      <c r="M331" s="82"/>
      <c r="N331" s="138"/>
      <c r="O331" s="138"/>
      <c r="P331" s="138"/>
      <c r="Q331" s="138"/>
      <c r="R331" s="138"/>
      <c r="S331" s="138"/>
      <c r="T331" s="138"/>
    </row>
    <row r="332" spans="3:20" ht="15" customHeight="1" x14ac:dyDescent="0.15">
      <c r="C332" s="449"/>
      <c r="D332" s="79" t="s">
        <v>101</v>
      </c>
      <c r="E332" s="113">
        <v>1087</v>
      </c>
      <c r="F332" s="57">
        <v>534</v>
      </c>
      <c r="G332" s="57">
        <v>553</v>
      </c>
      <c r="H332" s="57">
        <v>482</v>
      </c>
      <c r="I332" s="88"/>
      <c r="J332" s="57">
        <v>1060</v>
      </c>
      <c r="K332" s="114">
        <v>27</v>
      </c>
      <c r="L332" s="115">
        <v>2.5</v>
      </c>
      <c r="M332" s="82"/>
    </row>
    <row r="333" spans="3:20" ht="15" customHeight="1" x14ac:dyDescent="0.15">
      <c r="C333" s="644" t="s">
        <v>172</v>
      </c>
      <c r="D333" s="645"/>
      <c r="E333" s="113">
        <v>2520</v>
      </c>
      <c r="F333" s="57">
        <v>1253</v>
      </c>
      <c r="G333" s="57">
        <v>1267</v>
      </c>
      <c r="H333" s="57">
        <v>1014</v>
      </c>
      <c r="I333" s="117">
        <v>9545</v>
      </c>
      <c r="J333" s="57">
        <v>2666</v>
      </c>
      <c r="K333" s="114">
        <v>-146</v>
      </c>
      <c r="L333" s="115">
        <v>-5.5</v>
      </c>
      <c r="M333" s="73"/>
    </row>
    <row r="334" spans="3:20" ht="15" customHeight="1" x14ac:dyDescent="0.15">
      <c r="C334" s="449"/>
      <c r="D334" s="79" t="s">
        <v>100</v>
      </c>
      <c r="E334" s="116">
        <v>874</v>
      </c>
      <c r="F334" s="57">
        <v>446</v>
      </c>
      <c r="G334" s="57">
        <v>428</v>
      </c>
      <c r="H334" s="57">
        <v>338</v>
      </c>
      <c r="I334" s="88"/>
      <c r="J334" s="57">
        <v>918</v>
      </c>
      <c r="K334" s="114">
        <v>-44</v>
      </c>
      <c r="L334" s="115">
        <v>-4.8</v>
      </c>
      <c r="M334" s="73"/>
      <c r="N334" s="138"/>
      <c r="O334" s="138"/>
      <c r="P334" s="138"/>
      <c r="Q334" s="138"/>
      <c r="R334" s="138"/>
      <c r="S334" s="138"/>
      <c r="T334" s="138"/>
    </row>
    <row r="335" spans="3:20" ht="15" customHeight="1" x14ac:dyDescent="0.15">
      <c r="C335" s="449"/>
      <c r="D335" s="79" t="s">
        <v>101</v>
      </c>
      <c r="E335" s="113">
        <v>1197</v>
      </c>
      <c r="F335" s="57">
        <v>588</v>
      </c>
      <c r="G335" s="57">
        <v>609</v>
      </c>
      <c r="H335" s="57">
        <v>489</v>
      </c>
      <c r="I335" s="88"/>
      <c r="J335" s="57">
        <v>1268</v>
      </c>
      <c r="K335" s="114">
        <v>-71</v>
      </c>
      <c r="L335" s="115">
        <v>-5.6</v>
      </c>
      <c r="M335" s="82"/>
    </row>
    <row r="336" spans="3:20" ht="15" customHeight="1" x14ac:dyDescent="0.15">
      <c r="C336" s="449"/>
      <c r="D336" s="79" t="s">
        <v>102</v>
      </c>
      <c r="E336" s="113">
        <v>449</v>
      </c>
      <c r="F336" s="57">
        <v>219</v>
      </c>
      <c r="G336" s="57">
        <v>230</v>
      </c>
      <c r="H336" s="57">
        <v>187</v>
      </c>
      <c r="I336" s="88"/>
      <c r="J336" s="57">
        <v>480</v>
      </c>
      <c r="K336" s="114">
        <v>-31</v>
      </c>
      <c r="L336" s="115">
        <v>-6.5</v>
      </c>
      <c r="M336" s="82"/>
    </row>
    <row r="337" spans="3:20" ht="15" customHeight="1" x14ac:dyDescent="0.15">
      <c r="C337" s="644" t="s">
        <v>173</v>
      </c>
      <c r="D337" s="645"/>
      <c r="E337" s="113">
        <v>3224</v>
      </c>
      <c r="F337" s="57">
        <v>1479</v>
      </c>
      <c r="G337" s="57">
        <v>1745</v>
      </c>
      <c r="H337" s="57">
        <v>1255</v>
      </c>
      <c r="I337" s="117">
        <v>2687</v>
      </c>
      <c r="J337" s="57">
        <v>3375</v>
      </c>
      <c r="K337" s="114">
        <v>-151</v>
      </c>
      <c r="L337" s="115">
        <v>-4.5</v>
      </c>
      <c r="M337" s="82"/>
    </row>
    <row r="338" spans="3:20" ht="15" customHeight="1" x14ac:dyDescent="0.15">
      <c r="C338" s="449"/>
      <c r="D338" s="79" t="s">
        <v>100</v>
      </c>
      <c r="E338" s="116">
        <v>217</v>
      </c>
      <c r="F338" s="57">
        <v>102</v>
      </c>
      <c r="G338" s="57">
        <v>115</v>
      </c>
      <c r="H338" s="57">
        <v>89</v>
      </c>
      <c r="I338" s="88"/>
      <c r="J338" s="57">
        <v>277</v>
      </c>
      <c r="K338" s="114">
        <v>-60</v>
      </c>
      <c r="L338" s="115">
        <v>-21.7</v>
      </c>
      <c r="M338" s="82"/>
      <c r="N338" s="138"/>
      <c r="O338" s="138"/>
      <c r="P338" s="138"/>
      <c r="Q338" s="138"/>
      <c r="R338" s="138"/>
      <c r="S338" s="138"/>
      <c r="T338" s="138"/>
    </row>
    <row r="339" spans="3:20" ht="15" customHeight="1" x14ac:dyDescent="0.15">
      <c r="C339" s="449"/>
      <c r="D339" s="79" t="s">
        <v>101</v>
      </c>
      <c r="E339" s="113">
        <v>530</v>
      </c>
      <c r="F339" s="57">
        <v>258</v>
      </c>
      <c r="G339" s="57">
        <v>272</v>
      </c>
      <c r="H339" s="57">
        <v>236</v>
      </c>
      <c r="I339" s="88"/>
      <c r="J339" s="57">
        <v>571</v>
      </c>
      <c r="K339" s="114">
        <v>-41</v>
      </c>
      <c r="L339" s="115">
        <v>-7.2</v>
      </c>
      <c r="M339" s="82"/>
    </row>
    <row r="340" spans="3:20" ht="15" customHeight="1" x14ac:dyDescent="0.15">
      <c r="C340" s="449"/>
      <c r="D340" s="79" t="s">
        <v>102</v>
      </c>
      <c r="E340" s="113">
        <v>972</v>
      </c>
      <c r="F340" s="57">
        <v>465</v>
      </c>
      <c r="G340" s="57">
        <v>507</v>
      </c>
      <c r="H340" s="57">
        <v>381</v>
      </c>
      <c r="I340" s="88"/>
      <c r="J340" s="57">
        <v>969</v>
      </c>
      <c r="K340" s="114">
        <v>3</v>
      </c>
      <c r="L340" s="115">
        <v>0.3</v>
      </c>
      <c r="M340" s="82"/>
    </row>
    <row r="341" spans="3:20" ht="15" customHeight="1" x14ac:dyDescent="0.15">
      <c r="C341" s="449"/>
      <c r="D341" s="79" t="s">
        <v>104</v>
      </c>
      <c r="E341" s="113">
        <v>465</v>
      </c>
      <c r="F341" s="57">
        <v>227</v>
      </c>
      <c r="G341" s="57">
        <v>238</v>
      </c>
      <c r="H341" s="57">
        <v>239</v>
      </c>
      <c r="I341" s="88"/>
      <c r="J341" s="57">
        <v>477</v>
      </c>
      <c r="K341" s="114">
        <v>-12</v>
      </c>
      <c r="L341" s="115">
        <v>-2.5</v>
      </c>
      <c r="M341" s="82"/>
    </row>
    <row r="342" spans="3:20" ht="15" customHeight="1" x14ac:dyDescent="0.15">
      <c r="C342" s="449"/>
      <c r="D342" s="79" t="s">
        <v>105</v>
      </c>
      <c r="E342" s="113">
        <v>1040</v>
      </c>
      <c r="F342" s="57">
        <v>427</v>
      </c>
      <c r="G342" s="57">
        <v>613</v>
      </c>
      <c r="H342" s="57">
        <v>310</v>
      </c>
      <c r="I342" s="88"/>
      <c r="J342" s="57">
        <v>1081</v>
      </c>
      <c r="K342" s="114">
        <v>-41</v>
      </c>
      <c r="L342" s="115">
        <v>-3.8</v>
      </c>
      <c r="M342" s="82" t="s">
        <v>1149</v>
      </c>
    </row>
    <row r="343" spans="3:20" ht="15" customHeight="1" x14ac:dyDescent="0.15">
      <c r="C343" s="449"/>
      <c r="D343" s="79" t="s">
        <v>106</v>
      </c>
      <c r="E343" s="113" t="s">
        <v>87</v>
      </c>
      <c r="F343" s="57" t="s">
        <v>87</v>
      </c>
      <c r="G343" s="57" t="s">
        <v>87</v>
      </c>
      <c r="H343" s="57" t="s">
        <v>87</v>
      </c>
      <c r="I343" s="88"/>
      <c r="J343" s="57" t="s">
        <v>87</v>
      </c>
      <c r="K343" s="114" t="s">
        <v>1150</v>
      </c>
      <c r="L343" s="115" t="s">
        <v>1150</v>
      </c>
      <c r="M343" s="82" t="s">
        <v>1151</v>
      </c>
    </row>
    <row r="344" spans="3:20" ht="15" customHeight="1" x14ac:dyDescent="0.15">
      <c r="C344" s="644" t="s">
        <v>174</v>
      </c>
      <c r="D344" s="645"/>
      <c r="E344" s="113">
        <v>1363</v>
      </c>
      <c r="F344" s="57">
        <v>651</v>
      </c>
      <c r="G344" s="57">
        <v>712</v>
      </c>
      <c r="H344" s="57">
        <v>561</v>
      </c>
      <c r="I344" s="117">
        <v>10022</v>
      </c>
      <c r="J344" s="57">
        <v>1431</v>
      </c>
      <c r="K344" s="114">
        <v>-68</v>
      </c>
      <c r="L344" s="115">
        <v>-4.8</v>
      </c>
      <c r="M344" s="73"/>
    </row>
    <row r="345" spans="3:20" ht="15" customHeight="1" x14ac:dyDescent="0.15">
      <c r="C345" s="644" t="s">
        <v>175</v>
      </c>
      <c r="D345" s="645"/>
      <c r="E345" s="113">
        <v>420</v>
      </c>
      <c r="F345" s="57">
        <v>197</v>
      </c>
      <c r="G345" s="57">
        <v>223</v>
      </c>
      <c r="H345" s="57">
        <v>179</v>
      </c>
      <c r="I345" s="117">
        <v>10000</v>
      </c>
      <c r="J345" s="57">
        <v>447</v>
      </c>
      <c r="K345" s="114">
        <v>-27</v>
      </c>
      <c r="L345" s="115">
        <v>-6</v>
      </c>
      <c r="M345" s="73"/>
      <c r="N345" s="138"/>
      <c r="O345" s="138"/>
      <c r="P345" s="138"/>
      <c r="Q345" s="138"/>
      <c r="R345" s="138"/>
      <c r="S345" s="138"/>
      <c r="T345" s="138"/>
    </row>
    <row r="346" spans="3:20" ht="15" customHeight="1" x14ac:dyDescent="0.15">
      <c r="C346" s="667" t="s">
        <v>176</v>
      </c>
      <c r="D346" s="668"/>
      <c r="E346" s="119">
        <v>51505</v>
      </c>
      <c r="F346" s="120">
        <v>25809</v>
      </c>
      <c r="G346" s="120">
        <v>25696</v>
      </c>
      <c r="H346" s="120">
        <v>21530</v>
      </c>
      <c r="I346" s="121">
        <v>4941</v>
      </c>
      <c r="J346" s="120">
        <v>53503</v>
      </c>
      <c r="K346" s="122">
        <v>-1998</v>
      </c>
      <c r="L346" s="123">
        <v>-3.7</v>
      </c>
      <c r="M346" s="73"/>
      <c r="N346" s="138"/>
      <c r="O346" s="138"/>
      <c r="P346" s="138"/>
      <c r="Q346" s="138"/>
      <c r="R346" s="138"/>
      <c r="S346" s="138"/>
      <c r="T346" s="138"/>
    </row>
    <row r="347" spans="3:20" ht="15" customHeight="1" x14ac:dyDescent="0.15">
      <c r="C347" s="644" t="s">
        <v>177</v>
      </c>
      <c r="D347" s="645"/>
      <c r="E347" s="113">
        <v>1720</v>
      </c>
      <c r="F347" s="57">
        <v>845</v>
      </c>
      <c r="G347" s="57">
        <v>875</v>
      </c>
      <c r="H347" s="57">
        <v>701</v>
      </c>
      <c r="I347" s="117">
        <v>10424</v>
      </c>
      <c r="J347" s="57">
        <v>1799</v>
      </c>
      <c r="K347" s="114">
        <v>-79</v>
      </c>
      <c r="L347" s="115">
        <v>-4.4000000000000004</v>
      </c>
      <c r="M347" s="73"/>
    </row>
    <row r="348" spans="3:20" ht="15" customHeight="1" x14ac:dyDescent="0.15">
      <c r="C348" s="449"/>
      <c r="D348" s="79" t="s">
        <v>100</v>
      </c>
      <c r="E348" s="113">
        <v>652</v>
      </c>
      <c r="F348" s="57">
        <v>320</v>
      </c>
      <c r="G348" s="57">
        <v>332</v>
      </c>
      <c r="H348" s="57">
        <v>267</v>
      </c>
      <c r="I348" s="88"/>
      <c r="J348" s="57">
        <v>681</v>
      </c>
      <c r="K348" s="114">
        <v>-29</v>
      </c>
      <c r="L348" s="115">
        <v>-4.3</v>
      </c>
      <c r="M348" s="82"/>
      <c r="N348" s="138"/>
      <c r="O348" s="138"/>
      <c r="P348" s="138"/>
      <c r="Q348" s="138"/>
      <c r="R348" s="138"/>
      <c r="S348" s="138"/>
      <c r="T348" s="138"/>
    </row>
    <row r="349" spans="3:20" ht="15" customHeight="1" thickBot="1" x14ac:dyDescent="0.2">
      <c r="C349" s="124"/>
      <c r="D349" s="84" t="s">
        <v>101</v>
      </c>
      <c r="E349" s="139">
        <v>1068</v>
      </c>
      <c r="F349" s="126">
        <v>525</v>
      </c>
      <c r="G349" s="126">
        <v>543</v>
      </c>
      <c r="H349" s="126">
        <v>434</v>
      </c>
      <c r="I349" s="127"/>
      <c r="J349" s="126">
        <v>1118</v>
      </c>
      <c r="K349" s="128">
        <v>-50</v>
      </c>
      <c r="L349" s="129">
        <v>-4.5</v>
      </c>
      <c r="M349" s="140"/>
    </row>
    <row r="350" spans="3:20" ht="3.75" customHeight="1" thickTop="1" x14ac:dyDescent="0.15">
      <c r="C350" s="449"/>
      <c r="D350" s="88"/>
      <c r="E350" s="117"/>
      <c r="F350" s="57"/>
      <c r="G350" s="57"/>
      <c r="H350" s="57"/>
      <c r="I350" s="88"/>
      <c r="J350" s="57"/>
      <c r="K350" s="114"/>
      <c r="L350" s="115"/>
      <c r="M350" s="73"/>
    </row>
    <row r="351" spans="3:20" s="52" customFormat="1" ht="13.5" x14ac:dyDescent="0.15">
      <c r="C351" s="53"/>
      <c r="D351" s="54"/>
      <c r="E351" s="55"/>
      <c r="G351" s="55"/>
      <c r="I351" s="55"/>
      <c r="J351" s="55"/>
      <c r="K351" s="55"/>
      <c r="L351" s="55"/>
      <c r="M351" s="55"/>
    </row>
    <row r="352" spans="3:20" x14ac:dyDescent="0.15">
      <c r="C352" s="56"/>
      <c r="D352" s="56"/>
      <c r="E352" s="56"/>
      <c r="F352" s="56"/>
      <c r="G352" s="56"/>
      <c r="H352" s="56"/>
      <c r="I352" s="56"/>
      <c r="J352" s="56"/>
      <c r="K352" s="56"/>
      <c r="L352" s="56"/>
      <c r="M352" s="57"/>
    </row>
    <row r="353" spans="1:20" ht="4.5" customHeight="1" thickBot="1" x14ac:dyDescent="0.2">
      <c r="C353" s="58"/>
      <c r="D353" s="58"/>
      <c r="E353" s="58"/>
      <c r="F353" s="58"/>
      <c r="G353" s="58"/>
      <c r="H353" s="58"/>
      <c r="I353" s="58"/>
      <c r="J353" s="58"/>
      <c r="K353" s="59"/>
      <c r="L353" s="60"/>
      <c r="M353" s="58"/>
    </row>
    <row r="354" spans="1:20" ht="21" customHeight="1" thickTop="1" x14ac:dyDescent="0.15">
      <c r="C354" s="655" t="s">
        <v>65</v>
      </c>
      <c r="D354" s="656"/>
      <c r="E354" s="659" t="s">
        <v>66</v>
      </c>
      <c r="F354" s="660"/>
      <c r="G354" s="661"/>
      <c r="H354" s="649" t="s">
        <v>67</v>
      </c>
      <c r="I354" s="649" t="s">
        <v>68</v>
      </c>
      <c r="J354" s="649" t="s">
        <v>1141</v>
      </c>
      <c r="K354" s="651" t="s">
        <v>1142</v>
      </c>
      <c r="L354" s="652"/>
      <c r="M354" s="653" t="s">
        <v>69</v>
      </c>
    </row>
    <row r="355" spans="1:20" ht="21" customHeight="1" x14ac:dyDescent="0.15">
      <c r="A355" s="61"/>
      <c r="B355" s="61"/>
      <c r="C355" s="657"/>
      <c r="D355" s="658"/>
      <c r="E355" s="62" t="s">
        <v>70</v>
      </c>
      <c r="F355" s="62" t="s">
        <v>71</v>
      </c>
      <c r="G355" s="62" t="s">
        <v>72</v>
      </c>
      <c r="H355" s="662"/>
      <c r="I355" s="650"/>
      <c r="J355" s="650"/>
      <c r="K355" s="63" t="s">
        <v>73</v>
      </c>
      <c r="L355" s="63" t="s">
        <v>74</v>
      </c>
      <c r="M355" s="654"/>
    </row>
    <row r="356" spans="1:20" ht="15" customHeight="1" x14ac:dyDescent="0.15">
      <c r="C356" s="644" t="s">
        <v>178</v>
      </c>
      <c r="D356" s="645"/>
      <c r="E356" s="113">
        <v>2640</v>
      </c>
      <c r="F356" s="57">
        <v>1461</v>
      </c>
      <c r="G356" s="57">
        <v>1179</v>
      </c>
      <c r="H356" s="57">
        <v>941</v>
      </c>
      <c r="I356" s="88">
        <v>4018</v>
      </c>
      <c r="J356" s="57">
        <v>2568</v>
      </c>
      <c r="K356" s="114">
        <v>72</v>
      </c>
      <c r="L356" s="115">
        <v>2.8</v>
      </c>
      <c r="M356" s="82"/>
      <c r="N356" s="138"/>
      <c r="O356" s="138"/>
      <c r="P356" s="138"/>
      <c r="Q356" s="138"/>
      <c r="R356" s="138"/>
      <c r="S356" s="138"/>
      <c r="T356" s="138"/>
    </row>
    <row r="357" spans="1:20" ht="15" customHeight="1" x14ac:dyDescent="0.15">
      <c r="C357" s="449"/>
      <c r="D357" s="79" t="s">
        <v>100</v>
      </c>
      <c r="E357" s="113">
        <v>1556</v>
      </c>
      <c r="F357" s="57">
        <v>777</v>
      </c>
      <c r="G357" s="57">
        <v>779</v>
      </c>
      <c r="H357" s="57">
        <v>605</v>
      </c>
      <c r="I357" s="88"/>
      <c r="J357" s="57">
        <v>1574</v>
      </c>
      <c r="K357" s="114">
        <v>-18</v>
      </c>
      <c r="L357" s="115">
        <v>-1.1000000000000001</v>
      </c>
      <c r="M357" s="82"/>
    </row>
    <row r="358" spans="1:20" ht="15" customHeight="1" x14ac:dyDescent="0.15">
      <c r="C358" s="449"/>
      <c r="D358" s="79" t="s">
        <v>101</v>
      </c>
      <c r="E358" s="116">
        <v>663</v>
      </c>
      <c r="F358" s="57">
        <v>334</v>
      </c>
      <c r="G358" s="57">
        <v>329</v>
      </c>
      <c r="H358" s="57">
        <v>264</v>
      </c>
      <c r="I358" s="88"/>
      <c r="J358" s="57">
        <v>557</v>
      </c>
      <c r="K358" s="114">
        <v>106</v>
      </c>
      <c r="L358" s="115">
        <v>19</v>
      </c>
      <c r="M358" s="73"/>
    </row>
    <row r="359" spans="1:20" ht="15" customHeight="1" x14ac:dyDescent="0.15">
      <c r="C359" s="449"/>
      <c r="D359" s="79" t="s">
        <v>102</v>
      </c>
      <c r="E359" s="113">
        <v>421</v>
      </c>
      <c r="F359" s="57">
        <v>350</v>
      </c>
      <c r="G359" s="57">
        <v>71</v>
      </c>
      <c r="H359" s="57">
        <v>72</v>
      </c>
      <c r="I359" s="88"/>
      <c r="J359" s="57">
        <v>437</v>
      </c>
      <c r="K359" s="114">
        <v>-16</v>
      </c>
      <c r="L359" s="115">
        <v>-3.7</v>
      </c>
      <c r="M359" s="82"/>
    </row>
    <row r="360" spans="1:20" ht="15" customHeight="1" x14ac:dyDescent="0.15">
      <c r="C360" s="644" t="s">
        <v>179</v>
      </c>
      <c r="D360" s="645"/>
      <c r="E360" s="113">
        <v>3610</v>
      </c>
      <c r="F360" s="57">
        <v>2084</v>
      </c>
      <c r="G360" s="57">
        <v>1526</v>
      </c>
      <c r="H360" s="57">
        <v>1300</v>
      </c>
      <c r="I360" s="88">
        <v>5908</v>
      </c>
      <c r="J360" s="57">
        <v>3990</v>
      </c>
      <c r="K360" s="114">
        <v>-380</v>
      </c>
      <c r="L360" s="115">
        <v>-9.5</v>
      </c>
      <c r="M360" s="82"/>
      <c r="N360" s="138"/>
      <c r="O360" s="138"/>
      <c r="P360" s="138"/>
      <c r="Q360" s="138"/>
      <c r="R360" s="138"/>
      <c r="S360" s="138"/>
      <c r="T360" s="138"/>
    </row>
    <row r="361" spans="1:20" ht="15" customHeight="1" x14ac:dyDescent="0.15">
      <c r="C361" s="449"/>
      <c r="D361" s="79" t="s">
        <v>100</v>
      </c>
      <c r="E361" s="113">
        <v>1667</v>
      </c>
      <c r="F361" s="57">
        <v>829</v>
      </c>
      <c r="G361" s="57">
        <v>838</v>
      </c>
      <c r="H361" s="57">
        <v>714</v>
      </c>
      <c r="I361" s="88"/>
      <c r="J361" s="57">
        <v>1795</v>
      </c>
      <c r="K361" s="114">
        <v>-128</v>
      </c>
      <c r="L361" s="115">
        <v>-7.1</v>
      </c>
      <c r="M361" s="73"/>
    </row>
    <row r="362" spans="1:20" ht="15" customHeight="1" x14ac:dyDescent="0.15">
      <c r="C362" s="449"/>
      <c r="D362" s="79" t="s">
        <v>101</v>
      </c>
      <c r="E362" s="116">
        <v>1943</v>
      </c>
      <c r="F362" s="57">
        <v>1255</v>
      </c>
      <c r="G362" s="57">
        <v>688</v>
      </c>
      <c r="H362" s="57">
        <v>586</v>
      </c>
      <c r="I362" s="88"/>
      <c r="J362" s="57">
        <v>2195</v>
      </c>
      <c r="K362" s="114">
        <v>-252</v>
      </c>
      <c r="L362" s="115">
        <v>-11.5</v>
      </c>
      <c r="M362" s="73"/>
    </row>
    <row r="363" spans="1:20" ht="15" customHeight="1" x14ac:dyDescent="0.15">
      <c r="C363" s="644" t="s">
        <v>180</v>
      </c>
      <c r="D363" s="645"/>
      <c r="E363" s="113">
        <v>2046</v>
      </c>
      <c r="F363" s="57">
        <v>993</v>
      </c>
      <c r="G363" s="57">
        <v>1053</v>
      </c>
      <c r="H363" s="57">
        <v>868</v>
      </c>
      <c r="I363" s="88">
        <v>10601</v>
      </c>
      <c r="J363" s="57">
        <v>2121</v>
      </c>
      <c r="K363" s="114">
        <v>-75</v>
      </c>
      <c r="L363" s="115">
        <v>-3.5</v>
      </c>
      <c r="M363" s="82"/>
      <c r="N363" s="138"/>
      <c r="O363" s="138"/>
      <c r="P363" s="138"/>
      <c r="Q363" s="138"/>
      <c r="R363" s="138"/>
      <c r="S363" s="138"/>
      <c r="T363" s="138"/>
    </row>
    <row r="364" spans="1:20" ht="15" customHeight="1" x14ac:dyDescent="0.15">
      <c r="C364" s="644" t="s">
        <v>181</v>
      </c>
      <c r="D364" s="645"/>
      <c r="E364" s="113">
        <v>2991</v>
      </c>
      <c r="F364" s="57">
        <v>1479</v>
      </c>
      <c r="G364" s="57">
        <v>1512</v>
      </c>
      <c r="H364" s="57">
        <v>1231</v>
      </c>
      <c r="I364" s="117">
        <v>6691</v>
      </c>
      <c r="J364" s="57">
        <v>3168</v>
      </c>
      <c r="K364" s="114">
        <v>-177</v>
      </c>
      <c r="L364" s="115">
        <v>-5.6</v>
      </c>
      <c r="M364" s="82"/>
      <c r="N364" s="138"/>
      <c r="O364" s="138"/>
      <c r="P364" s="138"/>
      <c r="Q364" s="138"/>
      <c r="R364" s="138"/>
      <c r="S364" s="138"/>
      <c r="T364" s="138"/>
    </row>
    <row r="365" spans="1:20" ht="15" customHeight="1" x14ac:dyDescent="0.15">
      <c r="C365" s="449"/>
      <c r="D365" s="79" t="s">
        <v>78</v>
      </c>
      <c r="E365" s="113">
        <v>1693</v>
      </c>
      <c r="F365" s="57">
        <v>834</v>
      </c>
      <c r="G365" s="57">
        <v>859</v>
      </c>
      <c r="H365" s="57">
        <v>786</v>
      </c>
      <c r="I365" s="88"/>
      <c r="J365" s="57">
        <v>1813</v>
      </c>
      <c r="K365" s="114">
        <v>-120</v>
      </c>
      <c r="L365" s="115">
        <v>-6.6</v>
      </c>
      <c r="M365" s="73"/>
    </row>
    <row r="366" spans="1:20" ht="15" customHeight="1" x14ac:dyDescent="0.15">
      <c r="C366" s="449"/>
      <c r="D366" s="79" t="s">
        <v>79</v>
      </c>
      <c r="E366" s="116">
        <v>1298</v>
      </c>
      <c r="F366" s="57">
        <v>645</v>
      </c>
      <c r="G366" s="57">
        <v>653</v>
      </c>
      <c r="H366" s="57">
        <v>445</v>
      </c>
      <c r="I366" s="88"/>
      <c r="J366" s="57">
        <v>1355</v>
      </c>
      <c r="K366" s="114">
        <v>-57</v>
      </c>
      <c r="L366" s="115">
        <v>-4.2</v>
      </c>
      <c r="M366" s="73"/>
    </row>
    <row r="367" spans="1:20" ht="15" customHeight="1" x14ac:dyDescent="0.15">
      <c r="C367" s="644" t="s">
        <v>182</v>
      </c>
      <c r="D367" s="645"/>
      <c r="E367" s="113">
        <v>91</v>
      </c>
      <c r="F367" s="57">
        <v>44</v>
      </c>
      <c r="G367" s="57">
        <v>47</v>
      </c>
      <c r="H367" s="57">
        <v>36</v>
      </c>
      <c r="I367" s="88">
        <v>207</v>
      </c>
      <c r="J367" s="57">
        <v>103</v>
      </c>
      <c r="K367" s="114">
        <v>-12</v>
      </c>
      <c r="L367" s="115">
        <v>-11.7</v>
      </c>
      <c r="M367" s="82"/>
      <c r="N367" s="138"/>
      <c r="O367" s="138"/>
      <c r="P367" s="138"/>
      <c r="Q367" s="138"/>
      <c r="R367" s="138"/>
      <c r="S367" s="138"/>
      <c r="T367" s="138"/>
    </row>
    <row r="368" spans="1:20" ht="15" customHeight="1" x14ac:dyDescent="0.15">
      <c r="C368" s="449"/>
      <c r="D368" s="79" t="s">
        <v>100</v>
      </c>
      <c r="E368" s="113" t="s">
        <v>87</v>
      </c>
      <c r="F368" s="57" t="s">
        <v>87</v>
      </c>
      <c r="G368" s="57" t="s">
        <v>87</v>
      </c>
      <c r="H368" s="57" t="s">
        <v>87</v>
      </c>
      <c r="I368" s="88"/>
      <c r="J368" s="57">
        <v>92</v>
      </c>
      <c r="K368" s="141" t="s">
        <v>87</v>
      </c>
      <c r="L368" s="142" t="s">
        <v>87</v>
      </c>
      <c r="M368" s="73" t="s">
        <v>1152</v>
      </c>
    </row>
    <row r="369" spans="3:20" ht="15" customHeight="1" x14ac:dyDescent="0.15">
      <c r="C369" s="449"/>
      <c r="D369" s="79" t="s">
        <v>101</v>
      </c>
      <c r="E369" s="132" t="s">
        <v>87</v>
      </c>
      <c r="F369" s="57" t="s">
        <v>87</v>
      </c>
      <c r="G369" s="57" t="s">
        <v>87</v>
      </c>
      <c r="H369" s="57" t="s">
        <v>87</v>
      </c>
      <c r="I369" s="88"/>
      <c r="J369" s="57">
        <v>11</v>
      </c>
      <c r="K369" s="141" t="s">
        <v>87</v>
      </c>
      <c r="L369" s="142" t="s">
        <v>87</v>
      </c>
      <c r="M369" s="73" t="s">
        <v>1152</v>
      </c>
    </row>
    <row r="370" spans="3:20" ht="15" customHeight="1" x14ac:dyDescent="0.15">
      <c r="C370" s="644" t="s">
        <v>183</v>
      </c>
      <c r="D370" s="645"/>
      <c r="E370" s="113">
        <v>278</v>
      </c>
      <c r="F370" s="57">
        <v>136</v>
      </c>
      <c r="G370" s="57">
        <v>142</v>
      </c>
      <c r="H370" s="57">
        <v>112</v>
      </c>
      <c r="I370" s="88">
        <v>27800</v>
      </c>
      <c r="J370" s="57">
        <v>295</v>
      </c>
      <c r="K370" s="114">
        <v>-17</v>
      </c>
      <c r="L370" s="115">
        <v>-5.8</v>
      </c>
      <c r="M370" s="82"/>
      <c r="N370" s="138"/>
      <c r="O370" s="138"/>
      <c r="P370" s="138"/>
      <c r="Q370" s="138"/>
      <c r="R370" s="138"/>
      <c r="S370" s="138"/>
      <c r="T370" s="138"/>
    </row>
    <row r="371" spans="3:20" ht="15" customHeight="1" x14ac:dyDescent="0.15">
      <c r="C371" s="644" t="s">
        <v>184</v>
      </c>
      <c r="D371" s="645"/>
      <c r="E371" s="113">
        <v>5742</v>
      </c>
      <c r="F371" s="57">
        <v>2894</v>
      </c>
      <c r="G371" s="57">
        <v>2848</v>
      </c>
      <c r="H371" s="57">
        <v>2486</v>
      </c>
      <c r="I371" s="117">
        <v>3162</v>
      </c>
      <c r="J371" s="57">
        <v>5983</v>
      </c>
      <c r="K371" s="114">
        <v>-241</v>
      </c>
      <c r="L371" s="115">
        <v>-4</v>
      </c>
      <c r="M371" s="82"/>
      <c r="N371" s="138"/>
      <c r="O371" s="138"/>
      <c r="P371" s="138"/>
      <c r="Q371" s="138"/>
      <c r="R371" s="138"/>
      <c r="S371" s="138"/>
      <c r="T371" s="138"/>
    </row>
    <row r="372" spans="3:20" ht="15" customHeight="1" x14ac:dyDescent="0.15">
      <c r="C372" s="449"/>
      <c r="D372" s="79" t="s">
        <v>100</v>
      </c>
      <c r="E372" s="113">
        <v>921</v>
      </c>
      <c r="F372" s="57">
        <v>468</v>
      </c>
      <c r="G372" s="57">
        <v>453</v>
      </c>
      <c r="H372" s="57">
        <v>385</v>
      </c>
      <c r="I372" s="88"/>
      <c r="J372" s="57">
        <v>944</v>
      </c>
      <c r="K372" s="114">
        <v>-23</v>
      </c>
      <c r="L372" s="115">
        <v>-2.4</v>
      </c>
      <c r="M372" s="73" t="s">
        <v>1153</v>
      </c>
    </row>
    <row r="373" spans="3:20" ht="15" customHeight="1" x14ac:dyDescent="0.15">
      <c r="C373" s="449"/>
      <c r="D373" s="79" t="s">
        <v>101</v>
      </c>
      <c r="E373" s="132" t="s">
        <v>87</v>
      </c>
      <c r="F373" s="57" t="s">
        <v>87</v>
      </c>
      <c r="G373" s="57" t="s">
        <v>87</v>
      </c>
      <c r="H373" s="57" t="s">
        <v>87</v>
      </c>
      <c r="I373" s="57"/>
      <c r="J373" s="57" t="s">
        <v>87</v>
      </c>
      <c r="K373" s="57" t="s">
        <v>87</v>
      </c>
      <c r="L373" s="57" t="s">
        <v>87</v>
      </c>
      <c r="M373" s="73" t="s">
        <v>1154</v>
      </c>
    </row>
    <row r="374" spans="3:20" ht="15" customHeight="1" x14ac:dyDescent="0.15">
      <c r="C374" s="449"/>
      <c r="D374" s="79" t="s">
        <v>102</v>
      </c>
      <c r="E374" s="113">
        <v>1110</v>
      </c>
      <c r="F374" s="57">
        <v>561</v>
      </c>
      <c r="G374" s="57">
        <v>549</v>
      </c>
      <c r="H374" s="57">
        <v>514</v>
      </c>
      <c r="I374" s="88"/>
      <c r="J374" s="57">
        <v>1195</v>
      </c>
      <c r="K374" s="114">
        <v>-85</v>
      </c>
      <c r="L374" s="115">
        <v>-7.1</v>
      </c>
      <c r="M374" s="82"/>
    </row>
    <row r="375" spans="3:20" ht="15" customHeight="1" x14ac:dyDescent="0.15">
      <c r="C375" s="449"/>
      <c r="D375" s="79" t="s">
        <v>104</v>
      </c>
      <c r="E375" s="113">
        <v>1750</v>
      </c>
      <c r="F375" s="57">
        <v>891</v>
      </c>
      <c r="G375" s="57">
        <v>859</v>
      </c>
      <c r="H375" s="57">
        <v>777</v>
      </c>
      <c r="I375" s="88"/>
      <c r="J375" s="57">
        <v>1822</v>
      </c>
      <c r="K375" s="114">
        <v>-72</v>
      </c>
      <c r="L375" s="115">
        <v>-4</v>
      </c>
      <c r="M375" s="82"/>
    </row>
    <row r="376" spans="3:20" ht="15" customHeight="1" x14ac:dyDescent="0.15">
      <c r="C376" s="449"/>
      <c r="D376" s="79" t="s">
        <v>105</v>
      </c>
      <c r="E376" s="113">
        <v>1961</v>
      </c>
      <c r="F376" s="57">
        <v>974</v>
      </c>
      <c r="G376" s="57">
        <v>987</v>
      </c>
      <c r="H376" s="57">
        <v>810</v>
      </c>
      <c r="I376" s="88"/>
      <c r="J376" s="57">
        <v>2022</v>
      </c>
      <c r="K376" s="114">
        <v>-61</v>
      </c>
      <c r="L376" s="115">
        <v>-3</v>
      </c>
      <c r="M376" s="82"/>
    </row>
    <row r="377" spans="3:20" ht="15" customHeight="1" x14ac:dyDescent="0.15">
      <c r="C377" s="644" t="s">
        <v>185</v>
      </c>
      <c r="D377" s="645"/>
      <c r="E377" s="113">
        <v>7049</v>
      </c>
      <c r="F377" s="57">
        <v>3487</v>
      </c>
      <c r="G377" s="57">
        <v>3562</v>
      </c>
      <c r="H377" s="57">
        <v>2849</v>
      </c>
      <c r="I377" s="88">
        <v>7193</v>
      </c>
      <c r="J377" s="57">
        <v>7311</v>
      </c>
      <c r="K377" s="114">
        <v>-262</v>
      </c>
      <c r="L377" s="115">
        <v>-3.6</v>
      </c>
      <c r="M377" s="82"/>
      <c r="N377" s="138"/>
      <c r="O377" s="138"/>
      <c r="P377" s="138"/>
      <c r="Q377" s="138"/>
      <c r="R377" s="138"/>
      <c r="S377" s="138"/>
      <c r="T377" s="138"/>
    </row>
    <row r="378" spans="3:20" ht="15" customHeight="1" x14ac:dyDescent="0.15">
      <c r="C378" s="449"/>
      <c r="D378" s="79" t="s">
        <v>100</v>
      </c>
      <c r="E378" s="113">
        <v>958</v>
      </c>
      <c r="F378" s="57">
        <v>485</v>
      </c>
      <c r="G378" s="57">
        <v>473</v>
      </c>
      <c r="H378" s="57">
        <v>418</v>
      </c>
      <c r="I378" s="88"/>
      <c r="J378" s="57">
        <v>1020</v>
      </c>
      <c r="K378" s="114">
        <v>-62</v>
      </c>
      <c r="L378" s="115">
        <v>-6.1</v>
      </c>
      <c r="M378" s="73"/>
    </row>
    <row r="379" spans="3:20" ht="15" customHeight="1" x14ac:dyDescent="0.15">
      <c r="C379" s="449"/>
      <c r="D379" s="79" t="s">
        <v>101</v>
      </c>
      <c r="E379" s="116">
        <v>1022</v>
      </c>
      <c r="F379" s="57">
        <v>503</v>
      </c>
      <c r="G379" s="57">
        <v>519</v>
      </c>
      <c r="H379" s="57">
        <v>418</v>
      </c>
      <c r="I379" s="88"/>
      <c r="J379" s="57">
        <v>1090</v>
      </c>
      <c r="K379" s="114">
        <v>-68</v>
      </c>
      <c r="L379" s="115">
        <v>-6.2</v>
      </c>
      <c r="M379" s="73"/>
    </row>
    <row r="380" spans="3:20" ht="15" customHeight="1" x14ac:dyDescent="0.15">
      <c r="C380" s="449"/>
      <c r="D380" s="79" t="s">
        <v>102</v>
      </c>
      <c r="E380" s="113">
        <v>2110</v>
      </c>
      <c r="F380" s="57">
        <v>1016</v>
      </c>
      <c r="G380" s="57">
        <v>1094</v>
      </c>
      <c r="H380" s="57">
        <v>846</v>
      </c>
      <c r="I380" s="88"/>
      <c r="J380" s="57">
        <v>2104</v>
      </c>
      <c r="K380" s="114">
        <v>6</v>
      </c>
      <c r="L380" s="115">
        <v>0.3</v>
      </c>
      <c r="M380" s="82"/>
    </row>
    <row r="381" spans="3:20" ht="15" customHeight="1" x14ac:dyDescent="0.15">
      <c r="C381" s="449"/>
      <c r="D381" s="79" t="s">
        <v>104</v>
      </c>
      <c r="E381" s="113">
        <v>1499</v>
      </c>
      <c r="F381" s="57">
        <v>750</v>
      </c>
      <c r="G381" s="57">
        <v>749</v>
      </c>
      <c r="H381" s="57">
        <v>584</v>
      </c>
      <c r="I381" s="88"/>
      <c r="J381" s="57">
        <v>1553</v>
      </c>
      <c r="K381" s="114">
        <v>-54</v>
      </c>
      <c r="L381" s="115">
        <v>-3.5</v>
      </c>
      <c r="M381" s="82"/>
    </row>
    <row r="382" spans="3:20" ht="15" customHeight="1" x14ac:dyDescent="0.15">
      <c r="C382" s="449"/>
      <c r="D382" s="79" t="s">
        <v>105</v>
      </c>
      <c r="E382" s="113">
        <v>1460</v>
      </c>
      <c r="F382" s="57">
        <v>733</v>
      </c>
      <c r="G382" s="57">
        <v>727</v>
      </c>
      <c r="H382" s="57">
        <v>583</v>
      </c>
      <c r="I382" s="88"/>
      <c r="J382" s="57">
        <v>1544</v>
      </c>
      <c r="K382" s="114">
        <v>-84</v>
      </c>
      <c r="L382" s="115">
        <v>-5.4</v>
      </c>
      <c r="M382" s="82"/>
    </row>
    <row r="383" spans="3:20" ht="15" customHeight="1" x14ac:dyDescent="0.15">
      <c r="C383" s="644" t="s">
        <v>186</v>
      </c>
      <c r="D383" s="645"/>
      <c r="E383" s="113">
        <v>1646</v>
      </c>
      <c r="F383" s="57">
        <v>811</v>
      </c>
      <c r="G383" s="57">
        <v>835</v>
      </c>
      <c r="H383" s="57">
        <v>640</v>
      </c>
      <c r="I383" s="88">
        <v>4157</v>
      </c>
      <c r="J383" s="57">
        <v>1638</v>
      </c>
      <c r="K383" s="114">
        <v>8</v>
      </c>
      <c r="L383" s="115">
        <v>0.5</v>
      </c>
      <c r="M383" s="82"/>
      <c r="N383" s="138"/>
      <c r="O383" s="138"/>
      <c r="P383" s="138"/>
      <c r="Q383" s="138"/>
      <c r="R383" s="138"/>
      <c r="S383" s="138"/>
      <c r="T383" s="138"/>
    </row>
    <row r="384" spans="3:20" ht="15" customHeight="1" x14ac:dyDescent="0.15">
      <c r="C384" s="644" t="s">
        <v>187</v>
      </c>
      <c r="D384" s="645"/>
      <c r="E384" s="113">
        <v>14301</v>
      </c>
      <c r="F384" s="57">
        <v>7048</v>
      </c>
      <c r="G384" s="57">
        <v>7253</v>
      </c>
      <c r="H384" s="57">
        <v>6530</v>
      </c>
      <c r="I384" s="117">
        <v>5545</v>
      </c>
      <c r="J384" s="57">
        <v>14759</v>
      </c>
      <c r="K384" s="114">
        <v>-458</v>
      </c>
      <c r="L384" s="115">
        <v>-3.1</v>
      </c>
      <c r="M384" s="82"/>
      <c r="N384" s="138"/>
      <c r="O384" s="138"/>
      <c r="P384" s="138"/>
      <c r="Q384" s="138"/>
      <c r="R384" s="138"/>
      <c r="S384" s="138"/>
      <c r="T384" s="138"/>
    </row>
    <row r="385" spans="3:20" ht="15" customHeight="1" x14ac:dyDescent="0.15">
      <c r="C385" s="449"/>
      <c r="D385" s="79" t="s">
        <v>100</v>
      </c>
      <c r="E385" s="113">
        <v>1500</v>
      </c>
      <c r="F385" s="57">
        <v>724</v>
      </c>
      <c r="G385" s="57">
        <v>776</v>
      </c>
      <c r="H385" s="57">
        <v>652</v>
      </c>
      <c r="I385" s="88"/>
      <c r="J385" s="57">
        <v>1701</v>
      </c>
      <c r="K385" s="114">
        <v>-201</v>
      </c>
      <c r="L385" s="115">
        <v>-11.8</v>
      </c>
      <c r="M385" s="73"/>
    </row>
    <row r="386" spans="3:20" ht="15" customHeight="1" x14ac:dyDescent="0.15">
      <c r="C386" s="449"/>
      <c r="D386" s="79" t="s">
        <v>101</v>
      </c>
      <c r="E386" s="116">
        <v>2314</v>
      </c>
      <c r="F386" s="57">
        <v>1149</v>
      </c>
      <c r="G386" s="57">
        <v>1165</v>
      </c>
      <c r="H386" s="57">
        <v>998</v>
      </c>
      <c r="I386" s="88"/>
      <c r="J386" s="57">
        <v>2352</v>
      </c>
      <c r="K386" s="114">
        <v>-38</v>
      </c>
      <c r="L386" s="115">
        <v>-1.6</v>
      </c>
      <c r="M386" s="73"/>
    </row>
    <row r="387" spans="3:20" ht="15" customHeight="1" x14ac:dyDescent="0.15">
      <c r="C387" s="449"/>
      <c r="D387" s="79" t="s">
        <v>102</v>
      </c>
      <c r="E387" s="113">
        <v>2073</v>
      </c>
      <c r="F387" s="57">
        <v>971</v>
      </c>
      <c r="G387" s="57">
        <v>1102</v>
      </c>
      <c r="H387" s="57">
        <v>932</v>
      </c>
      <c r="I387" s="88"/>
      <c r="J387" s="57">
        <v>2141</v>
      </c>
      <c r="K387" s="114">
        <v>-68</v>
      </c>
      <c r="L387" s="115">
        <v>-3.2</v>
      </c>
      <c r="M387" s="82"/>
    </row>
    <row r="388" spans="3:20" ht="15" customHeight="1" x14ac:dyDescent="0.15">
      <c r="C388" s="449"/>
      <c r="D388" s="79" t="s">
        <v>104</v>
      </c>
      <c r="E388" s="113">
        <v>954</v>
      </c>
      <c r="F388" s="57">
        <v>465</v>
      </c>
      <c r="G388" s="57">
        <v>489</v>
      </c>
      <c r="H388" s="57">
        <v>506</v>
      </c>
      <c r="I388" s="88"/>
      <c r="J388" s="57">
        <v>939</v>
      </c>
      <c r="K388" s="114">
        <v>15</v>
      </c>
      <c r="L388" s="115">
        <v>1.6</v>
      </c>
      <c r="M388" s="82"/>
    </row>
    <row r="389" spans="3:20" ht="15" customHeight="1" x14ac:dyDescent="0.15">
      <c r="C389" s="449"/>
      <c r="D389" s="79" t="s">
        <v>105</v>
      </c>
      <c r="E389" s="113">
        <v>1505</v>
      </c>
      <c r="F389" s="57">
        <v>772</v>
      </c>
      <c r="G389" s="57">
        <v>733</v>
      </c>
      <c r="H389" s="57">
        <v>791</v>
      </c>
      <c r="I389" s="88"/>
      <c r="J389" s="57">
        <v>1530</v>
      </c>
      <c r="K389" s="114">
        <v>-25</v>
      </c>
      <c r="L389" s="115">
        <v>-1.6</v>
      </c>
      <c r="M389" s="82"/>
    </row>
    <row r="390" spans="3:20" ht="15" customHeight="1" x14ac:dyDescent="0.15">
      <c r="C390" s="449"/>
      <c r="D390" s="79" t="s">
        <v>106</v>
      </c>
      <c r="E390" s="113">
        <v>1374</v>
      </c>
      <c r="F390" s="57">
        <v>673</v>
      </c>
      <c r="G390" s="57">
        <v>701</v>
      </c>
      <c r="H390" s="57">
        <v>739</v>
      </c>
      <c r="I390" s="88"/>
      <c r="J390" s="57">
        <v>1439</v>
      </c>
      <c r="K390" s="114">
        <v>-65</v>
      </c>
      <c r="L390" s="115">
        <v>-4.5</v>
      </c>
      <c r="M390" s="82"/>
    </row>
    <row r="391" spans="3:20" ht="15" customHeight="1" x14ac:dyDescent="0.15">
      <c r="C391" s="449"/>
      <c r="D391" s="79" t="s">
        <v>129</v>
      </c>
      <c r="E391" s="113">
        <v>2948</v>
      </c>
      <c r="F391" s="57">
        <v>1472</v>
      </c>
      <c r="G391" s="57">
        <v>1476</v>
      </c>
      <c r="H391" s="57">
        <v>1222</v>
      </c>
      <c r="I391" s="88"/>
      <c r="J391" s="57">
        <v>2889</v>
      </c>
      <c r="K391" s="114">
        <v>59</v>
      </c>
      <c r="L391" s="115">
        <v>2</v>
      </c>
      <c r="M391" s="82"/>
    </row>
    <row r="392" spans="3:20" ht="15" customHeight="1" x14ac:dyDescent="0.15">
      <c r="C392" s="449"/>
      <c r="D392" s="79" t="s">
        <v>130</v>
      </c>
      <c r="E392" s="113">
        <v>1633</v>
      </c>
      <c r="F392" s="57">
        <v>822</v>
      </c>
      <c r="G392" s="57">
        <v>811</v>
      </c>
      <c r="H392" s="57">
        <v>690</v>
      </c>
      <c r="I392" s="88"/>
      <c r="J392" s="57">
        <v>1768</v>
      </c>
      <c r="K392" s="114">
        <v>-135</v>
      </c>
      <c r="L392" s="115">
        <v>-7.6</v>
      </c>
      <c r="M392" s="82"/>
    </row>
    <row r="393" spans="3:20" ht="15" customHeight="1" x14ac:dyDescent="0.15">
      <c r="C393" s="449"/>
      <c r="D393" s="79" t="s">
        <v>188</v>
      </c>
      <c r="E393" s="113" t="s">
        <v>63</v>
      </c>
      <c r="F393" s="57" t="s">
        <v>63</v>
      </c>
      <c r="G393" s="57" t="s">
        <v>63</v>
      </c>
      <c r="H393" s="57" t="s">
        <v>63</v>
      </c>
      <c r="I393" s="57"/>
      <c r="J393" s="57" t="s">
        <v>63</v>
      </c>
      <c r="K393" s="57" t="s">
        <v>63</v>
      </c>
      <c r="L393" s="57" t="s">
        <v>63</v>
      </c>
      <c r="M393" s="82"/>
    </row>
    <row r="394" spans="3:20" ht="15" customHeight="1" x14ac:dyDescent="0.15">
      <c r="C394" s="644" t="s">
        <v>189</v>
      </c>
      <c r="D394" s="645"/>
      <c r="E394" s="113">
        <v>150</v>
      </c>
      <c r="F394" s="57">
        <v>55</v>
      </c>
      <c r="G394" s="57">
        <v>95</v>
      </c>
      <c r="H394" s="57">
        <v>36</v>
      </c>
      <c r="I394" s="88">
        <v>142</v>
      </c>
      <c r="J394" s="57">
        <v>191</v>
      </c>
      <c r="K394" s="141">
        <v>-41</v>
      </c>
      <c r="L394" s="142">
        <v>-21.5</v>
      </c>
      <c r="M394" s="82"/>
      <c r="N394" s="138"/>
      <c r="O394" s="138"/>
      <c r="P394" s="138"/>
      <c r="Q394" s="138"/>
      <c r="R394" s="138"/>
      <c r="S394" s="138"/>
      <c r="T394" s="138"/>
    </row>
    <row r="395" spans="3:20" ht="15" customHeight="1" x14ac:dyDescent="0.15">
      <c r="C395" s="644" t="s">
        <v>190</v>
      </c>
      <c r="D395" s="645"/>
      <c r="E395" s="113">
        <v>9241</v>
      </c>
      <c r="F395" s="57">
        <v>4472</v>
      </c>
      <c r="G395" s="57">
        <v>4769</v>
      </c>
      <c r="H395" s="57">
        <v>3800</v>
      </c>
      <c r="I395" s="117">
        <v>8620</v>
      </c>
      <c r="J395" s="57">
        <v>9577</v>
      </c>
      <c r="K395" s="114">
        <v>-336</v>
      </c>
      <c r="L395" s="115">
        <v>-3.5</v>
      </c>
      <c r="M395" s="82"/>
      <c r="N395" s="138"/>
      <c r="O395" s="138"/>
      <c r="P395" s="138"/>
      <c r="Q395" s="138"/>
      <c r="R395" s="138"/>
      <c r="S395" s="138"/>
      <c r="T395" s="138"/>
    </row>
    <row r="396" spans="3:20" ht="15" customHeight="1" x14ac:dyDescent="0.15">
      <c r="C396" s="449"/>
      <c r="D396" s="79" t="s">
        <v>100</v>
      </c>
      <c r="E396" s="113">
        <v>2178</v>
      </c>
      <c r="F396" s="57">
        <v>1059</v>
      </c>
      <c r="G396" s="57">
        <v>1119</v>
      </c>
      <c r="H396" s="57">
        <v>867</v>
      </c>
      <c r="I396" s="88"/>
      <c r="J396" s="57">
        <v>2223</v>
      </c>
      <c r="K396" s="114">
        <v>-45</v>
      </c>
      <c r="L396" s="115">
        <v>-2</v>
      </c>
      <c r="M396" s="73"/>
    </row>
    <row r="397" spans="3:20" ht="15" customHeight="1" x14ac:dyDescent="0.15">
      <c r="C397" s="449"/>
      <c r="D397" s="79" t="s">
        <v>101</v>
      </c>
      <c r="E397" s="116">
        <v>1861</v>
      </c>
      <c r="F397" s="57">
        <v>894</v>
      </c>
      <c r="G397" s="57">
        <v>967</v>
      </c>
      <c r="H397" s="57">
        <v>762</v>
      </c>
      <c r="I397" s="88"/>
      <c r="J397" s="57">
        <v>1921</v>
      </c>
      <c r="K397" s="114">
        <v>-60</v>
      </c>
      <c r="L397" s="115">
        <v>-3.1</v>
      </c>
      <c r="M397" s="73"/>
    </row>
    <row r="398" spans="3:20" ht="15" customHeight="1" x14ac:dyDescent="0.15">
      <c r="C398" s="449"/>
      <c r="D398" s="79" t="s">
        <v>102</v>
      </c>
      <c r="E398" s="113">
        <v>1870</v>
      </c>
      <c r="F398" s="57">
        <v>898</v>
      </c>
      <c r="G398" s="57">
        <v>972</v>
      </c>
      <c r="H398" s="57">
        <v>763</v>
      </c>
      <c r="I398" s="88"/>
      <c r="J398" s="57">
        <v>1910</v>
      </c>
      <c r="K398" s="114">
        <v>-40</v>
      </c>
      <c r="L398" s="115">
        <v>-2.1</v>
      </c>
      <c r="M398" s="82"/>
    </row>
    <row r="399" spans="3:20" ht="15" customHeight="1" thickBot="1" x14ac:dyDescent="0.2">
      <c r="C399" s="124"/>
      <c r="D399" s="84" t="s">
        <v>104</v>
      </c>
      <c r="E399" s="125">
        <v>2208</v>
      </c>
      <c r="F399" s="126">
        <v>1070</v>
      </c>
      <c r="G399" s="126">
        <v>1138</v>
      </c>
      <c r="H399" s="126">
        <v>930</v>
      </c>
      <c r="I399" s="127"/>
      <c r="J399" s="126">
        <v>2330</v>
      </c>
      <c r="K399" s="128">
        <v>-122</v>
      </c>
      <c r="L399" s="129">
        <v>-5.2</v>
      </c>
      <c r="M399" s="87"/>
    </row>
    <row r="400" spans="3:20" ht="3.75" customHeight="1" thickTop="1" x14ac:dyDescent="0.15">
      <c r="C400" s="449"/>
      <c r="D400" s="88"/>
      <c r="E400" s="57"/>
      <c r="F400" s="57"/>
      <c r="G400" s="57"/>
      <c r="H400" s="57"/>
      <c r="I400" s="88"/>
      <c r="J400" s="57"/>
      <c r="K400" s="114"/>
      <c r="L400" s="115"/>
      <c r="M400" s="82"/>
    </row>
    <row r="401" spans="1:20" s="52" customFormat="1" ht="13.5" x14ac:dyDescent="0.15">
      <c r="C401" s="53"/>
      <c r="D401" s="54"/>
      <c r="E401" s="55"/>
      <c r="G401" s="55"/>
      <c r="I401" s="55"/>
      <c r="J401" s="55"/>
      <c r="K401" s="55"/>
      <c r="L401" s="55"/>
      <c r="M401" s="55"/>
    </row>
    <row r="402" spans="1:20" x14ac:dyDescent="0.15">
      <c r="C402" s="56"/>
      <c r="D402" s="56"/>
      <c r="E402" s="56"/>
      <c r="F402" s="56"/>
      <c r="G402" s="56"/>
      <c r="H402" s="56"/>
      <c r="I402" s="56"/>
      <c r="J402" s="56"/>
      <c r="K402" s="56"/>
      <c r="L402" s="56"/>
      <c r="M402" s="57"/>
    </row>
    <row r="403" spans="1:20" ht="4.5" customHeight="1" thickBot="1" x14ac:dyDescent="0.2">
      <c r="C403" s="58"/>
      <c r="D403" s="58"/>
      <c r="E403" s="58"/>
      <c r="F403" s="58"/>
      <c r="G403" s="58"/>
      <c r="H403" s="58"/>
      <c r="I403" s="58"/>
      <c r="J403" s="58"/>
      <c r="K403" s="59"/>
      <c r="L403" s="60"/>
      <c r="M403" s="58"/>
    </row>
    <row r="404" spans="1:20" ht="21" customHeight="1" thickTop="1" x14ac:dyDescent="0.15">
      <c r="C404" s="655" t="s">
        <v>65</v>
      </c>
      <c r="D404" s="656"/>
      <c r="E404" s="659" t="s">
        <v>66</v>
      </c>
      <c r="F404" s="660"/>
      <c r="G404" s="661"/>
      <c r="H404" s="649" t="s">
        <v>67</v>
      </c>
      <c r="I404" s="649" t="s">
        <v>68</v>
      </c>
      <c r="J404" s="649" t="s">
        <v>1141</v>
      </c>
      <c r="K404" s="651" t="s">
        <v>1142</v>
      </c>
      <c r="L404" s="652"/>
      <c r="M404" s="653" t="s">
        <v>69</v>
      </c>
    </row>
    <row r="405" spans="1:20" ht="21" customHeight="1" x14ac:dyDescent="0.15">
      <c r="A405" s="61"/>
      <c r="B405" s="61"/>
      <c r="C405" s="657"/>
      <c r="D405" s="658"/>
      <c r="E405" s="62" t="s">
        <v>70</v>
      </c>
      <c r="F405" s="62" t="s">
        <v>71</v>
      </c>
      <c r="G405" s="62" t="s">
        <v>72</v>
      </c>
      <c r="H405" s="662"/>
      <c r="I405" s="650"/>
      <c r="J405" s="650"/>
      <c r="K405" s="63" t="s">
        <v>73</v>
      </c>
      <c r="L405" s="63" t="s">
        <v>74</v>
      </c>
      <c r="M405" s="654"/>
    </row>
    <row r="406" spans="1:20" ht="15" customHeight="1" x14ac:dyDescent="0.15">
      <c r="C406" s="449"/>
      <c r="D406" s="79" t="s">
        <v>105</v>
      </c>
      <c r="E406" s="130">
        <v>1124</v>
      </c>
      <c r="F406" s="108">
        <v>551</v>
      </c>
      <c r="G406" s="108">
        <v>573</v>
      </c>
      <c r="H406" s="108">
        <v>478</v>
      </c>
      <c r="I406" s="131"/>
      <c r="J406" s="108">
        <v>1193</v>
      </c>
      <c r="K406" s="110">
        <v>-69</v>
      </c>
      <c r="L406" s="111">
        <v>-5.8</v>
      </c>
      <c r="M406" s="112"/>
    </row>
    <row r="407" spans="1:20" ht="15" customHeight="1" x14ac:dyDescent="0.15">
      <c r="C407" s="667" t="s">
        <v>191</v>
      </c>
      <c r="D407" s="668"/>
      <c r="E407" s="119">
        <v>34433</v>
      </c>
      <c r="F407" s="120">
        <v>16704</v>
      </c>
      <c r="G407" s="120">
        <v>17729</v>
      </c>
      <c r="H407" s="120">
        <v>14267</v>
      </c>
      <c r="I407" s="121">
        <v>3343</v>
      </c>
      <c r="J407" s="120">
        <v>35537</v>
      </c>
      <c r="K407" s="122">
        <v>-1104</v>
      </c>
      <c r="L407" s="123">
        <v>-3.1</v>
      </c>
      <c r="M407" s="82"/>
    </row>
    <row r="408" spans="1:20" ht="15" customHeight="1" x14ac:dyDescent="0.15">
      <c r="C408" s="644" t="s">
        <v>192</v>
      </c>
      <c r="D408" s="645"/>
      <c r="E408" s="113">
        <v>12769</v>
      </c>
      <c r="F408" s="57">
        <v>6213</v>
      </c>
      <c r="G408" s="57">
        <v>6556</v>
      </c>
      <c r="H408" s="57">
        <v>5116</v>
      </c>
      <c r="I408" s="88">
        <v>4743</v>
      </c>
      <c r="J408" s="57">
        <v>13242</v>
      </c>
      <c r="K408" s="114">
        <v>-473</v>
      </c>
      <c r="L408" s="115">
        <v>-3.6</v>
      </c>
      <c r="M408" s="82"/>
      <c r="N408" s="138"/>
      <c r="O408" s="138"/>
      <c r="P408" s="138"/>
      <c r="Q408" s="138"/>
      <c r="R408" s="138"/>
      <c r="S408" s="138"/>
      <c r="T408" s="138"/>
    </row>
    <row r="409" spans="1:20" ht="15" customHeight="1" x14ac:dyDescent="0.15">
      <c r="C409" s="449"/>
      <c r="D409" s="79" t="s">
        <v>100</v>
      </c>
      <c r="E409" s="113">
        <v>3675</v>
      </c>
      <c r="F409" s="57">
        <v>1844</v>
      </c>
      <c r="G409" s="57">
        <v>1831</v>
      </c>
      <c r="H409" s="57">
        <v>1598</v>
      </c>
      <c r="I409" s="88"/>
      <c r="J409" s="57">
        <v>3903</v>
      </c>
      <c r="K409" s="114">
        <v>-228</v>
      </c>
      <c r="L409" s="115">
        <v>-5.8</v>
      </c>
      <c r="M409" s="106"/>
    </row>
    <row r="410" spans="1:20" ht="15" customHeight="1" x14ac:dyDescent="0.15">
      <c r="C410" s="449"/>
      <c r="D410" s="79" t="s">
        <v>101</v>
      </c>
      <c r="E410" s="113">
        <v>3234</v>
      </c>
      <c r="F410" s="57">
        <v>1562</v>
      </c>
      <c r="G410" s="57">
        <v>1672</v>
      </c>
      <c r="H410" s="57">
        <v>1427</v>
      </c>
      <c r="I410" s="88"/>
      <c r="J410" s="57">
        <v>3298</v>
      </c>
      <c r="K410" s="114">
        <v>-64</v>
      </c>
      <c r="L410" s="115">
        <v>-1.9</v>
      </c>
      <c r="M410" s="73"/>
    </row>
    <row r="411" spans="1:20" ht="15" customHeight="1" x14ac:dyDescent="0.15">
      <c r="C411" s="449"/>
      <c r="D411" s="79" t="s">
        <v>102</v>
      </c>
      <c r="E411" s="116">
        <v>4585</v>
      </c>
      <c r="F411" s="57">
        <v>2256</v>
      </c>
      <c r="G411" s="57">
        <v>2329</v>
      </c>
      <c r="H411" s="57">
        <v>1817</v>
      </c>
      <c r="I411" s="88"/>
      <c r="J411" s="57">
        <v>4776</v>
      </c>
      <c r="K411" s="114">
        <v>-191</v>
      </c>
      <c r="L411" s="115">
        <v>-4</v>
      </c>
      <c r="M411" s="73"/>
    </row>
    <row r="412" spans="1:20" ht="15" customHeight="1" x14ac:dyDescent="0.15">
      <c r="C412" s="449"/>
      <c r="D412" s="79" t="s">
        <v>104</v>
      </c>
      <c r="E412" s="113">
        <v>506</v>
      </c>
      <c r="F412" s="57">
        <v>241</v>
      </c>
      <c r="G412" s="57">
        <v>265</v>
      </c>
      <c r="H412" s="57">
        <v>170</v>
      </c>
      <c r="I412" s="88"/>
      <c r="J412" s="57">
        <v>477</v>
      </c>
      <c r="K412" s="114">
        <v>29</v>
      </c>
      <c r="L412" s="115">
        <v>6.1</v>
      </c>
      <c r="M412" s="82"/>
    </row>
    <row r="413" spans="1:20" ht="15" customHeight="1" x14ac:dyDescent="0.15">
      <c r="C413" s="449"/>
      <c r="D413" s="79" t="s">
        <v>105</v>
      </c>
      <c r="E413" s="113">
        <v>769</v>
      </c>
      <c r="F413" s="57">
        <v>310</v>
      </c>
      <c r="G413" s="57">
        <v>459</v>
      </c>
      <c r="H413" s="57">
        <v>104</v>
      </c>
      <c r="I413" s="88"/>
      <c r="J413" s="57">
        <v>788</v>
      </c>
      <c r="K413" s="114">
        <v>-19</v>
      </c>
      <c r="L413" s="115">
        <v>-2.4</v>
      </c>
      <c r="M413" s="82"/>
    </row>
    <row r="414" spans="1:20" ht="15" customHeight="1" x14ac:dyDescent="0.15">
      <c r="C414" s="644" t="s">
        <v>193</v>
      </c>
      <c r="D414" s="645"/>
      <c r="E414" s="113">
        <v>3389</v>
      </c>
      <c r="F414" s="57">
        <v>1598</v>
      </c>
      <c r="G414" s="57">
        <v>1791</v>
      </c>
      <c r="H414" s="57">
        <v>1435</v>
      </c>
      <c r="I414" s="88">
        <v>7514</v>
      </c>
      <c r="J414" s="57">
        <v>3644</v>
      </c>
      <c r="K414" s="114">
        <v>-255</v>
      </c>
      <c r="L414" s="115">
        <v>-7</v>
      </c>
      <c r="M414" s="82"/>
      <c r="N414" s="138"/>
      <c r="O414" s="138"/>
      <c r="P414" s="138"/>
      <c r="Q414" s="138"/>
      <c r="R414" s="138"/>
      <c r="S414" s="138"/>
      <c r="T414" s="138"/>
    </row>
    <row r="415" spans="1:20" ht="15" customHeight="1" x14ac:dyDescent="0.15">
      <c r="C415" s="449"/>
      <c r="D415" s="79" t="s">
        <v>100</v>
      </c>
      <c r="E415" s="113">
        <v>1690</v>
      </c>
      <c r="F415" s="57">
        <v>816</v>
      </c>
      <c r="G415" s="57">
        <v>874</v>
      </c>
      <c r="H415" s="57">
        <v>729</v>
      </c>
      <c r="I415" s="88"/>
      <c r="J415" s="57">
        <v>1808</v>
      </c>
      <c r="K415" s="114">
        <v>-118</v>
      </c>
      <c r="L415" s="115">
        <v>-6.5</v>
      </c>
      <c r="M415" s="82"/>
    </row>
    <row r="416" spans="1:20" ht="15" customHeight="1" x14ac:dyDescent="0.15">
      <c r="C416" s="449"/>
      <c r="D416" s="79" t="s">
        <v>101</v>
      </c>
      <c r="E416" s="113">
        <v>1699</v>
      </c>
      <c r="F416" s="57">
        <v>782</v>
      </c>
      <c r="G416" s="57">
        <v>917</v>
      </c>
      <c r="H416" s="57">
        <v>706</v>
      </c>
      <c r="I416" s="88"/>
      <c r="J416" s="57">
        <v>1836</v>
      </c>
      <c r="K416" s="114">
        <v>-137</v>
      </c>
      <c r="L416" s="115">
        <v>-7.5</v>
      </c>
      <c r="M416" s="73"/>
    </row>
    <row r="417" spans="3:20" ht="15" customHeight="1" x14ac:dyDescent="0.15">
      <c r="C417" s="644" t="s">
        <v>194</v>
      </c>
      <c r="D417" s="645"/>
      <c r="E417" s="113">
        <v>113</v>
      </c>
      <c r="F417" s="57">
        <v>106</v>
      </c>
      <c r="G417" s="57">
        <v>7</v>
      </c>
      <c r="H417" s="57">
        <v>113</v>
      </c>
      <c r="I417" s="88">
        <v>151</v>
      </c>
      <c r="J417" s="57">
        <v>97</v>
      </c>
      <c r="K417" s="114">
        <v>16</v>
      </c>
      <c r="L417" s="115">
        <v>16.5</v>
      </c>
      <c r="M417" s="82"/>
      <c r="N417" s="138"/>
      <c r="O417" s="138"/>
      <c r="P417" s="138"/>
      <c r="Q417" s="138"/>
      <c r="R417" s="138"/>
      <c r="S417" s="138"/>
      <c r="T417" s="138"/>
    </row>
    <row r="418" spans="3:20" ht="15" customHeight="1" x14ac:dyDescent="0.15">
      <c r="C418" s="644" t="s">
        <v>195</v>
      </c>
      <c r="D418" s="645"/>
      <c r="E418" s="113">
        <v>9405</v>
      </c>
      <c r="F418" s="57">
        <v>4631</v>
      </c>
      <c r="G418" s="57">
        <v>4774</v>
      </c>
      <c r="H418" s="57">
        <v>3748</v>
      </c>
      <c r="I418" s="117">
        <v>3071</v>
      </c>
      <c r="J418" s="57">
        <v>9615</v>
      </c>
      <c r="K418" s="114">
        <v>-210</v>
      </c>
      <c r="L418" s="115">
        <v>-2.2000000000000002</v>
      </c>
      <c r="M418" s="73"/>
      <c r="N418" s="138"/>
      <c r="O418" s="138"/>
      <c r="P418" s="138"/>
      <c r="Q418" s="138"/>
      <c r="R418" s="138"/>
      <c r="S418" s="138"/>
      <c r="T418" s="138"/>
    </row>
    <row r="419" spans="3:20" ht="15" customHeight="1" x14ac:dyDescent="0.15">
      <c r="C419" s="449"/>
      <c r="D419" s="79" t="s">
        <v>100</v>
      </c>
      <c r="E419" s="113">
        <v>3346</v>
      </c>
      <c r="F419" s="57">
        <v>1648</v>
      </c>
      <c r="G419" s="57">
        <v>1698</v>
      </c>
      <c r="H419" s="57">
        <v>1387</v>
      </c>
      <c r="I419" s="88"/>
      <c r="J419" s="57">
        <v>3640</v>
      </c>
      <c r="K419" s="114">
        <v>-294</v>
      </c>
      <c r="L419" s="115">
        <v>-8.1</v>
      </c>
      <c r="M419" s="82"/>
    </row>
    <row r="420" spans="3:20" ht="15" customHeight="1" x14ac:dyDescent="0.15">
      <c r="C420" s="449"/>
      <c r="D420" s="79" t="s">
        <v>101</v>
      </c>
      <c r="E420" s="113">
        <v>1843</v>
      </c>
      <c r="F420" s="57">
        <v>894</v>
      </c>
      <c r="G420" s="57">
        <v>949</v>
      </c>
      <c r="H420" s="57">
        <v>755</v>
      </c>
      <c r="I420" s="88"/>
      <c r="J420" s="57">
        <v>1788</v>
      </c>
      <c r="K420" s="114">
        <v>55</v>
      </c>
      <c r="L420" s="115">
        <v>3.1</v>
      </c>
      <c r="M420" s="73"/>
    </row>
    <row r="421" spans="3:20" ht="15" customHeight="1" x14ac:dyDescent="0.15">
      <c r="C421" s="449"/>
      <c r="D421" s="79" t="s">
        <v>102</v>
      </c>
      <c r="E421" s="116">
        <v>1531</v>
      </c>
      <c r="F421" s="57">
        <v>734</v>
      </c>
      <c r="G421" s="57">
        <v>797</v>
      </c>
      <c r="H421" s="57">
        <v>592</v>
      </c>
      <c r="I421" s="88"/>
      <c r="J421" s="57">
        <v>1440</v>
      </c>
      <c r="K421" s="114">
        <v>91</v>
      </c>
      <c r="L421" s="115">
        <v>6.3</v>
      </c>
      <c r="M421" s="73"/>
    </row>
    <row r="422" spans="3:20" ht="15" customHeight="1" x14ac:dyDescent="0.15">
      <c r="C422" s="449"/>
      <c r="D422" s="79" t="s">
        <v>104</v>
      </c>
      <c r="E422" s="113">
        <v>1601</v>
      </c>
      <c r="F422" s="57">
        <v>816</v>
      </c>
      <c r="G422" s="57">
        <v>785</v>
      </c>
      <c r="H422" s="57">
        <v>607</v>
      </c>
      <c r="I422" s="88"/>
      <c r="J422" s="57">
        <v>1644</v>
      </c>
      <c r="K422" s="114">
        <v>-43</v>
      </c>
      <c r="L422" s="115">
        <v>-2.6</v>
      </c>
      <c r="M422" s="82"/>
    </row>
    <row r="423" spans="3:20" ht="15" customHeight="1" x14ac:dyDescent="0.15">
      <c r="C423" s="449"/>
      <c r="D423" s="79" t="s">
        <v>105</v>
      </c>
      <c r="E423" s="113">
        <v>44</v>
      </c>
      <c r="F423" s="57">
        <v>22</v>
      </c>
      <c r="G423" s="57">
        <v>22</v>
      </c>
      <c r="H423" s="57">
        <v>19</v>
      </c>
      <c r="I423" s="88"/>
      <c r="J423" s="57">
        <v>55</v>
      </c>
      <c r="K423" s="114">
        <v>-11</v>
      </c>
      <c r="L423" s="115">
        <v>-20</v>
      </c>
      <c r="M423" s="82"/>
    </row>
    <row r="424" spans="3:20" ht="15" customHeight="1" x14ac:dyDescent="0.15">
      <c r="C424" s="449"/>
      <c r="D424" s="79" t="s">
        <v>106</v>
      </c>
      <c r="E424" s="113">
        <v>1040</v>
      </c>
      <c r="F424" s="57">
        <v>517</v>
      </c>
      <c r="G424" s="57">
        <v>523</v>
      </c>
      <c r="H424" s="57">
        <v>388</v>
      </c>
      <c r="I424" s="88"/>
      <c r="J424" s="57">
        <v>1048</v>
      </c>
      <c r="K424" s="114">
        <v>-8</v>
      </c>
      <c r="L424" s="115">
        <v>-0.8</v>
      </c>
      <c r="M424" s="82"/>
    </row>
    <row r="425" spans="3:20" ht="15" customHeight="1" x14ac:dyDescent="0.15">
      <c r="C425" s="663" t="s">
        <v>196</v>
      </c>
      <c r="D425" s="645"/>
      <c r="E425" s="113">
        <v>2646</v>
      </c>
      <c r="F425" s="57">
        <v>1195</v>
      </c>
      <c r="G425" s="57">
        <v>1451</v>
      </c>
      <c r="H425" s="57">
        <v>1197</v>
      </c>
      <c r="I425" s="88">
        <v>13569</v>
      </c>
      <c r="J425" s="57">
        <v>2343</v>
      </c>
      <c r="K425" s="114">
        <v>303</v>
      </c>
      <c r="L425" s="115">
        <v>12.9</v>
      </c>
      <c r="M425" s="82"/>
      <c r="N425" s="138"/>
      <c r="O425" s="138"/>
      <c r="P425" s="138"/>
      <c r="Q425" s="138"/>
      <c r="R425" s="138"/>
      <c r="S425" s="138"/>
      <c r="T425" s="138"/>
    </row>
    <row r="426" spans="3:20" ht="15" customHeight="1" x14ac:dyDescent="0.15">
      <c r="C426" s="644" t="s">
        <v>197</v>
      </c>
      <c r="D426" s="645"/>
      <c r="E426" s="113">
        <v>6111</v>
      </c>
      <c r="F426" s="57">
        <v>2961</v>
      </c>
      <c r="G426" s="57">
        <v>3150</v>
      </c>
      <c r="H426" s="57">
        <v>2658</v>
      </c>
      <c r="I426" s="117">
        <v>1939</v>
      </c>
      <c r="J426" s="57">
        <v>6596</v>
      </c>
      <c r="K426" s="114">
        <v>-485</v>
      </c>
      <c r="L426" s="115">
        <v>-7.4</v>
      </c>
      <c r="M426" s="73"/>
      <c r="N426" s="138"/>
      <c r="O426" s="138"/>
      <c r="P426" s="138"/>
      <c r="Q426" s="138"/>
      <c r="R426" s="138"/>
      <c r="S426" s="138"/>
      <c r="T426" s="138"/>
    </row>
    <row r="427" spans="3:20" ht="15" customHeight="1" x14ac:dyDescent="0.15">
      <c r="C427" s="449"/>
      <c r="D427" s="79" t="s">
        <v>100</v>
      </c>
      <c r="E427" s="113">
        <v>1642</v>
      </c>
      <c r="F427" s="57">
        <v>813</v>
      </c>
      <c r="G427" s="57">
        <v>829</v>
      </c>
      <c r="H427" s="57">
        <v>699</v>
      </c>
      <c r="I427" s="88"/>
      <c r="J427" s="57">
        <v>1744</v>
      </c>
      <c r="K427" s="114">
        <v>-102</v>
      </c>
      <c r="L427" s="115">
        <v>-5.8</v>
      </c>
      <c r="M427" s="82"/>
    </row>
    <row r="428" spans="3:20" ht="15" customHeight="1" x14ac:dyDescent="0.15">
      <c r="C428" s="449"/>
      <c r="D428" s="79" t="s">
        <v>101</v>
      </c>
      <c r="E428" s="113">
        <v>2503</v>
      </c>
      <c r="F428" s="57">
        <v>1180</v>
      </c>
      <c r="G428" s="57">
        <v>1323</v>
      </c>
      <c r="H428" s="57">
        <v>1200</v>
      </c>
      <c r="I428" s="88"/>
      <c r="J428" s="57">
        <v>2773</v>
      </c>
      <c r="K428" s="114">
        <v>-270</v>
      </c>
      <c r="L428" s="115">
        <v>-9.6999999999999993</v>
      </c>
      <c r="M428" s="73"/>
    </row>
    <row r="429" spans="3:20" ht="15" customHeight="1" x14ac:dyDescent="0.15">
      <c r="C429" s="449"/>
      <c r="D429" s="79" t="s">
        <v>102</v>
      </c>
      <c r="E429" s="116">
        <v>1167</v>
      </c>
      <c r="F429" s="57">
        <v>570</v>
      </c>
      <c r="G429" s="57">
        <v>597</v>
      </c>
      <c r="H429" s="57">
        <v>471</v>
      </c>
      <c r="I429" s="88"/>
      <c r="J429" s="57">
        <v>1238</v>
      </c>
      <c r="K429" s="114">
        <v>-71</v>
      </c>
      <c r="L429" s="115">
        <v>-5.7</v>
      </c>
      <c r="M429" s="73"/>
    </row>
    <row r="430" spans="3:20" ht="15" customHeight="1" x14ac:dyDescent="0.15">
      <c r="C430" s="449"/>
      <c r="D430" s="79" t="s">
        <v>104</v>
      </c>
      <c r="E430" s="113">
        <v>369</v>
      </c>
      <c r="F430" s="57">
        <v>176</v>
      </c>
      <c r="G430" s="57">
        <v>193</v>
      </c>
      <c r="H430" s="57">
        <v>141</v>
      </c>
      <c r="I430" s="88"/>
      <c r="J430" s="57">
        <v>380</v>
      </c>
      <c r="K430" s="114">
        <v>-11</v>
      </c>
      <c r="L430" s="115">
        <v>-2.9</v>
      </c>
      <c r="M430" s="82"/>
    </row>
    <row r="431" spans="3:20" ht="15" customHeight="1" x14ac:dyDescent="0.15">
      <c r="C431" s="449"/>
      <c r="D431" s="79" t="s">
        <v>105</v>
      </c>
      <c r="E431" s="113">
        <v>430</v>
      </c>
      <c r="F431" s="57">
        <v>222</v>
      </c>
      <c r="G431" s="57">
        <v>208</v>
      </c>
      <c r="H431" s="57">
        <v>147</v>
      </c>
      <c r="I431" s="88"/>
      <c r="J431" s="57">
        <v>461</v>
      </c>
      <c r="K431" s="114">
        <v>-31</v>
      </c>
      <c r="L431" s="115">
        <v>-6.7</v>
      </c>
      <c r="M431" s="82"/>
    </row>
    <row r="432" spans="3:20" ht="15" customHeight="1" x14ac:dyDescent="0.15">
      <c r="C432" s="664" t="s">
        <v>198</v>
      </c>
      <c r="D432" s="665"/>
      <c r="E432" s="119">
        <v>41597</v>
      </c>
      <c r="F432" s="120">
        <v>20899</v>
      </c>
      <c r="G432" s="120">
        <v>20698</v>
      </c>
      <c r="H432" s="120">
        <v>16568</v>
      </c>
      <c r="I432" s="121">
        <v>1504</v>
      </c>
      <c r="J432" s="120">
        <v>43749</v>
      </c>
      <c r="K432" s="122">
        <v>-2152</v>
      </c>
      <c r="L432" s="123">
        <v>-4.9000000000000004</v>
      </c>
      <c r="M432" s="82"/>
      <c r="N432" s="138"/>
      <c r="O432" s="138"/>
      <c r="P432" s="138"/>
      <c r="Q432" s="138"/>
      <c r="R432" s="138"/>
      <c r="S432" s="138"/>
      <c r="T432" s="138"/>
    </row>
    <row r="433" spans="3:20" ht="15" customHeight="1" x14ac:dyDescent="0.15">
      <c r="C433" s="644" t="s">
        <v>199</v>
      </c>
      <c r="D433" s="666"/>
      <c r="E433" s="113">
        <v>7696</v>
      </c>
      <c r="F433" s="57">
        <v>3771</v>
      </c>
      <c r="G433" s="57">
        <v>3925</v>
      </c>
      <c r="H433" s="57">
        <v>3181</v>
      </c>
      <c r="I433" s="117">
        <v>1955</v>
      </c>
      <c r="J433" s="57">
        <v>8427</v>
      </c>
      <c r="K433" s="114">
        <v>-731</v>
      </c>
      <c r="L433" s="115">
        <v>-8.6999999999999993</v>
      </c>
      <c r="M433" s="73"/>
      <c r="N433" s="138"/>
      <c r="O433" s="138"/>
      <c r="P433" s="138"/>
      <c r="Q433" s="138"/>
      <c r="R433" s="138"/>
      <c r="S433" s="138"/>
      <c r="T433" s="138"/>
    </row>
    <row r="434" spans="3:20" ht="15" customHeight="1" x14ac:dyDescent="0.15">
      <c r="C434" s="449"/>
      <c r="D434" s="79" t="s">
        <v>100</v>
      </c>
      <c r="E434" s="113">
        <v>1751</v>
      </c>
      <c r="F434" s="57">
        <v>866</v>
      </c>
      <c r="G434" s="57">
        <v>885</v>
      </c>
      <c r="H434" s="57">
        <v>711</v>
      </c>
      <c r="I434" s="88"/>
      <c r="J434" s="57">
        <v>1840</v>
      </c>
      <c r="K434" s="114">
        <v>-89</v>
      </c>
      <c r="L434" s="115">
        <v>-4.8</v>
      </c>
      <c r="M434" s="106"/>
      <c r="O434" s="138"/>
    </row>
    <row r="435" spans="3:20" ht="15" customHeight="1" x14ac:dyDescent="0.15">
      <c r="C435" s="449"/>
      <c r="D435" s="79" t="s">
        <v>101</v>
      </c>
      <c r="E435" s="113">
        <v>607</v>
      </c>
      <c r="F435" s="57">
        <v>312</v>
      </c>
      <c r="G435" s="57">
        <v>295</v>
      </c>
      <c r="H435" s="57">
        <v>252</v>
      </c>
      <c r="I435" s="88"/>
      <c r="J435" s="57">
        <v>653</v>
      </c>
      <c r="K435" s="114">
        <v>-46</v>
      </c>
      <c r="L435" s="115">
        <v>-7</v>
      </c>
      <c r="M435" s="73"/>
      <c r="O435" s="138"/>
    </row>
    <row r="436" spans="3:20" ht="15" customHeight="1" x14ac:dyDescent="0.15">
      <c r="C436" s="449"/>
      <c r="D436" s="79" t="s">
        <v>102</v>
      </c>
      <c r="E436" s="116">
        <v>3069</v>
      </c>
      <c r="F436" s="57">
        <v>1517</v>
      </c>
      <c r="G436" s="57">
        <v>1552</v>
      </c>
      <c r="H436" s="57">
        <v>1321</v>
      </c>
      <c r="I436" s="88"/>
      <c r="J436" s="57">
        <v>3361</v>
      </c>
      <c r="K436" s="114">
        <v>-292</v>
      </c>
      <c r="L436" s="115">
        <v>-8.6999999999999993</v>
      </c>
      <c r="M436" s="73" t="s">
        <v>1155</v>
      </c>
      <c r="O436" s="138"/>
    </row>
    <row r="437" spans="3:20" ht="15" customHeight="1" x14ac:dyDescent="0.15">
      <c r="C437" s="449"/>
      <c r="D437" s="79" t="s">
        <v>104</v>
      </c>
      <c r="E437" s="113" t="s">
        <v>87</v>
      </c>
      <c r="F437" s="57" t="s">
        <v>87</v>
      </c>
      <c r="G437" s="57" t="s">
        <v>87</v>
      </c>
      <c r="H437" s="57" t="s">
        <v>87</v>
      </c>
      <c r="I437" s="57"/>
      <c r="J437" s="57" t="s">
        <v>87</v>
      </c>
      <c r="K437" s="57" t="s">
        <v>87</v>
      </c>
      <c r="L437" s="57" t="s">
        <v>87</v>
      </c>
      <c r="M437" s="82" t="s">
        <v>1156</v>
      </c>
      <c r="O437" s="138"/>
    </row>
    <row r="438" spans="3:20" ht="15" customHeight="1" x14ac:dyDescent="0.15">
      <c r="C438" s="449"/>
      <c r="D438" s="79" t="s">
        <v>105</v>
      </c>
      <c r="E438" s="113">
        <v>1256</v>
      </c>
      <c r="F438" s="57">
        <v>598</v>
      </c>
      <c r="G438" s="57">
        <v>658</v>
      </c>
      <c r="H438" s="57">
        <v>536</v>
      </c>
      <c r="I438" s="88"/>
      <c r="J438" s="57">
        <v>1429</v>
      </c>
      <c r="K438" s="114">
        <v>-173</v>
      </c>
      <c r="L438" s="115">
        <v>-12.1</v>
      </c>
      <c r="M438" s="82"/>
      <c r="O438" s="138"/>
    </row>
    <row r="439" spans="3:20" ht="15" customHeight="1" x14ac:dyDescent="0.15">
      <c r="C439" s="449"/>
      <c r="D439" s="79" t="s">
        <v>106</v>
      </c>
      <c r="E439" s="113">
        <v>1013</v>
      </c>
      <c r="F439" s="57">
        <v>478</v>
      </c>
      <c r="G439" s="57">
        <v>535</v>
      </c>
      <c r="H439" s="57">
        <v>361</v>
      </c>
      <c r="I439" s="88"/>
      <c r="J439" s="57">
        <v>1144</v>
      </c>
      <c r="K439" s="114">
        <v>-131</v>
      </c>
      <c r="L439" s="115">
        <v>-11.5</v>
      </c>
      <c r="M439" s="82"/>
      <c r="O439" s="138"/>
    </row>
    <row r="440" spans="3:20" ht="15" customHeight="1" x14ac:dyDescent="0.15">
      <c r="C440" s="644" t="s">
        <v>200</v>
      </c>
      <c r="D440" s="666"/>
      <c r="E440" s="113">
        <v>1473</v>
      </c>
      <c r="F440" s="57">
        <v>1408</v>
      </c>
      <c r="G440" s="57">
        <v>65</v>
      </c>
      <c r="H440" s="57">
        <v>60</v>
      </c>
      <c r="I440" s="88">
        <v>1542</v>
      </c>
      <c r="J440" s="57">
        <v>1367</v>
      </c>
      <c r="K440" s="114">
        <v>106</v>
      </c>
      <c r="L440" s="115">
        <v>7.8</v>
      </c>
      <c r="M440" s="82"/>
      <c r="N440" s="138"/>
      <c r="O440" s="138"/>
      <c r="P440" s="138"/>
      <c r="Q440" s="138"/>
      <c r="R440" s="138"/>
      <c r="S440" s="138"/>
      <c r="T440" s="138"/>
    </row>
    <row r="441" spans="3:20" ht="15" customHeight="1" x14ac:dyDescent="0.15">
      <c r="C441" s="644" t="s">
        <v>201</v>
      </c>
      <c r="D441" s="666"/>
      <c r="E441" s="113">
        <v>4005</v>
      </c>
      <c r="F441" s="57">
        <v>2008</v>
      </c>
      <c r="G441" s="57">
        <v>1997</v>
      </c>
      <c r="H441" s="57">
        <v>1710</v>
      </c>
      <c r="I441" s="117">
        <v>3504</v>
      </c>
      <c r="J441" s="57">
        <v>4125</v>
      </c>
      <c r="K441" s="114">
        <v>-120</v>
      </c>
      <c r="L441" s="115">
        <v>-2.9</v>
      </c>
      <c r="M441" s="73"/>
      <c r="N441" s="138"/>
      <c r="O441" s="138"/>
      <c r="P441" s="138"/>
      <c r="Q441" s="138"/>
      <c r="R441" s="138"/>
      <c r="S441" s="138"/>
      <c r="T441" s="138"/>
    </row>
    <row r="442" spans="3:20" ht="15" customHeight="1" x14ac:dyDescent="0.15">
      <c r="C442" s="449"/>
      <c r="D442" s="79" t="s">
        <v>100</v>
      </c>
      <c r="E442" s="113">
        <v>805</v>
      </c>
      <c r="F442" s="57">
        <v>419</v>
      </c>
      <c r="G442" s="57">
        <v>386</v>
      </c>
      <c r="H442" s="57">
        <v>333</v>
      </c>
      <c r="I442" s="88"/>
      <c r="J442" s="57">
        <v>870</v>
      </c>
      <c r="K442" s="114">
        <v>-65</v>
      </c>
      <c r="L442" s="115">
        <v>-7.5</v>
      </c>
      <c r="M442" s="82"/>
      <c r="O442" s="138"/>
    </row>
    <row r="443" spans="3:20" ht="15" customHeight="1" x14ac:dyDescent="0.15">
      <c r="C443" s="449"/>
      <c r="D443" s="79" t="s">
        <v>101</v>
      </c>
      <c r="E443" s="113">
        <v>1277</v>
      </c>
      <c r="F443" s="57">
        <v>631</v>
      </c>
      <c r="G443" s="57">
        <v>646</v>
      </c>
      <c r="H443" s="57">
        <v>535</v>
      </c>
      <c r="I443" s="88"/>
      <c r="J443" s="57">
        <v>1174</v>
      </c>
      <c r="K443" s="114">
        <v>103</v>
      </c>
      <c r="L443" s="115">
        <v>8.8000000000000007</v>
      </c>
      <c r="M443" s="73"/>
      <c r="O443" s="138"/>
    </row>
    <row r="444" spans="3:20" ht="15" customHeight="1" x14ac:dyDescent="0.15">
      <c r="C444" s="449"/>
      <c r="D444" s="79" t="s">
        <v>102</v>
      </c>
      <c r="E444" s="116">
        <v>556</v>
      </c>
      <c r="F444" s="57">
        <v>252</v>
      </c>
      <c r="G444" s="57">
        <v>304</v>
      </c>
      <c r="H444" s="57">
        <v>247</v>
      </c>
      <c r="I444" s="88"/>
      <c r="J444" s="57">
        <v>617</v>
      </c>
      <c r="K444" s="114">
        <v>-61</v>
      </c>
      <c r="L444" s="115">
        <v>-9.9</v>
      </c>
      <c r="M444" s="73"/>
      <c r="O444" s="138"/>
    </row>
    <row r="445" spans="3:20" ht="15" customHeight="1" x14ac:dyDescent="0.15">
      <c r="C445" s="449"/>
      <c r="D445" s="79" t="s">
        <v>104</v>
      </c>
      <c r="E445" s="113">
        <v>496</v>
      </c>
      <c r="F445" s="57">
        <v>251</v>
      </c>
      <c r="G445" s="57">
        <v>245</v>
      </c>
      <c r="H445" s="57">
        <v>214</v>
      </c>
      <c r="I445" s="88"/>
      <c r="J445" s="57">
        <v>518</v>
      </c>
      <c r="K445" s="114">
        <v>-22</v>
      </c>
      <c r="L445" s="115">
        <v>-4.2</v>
      </c>
      <c r="M445" s="82"/>
      <c r="O445" s="138"/>
    </row>
    <row r="446" spans="3:20" ht="15" customHeight="1" x14ac:dyDescent="0.15">
      <c r="C446" s="449"/>
      <c r="D446" s="79" t="s">
        <v>105</v>
      </c>
      <c r="E446" s="113">
        <v>871</v>
      </c>
      <c r="F446" s="57">
        <v>455</v>
      </c>
      <c r="G446" s="57">
        <v>416</v>
      </c>
      <c r="H446" s="57">
        <v>381</v>
      </c>
      <c r="I446" s="88"/>
      <c r="J446" s="57">
        <v>946</v>
      </c>
      <c r="K446" s="114">
        <v>-75</v>
      </c>
      <c r="L446" s="115">
        <v>-7.9</v>
      </c>
      <c r="M446" s="82"/>
      <c r="O446" s="138"/>
    </row>
    <row r="447" spans="3:20" ht="15" customHeight="1" x14ac:dyDescent="0.15">
      <c r="C447" s="644" t="s">
        <v>202</v>
      </c>
      <c r="D447" s="645"/>
      <c r="E447" s="113">
        <v>468</v>
      </c>
      <c r="F447" s="57">
        <v>232</v>
      </c>
      <c r="G447" s="57">
        <v>236</v>
      </c>
      <c r="H447" s="57">
        <v>194</v>
      </c>
      <c r="I447" s="88">
        <v>405</v>
      </c>
      <c r="J447" s="57">
        <v>533</v>
      </c>
      <c r="K447" s="114">
        <v>-65</v>
      </c>
      <c r="L447" s="115">
        <v>-12.2</v>
      </c>
      <c r="M447" s="82"/>
      <c r="N447" s="138"/>
      <c r="O447" s="138"/>
      <c r="P447" s="138"/>
      <c r="Q447" s="138"/>
      <c r="R447" s="138"/>
      <c r="S447" s="138"/>
      <c r="T447" s="138"/>
    </row>
    <row r="448" spans="3:20" ht="15" customHeight="1" x14ac:dyDescent="0.15">
      <c r="C448" s="644" t="s">
        <v>203</v>
      </c>
      <c r="D448" s="645"/>
      <c r="E448" s="113">
        <v>9027</v>
      </c>
      <c r="F448" s="57">
        <v>4378</v>
      </c>
      <c r="G448" s="57">
        <v>4649</v>
      </c>
      <c r="H448" s="57">
        <v>3799</v>
      </c>
      <c r="I448" s="117">
        <v>3254</v>
      </c>
      <c r="J448" s="57">
        <v>9904</v>
      </c>
      <c r="K448" s="114">
        <v>-877</v>
      </c>
      <c r="L448" s="115">
        <v>-8.9</v>
      </c>
      <c r="M448" s="73"/>
      <c r="N448" s="138"/>
      <c r="O448" s="138"/>
      <c r="P448" s="138"/>
      <c r="Q448" s="138"/>
      <c r="R448" s="138"/>
      <c r="S448" s="138"/>
      <c r="T448" s="138"/>
    </row>
    <row r="449" spans="1:20" ht="15" customHeight="1" thickBot="1" x14ac:dyDescent="0.2">
      <c r="C449" s="124"/>
      <c r="D449" s="84" t="s">
        <v>100</v>
      </c>
      <c r="E449" s="125">
        <v>2080</v>
      </c>
      <c r="F449" s="126">
        <v>1018</v>
      </c>
      <c r="G449" s="126">
        <v>1062</v>
      </c>
      <c r="H449" s="126">
        <v>868</v>
      </c>
      <c r="I449" s="127"/>
      <c r="J449" s="126">
        <v>2238</v>
      </c>
      <c r="K449" s="128">
        <v>-158</v>
      </c>
      <c r="L449" s="129">
        <v>-7.1</v>
      </c>
      <c r="M449" s="87"/>
      <c r="O449" s="138"/>
    </row>
    <row r="450" spans="1:20" ht="3.75" customHeight="1" thickTop="1" x14ac:dyDescent="0.15">
      <c r="C450" s="449"/>
      <c r="D450" s="143"/>
      <c r="E450" s="57"/>
      <c r="F450" s="57"/>
      <c r="G450" s="57"/>
      <c r="H450" s="57"/>
      <c r="I450" s="117"/>
      <c r="J450" s="57"/>
      <c r="K450" s="114"/>
      <c r="L450" s="115"/>
      <c r="M450" s="73"/>
      <c r="N450" s="138"/>
      <c r="O450" s="138"/>
      <c r="P450" s="138"/>
      <c r="Q450" s="138"/>
      <c r="R450" s="138"/>
      <c r="S450" s="138"/>
      <c r="T450" s="138"/>
    </row>
    <row r="451" spans="1:20" s="52" customFormat="1" ht="13.5" x14ac:dyDescent="0.15">
      <c r="C451" s="53"/>
      <c r="D451" s="54"/>
      <c r="E451" s="55"/>
      <c r="G451" s="55"/>
      <c r="I451" s="55"/>
      <c r="J451" s="55"/>
      <c r="K451" s="55"/>
      <c r="L451" s="55"/>
      <c r="M451" s="55"/>
    </row>
    <row r="452" spans="1:20" x14ac:dyDescent="0.15">
      <c r="C452" s="56"/>
      <c r="D452" s="56"/>
      <c r="E452" s="56"/>
      <c r="F452" s="56"/>
      <c r="G452" s="56"/>
      <c r="H452" s="56"/>
      <c r="I452" s="56"/>
      <c r="J452" s="56"/>
      <c r="K452" s="56"/>
      <c r="L452" s="56"/>
      <c r="M452" s="57"/>
    </row>
    <row r="453" spans="1:20" ht="4.5" customHeight="1" thickBot="1" x14ac:dyDescent="0.2">
      <c r="C453" s="58"/>
      <c r="D453" s="58"/>
      <c r="E453" s="58"/>
      <c r="F453" s="58"/>
      <c r="G453" s="58"/>
      <c r="H453" s="58"/>
      <c r="I453" s="58"/>
      <c r="J453" s="58"/>
      <c r="K453" s="59"/>
      <c r="L453" s="60"/>
      <c r="M453" s="58"/>
    </row>
    <row r="454" spans="1:20" ht="21" customHeight="1" thickTop="1" x14ac:dyDescent="0.15">
      <c r="C454" s="655" t="s">
        <v>65</v>
      </c>
      <c r="D454" s="656"/>
      <c r="E454" s="659" t="s">
        <v>66</v>
      </c>
      <c r="F454" s="660"/>
      <c r="G454" s="661"/>
      <c r="H454" s="649" t="s">
        <v>67</v>
      </c>
      <c r="I454" s="649" t="s">
        <v>68</v>
      </c>
      <c r="J454" s="649" t="s">
        <v>1141</v>
      </c>
      <c r="K454" s="651" t="s">
        <v>1142</v>
      </c>
      <c r="L454" s="652"/>
      <c r="M454" s="653" t="s">
        <v>69</v>
      </c>
    </row>
    <row r="455" spans="1:20" ht="21" customHeight="1" x14ac:dyDescent="0.15">
      <c r="A455" s="61"/>
      <c r="B455" s="61"/>
      <c r="C455" s="657"/>
      <c r="D455" s="658"/>
      <c r="E455" s="62" t="s">
        <v>70</v>
      </c>
      <c r="F455" s="62" t="s">
        <v>71</v>
      </c>
      <c r="G455" s="62" t="s">
        <v>72</v>
      </c>
      <c r="H455" s="662"/>
      <c r="I455" s="650"/>
      <c r="J455" s="650"/>
      <c r="K455" s="63" t="s">
        <v>73</v>
      </c>
      <c r="L455" s="63" t="s">
        <v>74</v>
      </c>
      <c r="M455" s="654"/>
    </row>
    <row r="456" spans="1:20" ht="15" customHeight="1" x14ac:dyDescent="0.15">
      <c r="C456" s="449"/>
      <c r="D456" s="79" t="s">
        <v>101</v>
      </c>
      <c r="E456" s="113">
        <v>1150</v>
      </c>
      <c r="F456" s="57">
        <v>561</v>
      </c>
      <c r="G456" s="57">
        <v>589</v>
      </c>
      <c r="H456" s="57">
        <v>520</v>
      </c>
      <c r="I456" s="88"/>
      <c r="J456" s="57">
        <v>1261</v>
      </c>
      <c r="K456" s="114">
        <v>-111</v>
      </c>
      <c r="L456" s="115">
        <v>-8.8000000000000007</v>
      </c>
      <c r="M456" s="73"/>
      <c r="O456" s="138"/>
    </row>
    <row r="457" spans="1:20" ht="15" customHeight="1" x14ac:dyDescent="0.15">
      <c r="C457" s="449"/>
      <c r="D457" s="79" t="s">
        <v>102</v>
      </c>
      <c r="E457" s="116">
        <v>3100</v>
      </c>
      <c r="F457" s="57">
        <v>1516</v>
      </c>
      <c r="G457" s="57">
        <v>1584</v>
      </c>
      <c r="H457" s="57">
        <v>1221</v>
      </c>
      <c r="I457" s="88"/>
      <c r="J457" s="57">
        <v>3460</v>
      </c>
      <c r="K457" s="114">
        <v>-360</v>
      </c>
      <c r="L457" s="115">
        <v>-10.4</v>
      </c>
      <c r="M457" s="73"/>
      <c r="O457" s="138"/>
    </row>
    <row r="458" spans="1:20" ht="15" customHeight="1" x14ac:dyDescent="0.15">
      <c r="C458" s="449"/>
      <c r="D458" s="79" t="s">
        <v>104</v>
      </c>
      <c r="E458" s="113">
        <v>1896</v>
      </c>
      <c r="F458" s="57">
        <v>886</v>
      </c>
      <c r="G458" s="57">
        <v>1010</v>
      </c>
      <c r="H458" s="57">
        <v>855</v>
      </c>
      <c r="I458" s="88"/>
      <c r="J458" s="57">
        <v>2095</v>
      </c>
      <c r="K458" s="114">
        <v>-199</v>
      </c>
      <c r="L458" s="115">
        <v>-9.5</v>
      </c>
      <c r="M458" s="82"/>
      <c r="O458" s="138"/>
    </row>
    <row r="459" spans="1:20" ht="15" customHeight="1" x14ac:dyDescent="0.15">
      <c r="C459" s="449"/>
      <c r="D459" s="79" t="s">
        <v>105</v>
      </c>
      <c r="E459" s="113">
        <v>801</v>
      </c>
      <c r="F459" s="57">
        <v>397</v>
      </c>
      <c r="G459" s="57">
        <v>404</v>
      </c>
      <c r="H459" s="57">
        <v>335</v>
      </c>
      <c r="I459" s="88"/>
      <c r="J459" s="57">
        <v>850</v>
      </c>
      <c r="K459" s="114">
        <v>-49</v>
      </c>
      <c r="L459" s="115">
        <v>-5.8</v>
      </c>
      <c r="M459" s="82"/>
      <c r="O459" s="138"/>
    </row>
    <row r="460" spans="1:20" ht="15" customHeight="1" x14ac:dyDescent="0.15">
      <c r="C460" s="644" t="s">
        <v>204</v>
      </c>
      <c r="D460" s="645"/>
      <c r="E460" s="113">
        <v>1705</v>
      </c>
      <c r="F460" s="57">
        <v>848</v>
      </c>
      <c r="G460" s="57">
        <v>857</v>
      </c>
      <c r="H460" s="57">
        <v>650</v>
      </c>
      <c r="I460" s="88">
        <v>4475</v>
      </c>
      <c r="J460" s="57">
        <v>1806</v>
      </c>
      <c r="K460" s="114">
        <v>-101</v>
      </c>
      <c r="L460" s="115">
        <v>-5.6</v>
      </c>
      <c r="M460" s="82"/>
      <c r="N460" s="138"/>
      <c r="O460" s="138"/>
      <c r="P460" s="138"/>
      <c r="Q460" s="138"/>
      <c r="R460" s="138"/>
      <c r="S460" s="138"/>
      <c r="T460" s="138"/>
    </row>
    <row r="461" spans="1:20" ht="15" customHeight="1" x14ac:dyDescent="0.15">
      <c r="C461" s="644" t="s">
        <v>205</v>
      </c>
      <c r="D461" s="645"/>
      <c r="E461" s="113">
        <v>4327</v>
      </c>
      <c r="F461" s="57">
        <v>2025</v>
      </c>
      <c r="G461" s="57">
        <v>2302</v>
      </c>
      <c r="H461" s="57">
        <v>1590</v>
      </c>
      <c r="I461" s="117">
        <v>1735</v>
      </c>
      <c r="J461" s="57">
        <v>4621</v>
      </c>
      <c r="K461" s="114">
        <v>-294</v>
      </c>
      <c r="L461" s="115">
        <v>-6.4</v>
      </c>
      <c r="M461" s="73"/>
      <c r="N461" s="138"/>
      <c r="O461" s="138"/>
      <c r="P461" s="138"/>
      <c r="Q461" s="138"/>
      <c r="R461" s="138"/>
      <c r="S461" s="138"/>
      <c r="T461" s="138"/>
    </row>
    <row r="462" spans="1:20" ht="15" customHeight="1" x14ac:dyDescent="0.15">
      <c r="C462" s="449"/>
      <c r="D462" s="79" t="s">
        <v>100</v>
      </c>
      <c r="E462" s="113">
        <v>2075</v>
      </c>
      <c r="F462" s="57">
        <v>1025</v>
      </c>
      <c r="G462" s="57">
        <v>1050</v>
      </c>
      <c r="H462" s="57">
        <v>850</v>
      </c>
      <c r="I462" s="88"/>
      <c r="J462" s="57">
        <v>2231</v>
      </c>
      <c r="K462" s="114">
        <v>-156</v>
      </c>
      <c r="L462" s="115">
        <v>-7</v>
      </c>
      <c r="M462" s="82"/>
      <c r="O462" s="138"/>
    </row>
    <row r="463" spans="1:20" ht="15" customHeight="1" x14ac:dyDescent="0.15">
      <c r="C463" s="449"/>
      <c r="D463" s="79" t="s">
        <v>101</v>
      </c>
      <c r="E463" s="113">
        <v>1256</v>
      </c>
      <c r="F463" s="57">
        <v>607</v>
      </c>
      <c r="G463" s="57">
        <v>649</v>
      </c>
      <c r="H463" s="57">
        <v>518</v>
      </c>
      <c r="I463" s="88"/>
      <c r="J463" s="57">
        <v>1327</v>
      </c>
      <c r="K463" s="114">
        <v>-71</v>
      </c>
      <c r="L463" s="115">
        <v>-5.4</v>
      </c>
      <c r="M463" s="73"/>
      <c r="O463" s="138"/>
    </row>
    <row r="464" spans="1:20" ht="15" customHeight="1" x14ac:dyDescent="0.15">
      <c r="C464" s="449"/>
      <c r="D464" s="79" t="s">
        <v>102</v>
      </c>
      <c r="E464" s="116">
        <v>168</v>
      </c>
      <c r="F464" s="57">
        <v>81</v>
      </c>
      <c r="G464" s="57">
        <v>87</v>
      </c>
      <c r="H464" s="57">
        <v>65</v>
      </c>
      <c r="I464" s="88"/>
      <c r="J464" s="57">
        <v>190</v>
      </c>
      <c r="K464" s="114">
        <v>-22</v>
      </c>
      <c r="L464" s="115">
        <v>-11.6</v>
      </c>
      <c r="M464" s="73"/>
      <c r="O464" s="138"/>
    </row>
    <row r="465" spans="3:20" ht="15" customHeight="1" x14ac:dyDescent="0.15">
      <c r="C465" s="449"/>
      <c r="D465" s="79" t="s">
        <v>104</v>
      </c>
      <c r="E465" s="113">
        <v>188</v>
      </c>
      <c r="F465" s="57">
        <v>100</v>
      </c>
      <c r="G465" s="57">
        <v>88</v>
      </c>
      <c r="H465" s="57">
        <v>56</v>
      </c>
      <c r="I465" s="88"/>
      <c r="J465" s="57">
        <v>211</v>
      </c>
      <c r="K465" s="114">
        <v>-23</v>
      </c>
      <c r="L465" s="115">
        <v>-10.9</v>
      </c>
      <c r="M465" s="82"/>
      <c r="O465" s="138"/>
    </row>
    <row r="466" spans="3:20" ht="15" customHeight="1" x14ac:dyDescent="0.15">
      <c r="C466" s="449"/>
      <c r="D466" s="79" t="s">
        <v>105</v>
      </c>
      <c r="E466" s="113">
        <v>640</v>
      </c>
      <c r="F466" s="57">
        <v>212</v>
      </c>
      <c r="G466" s="57">
        <v>428</v>
      </c>
      <c r="H466" s="57">
        <v>101</v>
      </c>
      <c r="I466" s="88"/>
      <c r="J466" s="57">
        <v>662</v>
      </c>
      <c r="K466" s="114">
        <v>-22</v>
      </c>
      <c r="L466" s="115">
        <v>-3.3</v>
      </c>
      <c r="M466" s="82"/>
      <c r="O466" s="138"/>
    </row>
    <row r="467" spans="3:20" ht="15" customHeight="1" x14ac:dyDescent="0.15">
      <c r="C467" s="644" t="s">
        <v>206</v>
      </c>
      <c r="D467" s="645"/>
      <c r="E467" s="113">
        <v>612</v>
      </c>
      <c r="F467" s="57">
        <v>320</v>
      </c>
      <c r="G467" s="57">
        <v>292</v>
      </c>
      <c r="H467" s="57">
        <v>269</v>
      </c>
      <c r="I467" s="88">
        <v>1606</v>
      </c>
      <c r="J467" s="57">
        <v>681</v>
      </c>
      <c r="K467" s="114">
        <v>-69</v>
      </c>
      <c r="L467" s="115">
        <v>-10.1</v>
      </c>
      <c r="M467" s="82"/>
      <c r="N467" s="138"/>
      <c r="O467" s="138"/>
      <c r="P467" s="138"/>
      <c r="Q467" s="138"/>
      <c r="R467" s="138"/>
      <c r="S467" s="138"/>
      <c r="T467" s="138"/>
    </row>
    <row r="468" spans="3:20" ht="15" customHeight="1" x14ac:dyDescent="0.15">
      <c r="C468" s="644" t="s">
        <v>207</v>
      </c>
      <c r="D468" s="645"/>
      <c r="E468" s="113">
        <v>2822</v>
      </c>
      <c r="F468" s="57">
        <v>1390</v>
      </c>
      <c r="G468" s="57">
        <v>1432</v>
      </c>
      <c r="H468" s="57">
        <v>1288</v>
      </c>
      <c r="I468" s="88">
        <v>803</v>
      </c>
      <c r="J468" s="57">
        <v>3070</v>
      </c>
      <c r="K468" s="114">
        <v>-248</v>
      </c>
      <c r="L468" s="115">
        <v>-8.1</v>
      </c>
      <c r="M468" s="73"/>
      <c r="N468" s="138"/>
      <c r="O468" s="138"/>
      <c r="P468" s="138"/>
      <c r="Q468" s="138"/>
      <c r="R468" s="138"/>
      <c r="S468" s="138"/>
      <c r="T468" s="138"/>
    </row>
    <row r="469" spans="3:20" ht="15" customHeight="1" x14ac:dyDescent="0.15">
      <c r="C469" s="449"/>
      <c r="D469" s="79" t="s">
        <v>100</v>
      </c>
      <c r="E469" s="113">
        <v>67</v>
      </c>
      <c r="F469" s="57">
        <v>33</v>
      </c>
      <c r="G469" s="57">
        <v>34</v>
      </c>
      <c r="H469" s="57">
        <v>50</v>
      </c>
      <c r="I469" s="88"/>
      <c r="J469" s="57">
        <v>80</v>
      </c>
      <c r="K469" s="114">
        <v>-13</v>
      </c>
      <c r="L469" s="115">
        <v>-16.3</v>
      </c>
      <c r="M469" s="82"/>
      <c r="O469" s="138"/>
    </row>
    <row r="470" spans="3:20" ht="15" customHeight="1" x14ac:dyDescent="0.15">
      <c r="C470" s="449"/>
      <c r="D470" s="79" t="s">
        <v>101</v>
      </c>
      <c r="E470" s="113">
        <v>129</v>
      </c>
      <c r="F470" s="57">
        <v>62</v>
      </c>
      <c r="G470" s="57">
        <v>67</v>
      </c>
      <c r="H470" s="57">
        <v>51</v>
      </c>
      <c r="I470" s="88"/>
      <c r="J470" s="57">
        <v>130</v>
      </c>
      <c r="K470" s="141">
        <v>-1</v>
      </c>
      <c r="L470" s="115">
        <v>-0.8</v>
      </c>
      <c r="M470" s="73"/>
      <c r="O470" s="138"/>
    </row>
    <row r="471" spans="3:20" ht="15" customHeight="1" x14ac:dyDescent="0.15">
      <c r="C471" s="449"/>
      <c r="D471" s="79" t="s">
        <v>102</v>
      </c>
      <c r="E471" s="116">
        <v>1438</v>
      </c>
      <c r="F471" s="57">
        <v>720</v>
      </c>
      <c r="G471" s="57">
        <v>718</v>
      </c>
      <c r="H471" s="57">
        <v>635</v>
      </c>
      <c r="I471" s="88"/>
      <c r="J471" s="57">
        <v>1512</v>
      </c>
      <c r="K471" s="114">
        <v>-74</v>
      </c>
      <c r="L471" s="115">
        <v>-4.9000000000000004</v>
      </c>
      <c r="M471" s="73"/>
      <c r="O471" s="138"/>
    </row>
    <row r="472" spans="3:20" ht="15" customHeight="1" x14ac:dyDescent="0.15">
      <c r="C472" s="449"/>
      <c r="D472" s="79" t="s">
        <v>104</v>
      </c>
      <c r="E472" s="113">
        <v>1188</v>
      </c>
      <c r="F472" s="57">
        <v>575</v>
      </c>
      <c r="G472" s="57">
        <v>613</v>
      </c>
      <c r="H472" s="57">
        <v>552</v>
      </c>
      <c r="I472" s="88"/>
      <c r="J472" s="57">
        <v>1348</v>
      </c>
      <c r="K472" s="114">
        <v>-160</v>
      </c>
      <c r="L472" s="115">
        <v>-11.9</v>
      </c>
      <c r="M472" s="82"/>
      <c r="O472" s="138"/>
    </row>
    <row r="473" spans="3:20" ht="15" customHeight="1" x14ac:dyDescent="0.15">
      <c r="C473" s="449"/>
      <c r="D473" s="79" t="s">
        <v>105</v>
      </c>
      <c r="E473" s="113" t="s">
        <v>63</v>
      </c>
      <c r="F473" s="57" t="s">
        <v>63</v>
      </c>
      <c r="G473" s="57" t="s">
        <v>63</v>
      </c>
      <c r="H473" s="57" t="s">
        <v>63</v>
      </c>
      <c r="I473" s="57"/>
      <c r="J473" s="57" t="s">
        <v>63</v>
      </c>
      <c r="K473" s="57" t="s">
        <v>63</v>
      </c>
      <c r="L473" s="57" t="s">
        <v>63</v>
      </c>
      <c r="M473" s="82"/>
      <c r="O473" s="138"/>
    </row>
    <row r="474" spans="3:20" ht="15" customHeight="1" x14ac:dyDescent="0.15">
      <c r="C474" s="644" t="s">
        <v>208</v>
      </c>
      <c r="D474" s="645"/>
      <c r="E474" s="113">
        <v>1254</v>
      </c>
      <c r="F474" s="57">
        <v>594</v>
      </c>
      <c r="G474" s="57">
        <v>660</v>
      </c>
      <c r="H474" s="57">
        <v>505</v>
      </c>
      <c r="I474" s="88">
        <v>1847</v>
      </c>
      <c r="J474" s="57">
        <v>1356</v>
      </c>
      <c r="K474" s="114">
        <v>-102</v>
      </c>
      <c r="L474" s="115">
        <v>-7.5</v>
      </c>
      <c r="M474" s="82"/>
      <c r="N474" s="138"/>
      <c r="O474" s="138"/>
      <c r="P474" s="138"/>
      <c r="Q474" s="138"/>
      <c r="R474" s="138"/>
      <c r="S474" s="138"/>
      <c r="T474" s="138"/>
    </row>
    <row r="475" spans="3:20" ht="15" customHeight="1" x14ac:dyDescent="0.15">
      <c r="C475" s="449"/>
      <c r="D475" s="79" t="s">
        <v>100</v>
      </c>
      <c r="E475" s="113">
        <v>506</v>
      </c>
      <c r="F475" s="57">
        <v>263</v>
      </c>
      <c r="G475" s="57">
        <v>243</v>
      </c>
      <c r="H475" s="57">
        <v>215</v>
      </c>
      <c r="I475" s="88"/>
      <c r="J475" s="57">
        <v>516</v>
      </c>
      <c r="K475" s="141">
        <v>-10</v>
      </c>
      <c r="L475" s="142">
        <v>-1.9</v>
      </c>
      <c r="M475" s="82"/>
      <c r="O475" s="138"/>
    </row>
    <row r="476" spans="3:20" ht="15" customHeight="1" x14ac:dyDescent="0.15">
      <c r="C476" s="449"/>
      <c r="D476" s="79" t="s">
        <v>101</v>
      </c>
      <c r="E476" s="113">
        <v>328</v>
      </c>
      <c r="F476" s="57">
        <v>166</v>
      </c>
      <c r="G476" s="57">
        <v>162</v>
      </c>
      <c r="H476" s="57">
        <v>144</v>
      </c>
      <c r="I476" s="88"/>
      <c r="J476" s="57">
        <v>365</v>
      </c>
      <c r="K476" s="141">
        <v>-37</v>
      </c>
      <c r="L476" s="142">
        <v>-10.1</v>
      </c>
      <c r="M476" s="118"/>
      <c r="O476" s="138"/>
    </row>
    <row r="477" spans="3:20" ht="15" customHeight="1" x14ac:dyDescent="0.15">
      <c r="C477" s="449"/>
      <c r="D477" s="79" t="s">
        <v>102</v>
      </c>
      <c r="E477" s="116">
        <v>420</v>
      </c>
      <c r="F477" s="57">
        <v>165</v>
      </c>
      <c r="G477" s="57">
        <v>255</v>
      </c>
      <c r="H477" s="57">
        <v>146</v>
      </c>
      <c r="I477" s="88"/>
      <c r="J477" s="57">
        <v>475</v>
      </c>
      <c r="K477" s="114">
        <v>-55</v>
      </c>
      <c r="L477" s="115">
        <v>-11.6</v>
      </c>
      <c r="M477" s="118"/>
      <c r="O477" s="138"/>
    </row>
    <row r="478" spans="3:20" ht="15" customHeight="1" x14ac:dyDescent="0.15">
      <c r="C478" s="644" t="s">
        <v>209</v>
      </c>
      <c r="D478" s="645"/>
      <c r="E478" s="113">
        <v>2770</v>
      </c>
      <c r="F478" s="57">
        <v>1347</v>
      </c>
      <c r="G478" s="57">
        <v>1423</v>
      </c>
      <c r="H478" s="57">
        <v>1073</v>
      </c>
      <c r="I478" s="88">
        <v>1410</v>
      </c>
      <c r="J478" s="57">
        <v>2909</v>
      </c>
      <c r="K478" s="114">
        <v>-139</v>
      </c>
      <c r="L478" s="115">
        <v>-4.8</v>
      </c>
      <c r="M478" s="82"/>
      <c r="N478" s="138"/>
      <c r="O478" s="138"/>
      <c r="P478" s="138"/>
      <c r="Q478" s="138"/>
      <c r="R478" s="138"/>
      <c r="S478" s="138"/>
      <c r="T478" s="138"/>
    </row>
    <row r="479" spans="3:20" ht="15" customHeight="1" x14ac:dyDescent="0.15">
      <c r="C479" s="449"/>
      <c r="D479" s="79" t="s">
        <v>100</v>
      </c>
      <c r="E479" s="113">
        <v>1345</v>
      </c>
      <c r="F479" s="57">
        <v>645</v>
      </c>
      <c r="G479" s="57">
        <v>700</v>
      </c>
      <c r="H479" s="57">
        <v>515</v>
      </c>
      <c r="I479" s="88"/>
      <c r="J479" s="57">
        <v>1441</v>
      </c>
      <c r="K479" s="114">
        <v>-96</v>
      </c>
      <c r="L479" s="115">
        <v>-6.7</v>
      </c>
      <c r="M479" s="82"/>
      <c r="O479" s="138"/>
    </row>
    <row r="480" spans="3:20" ht="15" customHeight="1" x14ac:dyDescent="0.15">
      <c r="C480" s="449"/>
      <c r="D480" s="79" t="s">
        <v>101</v>
      </c>
      <c r="E480" s="113">
        <v>1425</v>
      </c>
      <c r="F480" s="57">
        <v>702</v>
      </c>
      <c r="G480" s="57">
        <v>723</v>
      </c>
      <c r="H480" s="57">
        <v>558</v>
      </c>
      <c r="I480" s="88"/>
      <c r="J480" s="57">
        <v>1468</v>
      </c>
      <c r="K480" s="114">
        <v>-43</v>
      </c>
      <c r="L480" s="115">
        <v>-2.9</v>
      </c>
      <c r="M480" s="73"/>
      <c r="O480" s="138"/>
    </row>
    <row r="481" spans="2:20" ht="15" customHeight="1" x14ac:dyDescent="0.15">
      <c r="C481" s="449"/>
      <c r="D481" s="79" t="s">
        <v>102</v>
      </c>
      <c r="E481" s="132" t="s">
        <v>63</v>
      </c>
      <c r="F481" s="57" t="s">
        <v>63</v>
      </c>
      <c r="G481" s="57" t="s">
        <v>63</v>
      </c>
      <c r="H481" s="57" t="s">
        <v>63</v>
      </c>
      <c r="I481" s="57"/>
      <c r="J481" s="57" t="s">
        <v>63</v>
      </c>
      <c r="K481" s="57" t="s">
        <v>63</v>
      </c>
      <c r="L481" s="57" t="s">
        <v>63</v>
      </c>
      <c r="M481" s="73"/>
      <c r="O481" s="138"/>
    </row>
    <row r="482" spans="2:20" ht="15" customHeight="1" x14ac:dyDescent="0.15">
      <c r="C482" s="644" t="s">
        <v>210</v>
      </c>
      <c r="D482" s="645"/>
      <c r="E482" s="113">
        <v>3377</v>
      </c>
      <c r="F482" s="57">
        <v>1608</v>
      </c>
      <c r="G482" s="57">
        <v>1769</v>
      </c>
      <c r="H482" s="57">
        <v>1547</v>
      </c>
      <c r="I482" s="88">
        <v>618</v>
      </c>
      <c r="J482" s="57">
        <v>3676</v>
      </c>
      <c r="K482" s="114">
        <v>-299</v>
      </c>
      <c r="L482" s="115">
        <v>-8.1</v>
      </c>
      <c r="M482" s="82"/>
      <c r="N482" s="138"/>
      <c r="O482" s="138"/>
      <c r="P482" s="138"/>
      <c r="Q482" s="138"/>
      <c r="R482" s="138"/>
      <c r="S482" s="138"/>
      <c r="T482" s="138"/>
    </row>
    <row r="483" spans="2:20" ht="15" customHeight="1" x14ac:dyDescent="0.15">
      <c r="C483" s="449"/>
      <c r="D483" s="79" t="s">
        <v>100</v>
      </c>
      <c r="E483" s="113">
        <v>1146</v>
      </c>
      <c r="F483" s="57">
        <v>540</v>
      </c>
      <c r="G483" s="57">
        <v>606</v>
      </c>
      <c r="H483" s="57">
        <v>513</v>
      </c>
      <c r="I483" s="88"/>
      <c r="J483" s="57">
        <v>1109</v>
      </c>
      <c r="K483" s="141">
        <v>37</v>
      </c>
      <c r="L483" s="142">
        <v>3.3</v>
      </c>
      <c r="M483" s="82"/>
      <c r="O483" s="138"/>
    </row>
    <row r="484" spans="2:20" ht="15" customHeight="1" x14ac:dyDescent="0.15">
      <c r="C484" s="449"/>
      <c r="D484" s="79" t="s">
        <v>101</v>
      </c>
      <c r="E484" s="113">
        <v>760</v>
      </c>
      <c r="F484" s="57">
        <v>376</v>
      </c>
      <c r="G484" s="57">
        <v>384</v>
      </c>
      <c r="H484" s="57">
        <v>345</v>
      </c>
      <c r="I484" s="88"/>
      <c r="J484" s="57">
        <v>905</v>
      </c>
      <c r="K484" s="114">
        <v>-145</v>
      </c>
      <c r="L484" s="142">
        <v>-16</v>
      </c>
      <c r="M484" s="73"/>
      <c r="O484" s="138"/>
    </row>
    <row r="485" spans="2:20" ht="15" customHeight="1" x14ac:dyDescent="0.15">
      <c r="C485" s="449"/>
      <c r="D485" s="79" t="s">
        <v>102</v>
      </c>
      <c r="E485" s="116">
        <v>221</v>
      </c>
      <c r="F485" s="57">
        <v>92</v>
      </c>
      <c r="G485" s="57">
        <v>129</v>
      </c>
      <c r="H485" s="57">
        <v>122</v>
      </c>
      <c r="I485" s="88"/>
      <c r="J485" s="57">
        <v>229</v>
      </c>
      <c r="K485" s="114">
        <v>-8</v>
      </c>
      <c r="L485" s="115">
        <v>-3.5</v>
      </c>
      <c r="M485" s="73"/>
      <c r="O485" s="138"/>
    </row>
    <row r="486" spans="2:20" ht="15" customHeight="1" x14ac:dyDescent="0.15">
      <c r="C486" s="449"/>
      <c r="D486" s="79" t="s">
        <v>104</v>
      </c>
      <c r="E486" s="113" t="s">
        <v>63</v>
      </c>
      <c r="F486" s="57" t="s">
        <v>63</v>
      </c>
      <c r="G486" s="57" t="s">
        <v>63</v>
      </c>
      <c r="H486" s="57" t="s">
        <v>63</v>
      </c>
      <c r="I486" s="57"/>
      <c r="J486" s="57" t="s">
        <v>63</v>
      </c>
      <c r="K486" s="57" t="s">
        <v>63</v>
      </c>
      <c r="L486" s="57" t="s">
        <v>63</v>
      </c>
      <c r="M486" s="82"/>
      <c r="O486" s="138"/>
    </row>
    <row r="487" spans="2:20" ht="15" customHeight="1" x14ac:dyDescent="0.15">
      <c r="C487" s="449"/>
      <c r="D487" s="449" t="s">
        <v>211</v>
      </c>
      <c r="E487" s="113">
        <v>1250</v>
      </c>
      <c r="F487" s="57">
        <v>600</v>
      </c>
      <c r="G487" s="57">
        <v>650</v>
      </c>
      <c r="H487" s="57">
        <v>567</v>
      </c>
      <c r="I487" s="88"/>
      <c r="J487" s="57">
        <v>1433</v>
      </c>
      <c r="K487" s="114">
        <v>-183</v>
      </c>
      <c r="L487" s="115">
        <v>-12.8</v>
      </c>
      <c r="M487" s="82" t="s">
        <v>1157</v>
      </c>
      <c r="O487" s="138"/>
    </row>
    <row r="488" spans="2:20" ht="15" customHeight="1" x14ac:dyDescent="0.15">
      <c r="C488" s="644" t="s">
        <v>212</v>
      </c>
      <c r="D488" s="645"/>
      <c r="E488" s="113">
        <v>68</v>
      </c>
      <c r="F488" s="57">
        <v>30</v>
      </c>
      <c r="G488" s="57">
        <v>38</v>
      </c>
      <c r="H488" s="57">
        <v>26</v>
      </c>
      <c r="I488" s="88">
        <v>94</v>
      </c>
      <c r="J488" s="57">
        <v>66</v>
      </c>
      <c r="K488" s="141">
        <v>2</v>
      </c>
      <c r="L488" s="142">
        <v>3</v>
      </c>
      <c r="M488" s="82"/>
      <c r="N488" s="138"/>
      <c r="O488" s="138"/>
      <c r="P488" s="138"/>
      <c r="Q488" s="138"/>
      <c r="R488" s="138"/>
      <c r="S488" s="138"/>
      <c r="T488" s="138"/>
    </row>
    <row r="489" spans="2:20" ht="15" customHeight="1" x14ac:dyDescent="0.15">
      <c r="C489" s="644" t="s">
        <v>213</v>
      </c>
      <c r="D489" s="645"/>
      <c r="E489" s="113">
        <v>834</v>
      </c>
      <c r="F489" s="57">
        <v>394</v>
      </c>
      <c r="G489" s="57">
        <v>440</v>
      </c>
      <c r="H489" s="57">
        <v>295</v>
      </c>
      <c r="I489" s="117">
        <v>495</v>
      </c>
      <c r="J489" s="57">
        <v>671</v>
      </c>
      <c r="K489" s="141">
        <v>163</v>
      </c>
      <c r="L489" s="142">
        <v>24.3</v>
      </c>
      <c r="M489" s="118"/>
      <c r="N489" s="138"/>
      <c r="O489" s="138"/>
      <c r="P489" s="138"/>
      <c r="Q489" s="138"/>
      <c r="R489" s="138"/>
      <c r="S489" s="138"/>
      <c r="T489" s="138"/>
    </row>
    <row r="490" spans="2:20" ht="15" customHeight="1" x14ac:dyDescent="0.15">
      <c r="C490" s="449"/>
      <c r="D490" s="79" t="s">
        <v>100</v>
      </c>
      <c r="E490" s="113">
        <v>797</v>
      </c>
      <c r="F490" s="57">
        <v>378</v>
      </c>
      <c r="G490" s="57">
        <v>419</v>
      </c>
      <c r="H490" s="57">
        <v>278</v>
      </c>
      <c r="I490" s="88"/>
      <c r="J490" s="57">
        <v>671</v>
      </c>
      <c r="K490" s="114">
        <v>126</v>
      </c>
      <c r="L490" s="115">
        <v>18.8</v>
      </c>
      <c r="M490" s="82"/>
      <c r="O490" s="138"/>
    </row>
    <row r="491" spans="2:20" ht="15" customHeight="1" x14ac:dyDescent="0.15">
      <c r="C491" s="449"/>
      <c r="D491" s="79" t="s">
        <v>101</v>
      </c>
      <c r="E491" s="132">
        <v>37</v>
      </c>
      <c r="F491" s="88">
        <v>16</v>
      </c>
      <c r="G491" s="88">
        <v>21</v>
      </c>
      <c r="H491" s="88">
        <v>17</v>
      </c>
      <c r="I491" s="88"/>
      <c r="J491" s="57" t="s">
        <v>63</v>
      </c>
      <c r="K491" s="57">
        <v>37</v>
      </c>
      <c r="L491" s="57" t="s">
        <v>63</v>
      </c>
      <c r="M491" s="73"/>
      <c r="O491" s="138"/>
    </row>
    <row r="492" spans="2:20" s="144" customFormat="1" ht="15" customHeight="1" x14ac:dyDescent="0.15">
      <c r="C492" s="449"/>
      <c r="D492" s="79" t="s">
        <v>102</v>
      </c>
      <c r="E492" s="132" t="s">
        <v>63</v>
      </c>
      <c r="F492" s="88" t="s">
        <v>63</v>
      </c>
      <c r="G492" s="88" t="s">
        <v>63</v>
      </c>
      <c r="H492" s="88" t="s">
        <v>63</v>
      </c>
      <c r="I492" s="88"/>
      <c r="J492" s="57" t="s">
        <v>63</v>
      </c>
      <c r="K492" s="57" t="s">
        <v>63</v>
      </c>
      <c r="L492" s="57" t="s">
        <v>63</v>
      </c>
      <c r="M492" s="73"/>
      <c r="N492" s="54"/>
      <c r="O492" s="138"/>
      <c r="P492" s="54"/>
      <c r="Q492" s="54"/>
      <c r="R492" s="54"/>
      <c r="S492" s="54"/>
      <c r="T492" s="54"/>
    </row>
    <row r="493" spans="2:20" s="144" customFormat="1" ht="15" customHeight="1" x14ac:dyDescent="0.15">
      <c r="B493" s="54"/>
      <c r="C493" s="644" t="s">
        <v>214</v>
      </c>
      <c r="D493" s="645"/>
      <c r="E493" s="113">
        <v>1159</v>
      </c>
      <c r="F493" s="57">
        <v>546</v>
      </c>
      <c r="G493" s="57">
        <v>613</v>
      </c>
      <c r="H493" s="57">
        <v>381</v>
      </c>
      <c r="I493" s="88">
        <v>2820</v>
      </c>
      <c r="J493" s="57">
        <v>537</v>
      </c>
      <c r="K493" s="141">
        <v>622</v>
      </c>
      <c r="L493" s="142">
        <v>115.8</v>
      </c>
      <c r="M493" s="82"/>
      <c r="N493" s="138"/>
      <c r="O493" s="138"/>
      <c r="P493" s="138"/>
      <c r="Q493" s="138"/>
      <c r="R493" s="138"/>
      <c r="S493" s="138"/>
      <c r="T493" s="138"/>
    </row>
    <row r="494" spans="2:20" s="144" customFormat="1" ht="15" customHeight="1" x14ac:dyDescent="0.15">
      <c r="C494" s="145"/>
      <c r="D494" s="79" t="s">
        <v>78</v>
      </c>
      <c r="E494" s="113">
        <v>801</v>
      </c>
      <c r="F494" s="57">
        <v>375</v>
      </c>
      <c r="G494" s="57">
        <v>426</v>
      </c>
      <c r="H494" s="57">
        <v>257</v>
      </c>
      <c r="I494" s="88"/>
      <c r="J494" s="57">
        <v>257</v>
      </c>
      <c r="K494" s="141">
        <v>544</v>
      </c>
      <c r="L494" s="142">
        <v>211.7</v>
      </c>
      <c r="M494" s="82"/>
      <c r="N494" s="54"/>
      <c r="O494" s="138"/>
      <c r="P494" s="54"/>
      <c r="Q494" s="54"/>
      <c r="R494" s="54"/>
      <c r="S494" s="54"/>
      <c r="T494" s="54"/>
    </row>
    <row r="495" spans="2:20" s="144" customFormat="1" ht="15" customHeight="1" x14ac:dyDescent="0.15">
      <c r="C495" s="145"/>
      <c r="D495" s="79" t="s">
        <v>79</v>
      </c>
      <c r="E495" s="113">
        <v>358</v>
      </c>
      <c r="F495" s="57">
        <v>171</v>
      </c>
      <c r="G495" s="57">
        <v>187</v>
      </c>
      <c r="H495" s="57">
        <v>124</v>
      </c>
      <c r="I495" s="88"/>
      <c r="J495" s="57">
        <v>280</v>
      </c>
      <c r="K495" s="141">
        <v>78</v>
      </c>
      <c r="L495" s="142">
        <v>27.9</v>
      </c>
      <c r="M495" s="118"/>
      <c r="O495" s="138"/>
    </row>
    <row r="496" spans="2:20" s="144" customFormat="1" ht="15" customHeight="1" thickBot="1" x14ac:dyDescent="0.2">
      <c r="C496" s="646" t="s">
        <v>62</v>
      </c>
      <c r="D496" s="647"/>
      <c r="E496" s="146" t="s">
        <v>63</v>
      </c>
      <c r="F496" s="127" t="s">
        <v>63</v>
      </c>
      <c r="G496" s="127" t="s">
        <v>63</v>
      </c>
      <c r="H496" s="127" t="s">
        <v>63</v>
      </c>
      <c r="I496" s="127" t="s">
        <v>63</v>
      </c>
      <c r="J496" s="126" t="s">
        <v>63</v>
      </c>
      <c r="K496" s="126" t="s">
        <v>63</v>
      </c>
      <c r="L496" s="126" t="s">
        <v>63</v>
      </c>
      <c r="M496" s="147"/>
      <c r="O496" s="138"/>
    </row>
    <row r="497" spans="2:20" ht="3.75" customHeight="1" thickTop="1" x14ac:dyDescent="0.15">
      <c r="C497" s="449"/>
      <c r="D497" s="143"/>
      <c r="E497" s="57"/>
      <c r="F497" s="57"/>
      <c r="G497" s="57"/>
      <c r="H497" s="57"/>
      <c r="I497" s="117"/>
      <c r="J497" s="57"/>
      <c r="K497" s="114"/>
      <c r="L497" s="115"/>
      <c r="M497" s="73"/>
      <c r="N497" s="138"/>
      <c r="O497" s="138"/>
      <c r="P497" s="138"/>
      <c r="Q497" s="138"/>
      <c r="R497" s="138"/>
      <c r="S497" s="138"/>
      <c r="T497" s="138"/>
    </row>
    <row r="498" spans="2:20" s="144" customFormat="1" ht="15" customHeight="1" x14ac:dyDescent="0.15">
      <c r="C498" s="449"/>
      <c r="D498" s="88"/>
      <c r="E498" s="88"/>
      <c r="F498" s="88"/>
      <c r="G498" s="88"/>
      <c r="H498" s="88"/>
      <c r="I498" s="88"/>
      <c r="J498" s="57"/>
      <c r="K498" s="57"/>
      <c r="L498" s="57"/>
      <c r="M498" s="73"/>
      <c r="N498" s="54"/>
      <c r="O498" s="138"/>
      <c r="P498" s="54"/>
      <c r="Q498" s="54"/>
      <c r="R498" s="54"/>
      <c r="S498" s="54"/>
      <c r="T498" s="54"/>
    </row>
    <row r="499" spans="2:20" s="144" customFormat="1" ht="15" customHeight="1" x14ac:dyDescent="0.15">
      <c r="B499" s="54"/>
      <c r="C499" s="644"/>
      <c r="D499" s="648"/>
      <c r="E499" s="57"/>
      <c r="F499" s="57"/>
      <c r="G499" s="57"/>
      <c r="H499" s="57"/>
      <c r="I499" s="88"/>
      <c r="J499" s="57"/>
      <c r="K499" s="141"/>
      <c r="L499" s="142"/>
      <c r="M499" s="82"/>
      <c r="N499" s="138"/>
      <c r="O499" s="138"/>
      <c r="P499" s="138"/>
      <c r="Q499" s="138"/>
      <c r="R499" s="138"/>
      <c r="S499" s="138"/>
      <c r="T499" s="138"/>
    </row>
    <row r="500" spans="2:20" s="144" customFormat="1" ht="15" customHeight="1" x14ac:dyDescent="0.15">
      <c r="C500" s="145"/>
      <c r="D500" s="88"/>
      <c r="E500" s="57"/>
      <c r="F500" s="57"/>
      <c r="G500" s="57"/>
      <c r="H500" s="57"/>
      <c r="I500" s="88"/>
      <c r="J500" s="57"/>
      <c r="K500" s="141"/>
      <c r="L500" s="142"/>
      <c r="M500" s="82"/>
      <c r="N500" s="54"/>
      <c r="O500" s="138"/>
      <c r="P500" s="54"/>
      <c r="Q500" s="54"/>
      <c r="R500" s="54"/>
      <c r="S500" s="54"/>
      <c r="T500" s="54"/>
    </row>
    <row r="501" spans="2:20" x14ac:dyDescent="0.15">
      <c r="E501" s="148"/>
      <c r="F501" s="148"/>
      <c r="G501" s="148"/>
      <c r="H501" s="148"/>
      <c r="I501" s="149"/>
      <c r="J501" s="148"/>
      <c r="K501" s="150"/>
      <c r="L501" s="151"/>
      <c r="M501" s="152"/>
    </row>
    <row r="502" spans="2:20" x14ac:dyDescent="0.15">
      <c r="E502" s="148"/>
      <c r="F502" s="148"/>
      <c r="G502" s="148"/>
      <c r="H502" s="148"/>
      <c r="I502" s="149"/>
      <c r="J502" s="148"/>
      <c r="K502" s="150"/>
      <c r="L502" s="151"/>
      <c r="M502" s="152"/>
    </row>
    <row r="503" spans="2:20" x14ac:dyDescent="0.15">
      <c r="E503" s="148"/>
      <c r="F503" s="148"/>
      <c r="G503" s="148"/>
      <c r="H503" s="148"/>
      <c r="I503" s="148"/>
      <c r="J503" s="148"/>
      <c r="M503" s="155"/>
    </row>
  </sheetData>
  <mergeCells count="195">
    <mergeCell ref="M4:M5"/>
    <mergeCell ref="C6:D6"/>
    <mergeCell ref="C7:D7"/>
    <mergeCell ref="C8:D8"/>
    <mergeCell ref="C15:D15"/>
    <mergeCell ref="C21:D21"/>
    <mergeCell ref="C4:D5"/>
    <mergeCell ref="E4:G4"/>
    <mergeCell ref="H4:H5"/>
    <mergeCell ref="I4:I5"/>
    <mergeCell ref="J4:J5"/>
    <mergeCell ref="K4:L4"/>
    <mergeCell ref="C31:D31"/>
    <mergeCell ref="C34:D34"/>
    <mergeCell ref="C35:D35"/>
    <mergeCell ref="C39:D39"/>
    <mergeCell ref="C43:D43"/>
    <mergeCell ref="C46:D46"/>
    <mergeCell ref="C25:D25"/>
    <mergeCell ref="C26:D26"/>
    <mergeCell ref="C27:D27"/>
    <mergeCell ref="C28:D28"/>
    <mergeCell ref="C29:D29"/>
    <mergeCell ref="C30:D30"/>
    <mergeCell ref="M54:M55"/>
    <mergeCell ref="C56:D56"/>
    <mergeCell ref="C60:D60"/>
    <mergeCell ref="C67:D67"/>
    <mergeCell ref="C71:D71"/>
    <mergeCell ref="C72:D72"/>
    <mergeCell ref="C54:D55"/>
    <mergeCell ref="E54:G54"/>
    <mergeCell ref="H54:H55"/>
    <mergeCell ref="I54:I55"/>
    <mergeCell ref="J54:J55"/>
    <mergeCell ref="K54:L54"/>
    <mergeCell ref="C92:D92"/>
    <mergeCell ref="C99:D99"/>
    <mergeCell ref="C104:D105"/>
    <mergeCell ref="E104:G104"/>
    <mergeCell ref="H104:H105"/>
    <mergeCell ref="I104:I105"/>
    <mergeCell ref="C73:D73"/>
    <mergeCell ref="C78:D78"/>
    <mergeCell ref="C83:D83"/>
    <mergeCell ref="C86:D86"/>
    <mergeCell ref="C87:D87"/>
    <mergeCell ref="C91:D91"/>
    <mergeCell ref="C113:D113"/>
    <mergeCell ref="C119:D119"/>
    <mergeCell ref="C123:D123"/>
    <mergeCell ref="C126:D126"/>
    <mergeCell ref="C130:D130"/>
    <mergeCell ref="C134:D134"/>
    <mergeCell ref="J104:J105"/>
    <mergeCell ref="K104:L104"/>
    <mergeCell ref="M104:M105"/>
    <mergeCell ref="C106:D106"/>
    <mergeCell ref="C109:D109"/>
    <mergeCell ref="C112:D112"/>
    <mergeCell ref="J154:J155"/>
    <mergeCell ref="K154:L154"/>
    <mergeCell ref="M154:M155"/>
    <mergeCell ref="C157:D157"/>
    <mergeCell ref="C160:D160"/>
    <mergeCell ref="C161:D161"/>
    <mergeCell ref="C141:D141"/>
    <mergeCell ref="C142:D142"/>
    <mergeCell ref="C154:D155"/>
    <mergeCell ref="E154:G154"/>
    <mergeCell ref="H154:H155"/>
    <mergeCell ref="I154:I155"/>
    <mergeCell ref="C179:D179"/>
    <mergeCell ref="C182:D182"/>
    <mergeCell ref="C186:D186"/>
    <mergeCell ref="C187:D187"/>
    <mergeCell ref="C192:D192"/>
    <mergeCell ref="C193:D193"/>
    <mergeCell ref="C168:D168"/>
    <mergeCell ref="C169:D169"/>
    <mergeCell ref="C170:D170"/>
    <mergeCell ref="C176:D176"/>
    <mergeCell ref="C177:D177"/>
    <mergeCell ref="C178:D178"/>
    <mergeCell ref="K204:L204"/>
    <mergeCell ref="M204:M205"/>
    <mergeCell ref="C207:D207"/>
    <mergeCell ref="C212:D212"/>
    <mergeCell ref="C216:D216"/>
    <mergeCell ref="C224:D224"/>
    <mergeCell ref="C194:D194"/>
    <mergeCell ref="C204:D205"/>
    <mergeCell ref="E204:G204"/>
    <mergeCell ref="H204:H205"/>
    <mergeCell ref="I204:I205"/>
    <mergeCell ref="J204:J205"/>
    <mergeCell ref="J254:J255"/>
    <mergeCell ref="K254:L254"/>
    <mergeCell ref="M254:M255"/>
    <mergeCell ref="C225:D225"/>
    <mergeCell ref="C234:D234"/>
    <mergeCell ref="C239:D239"/>
    <mergeCell ref="C240:D240"/>
    <mergeCell ref="C247:D247"/>
    <mergeCell ref="C254:D255"/>
    <mergeCell ref="C260:D260"/>
    <mergeCell ref="C261:D261"/>
    <mergeCell ref="C267:D267"/>
    <mergeCell ref="C273:D273"/>
    <mergeCell ref="C278:D278"/>
    <mergeCell ref="C281:D281"/>
    <mergeCell ref="E254:G254"/>
    <mergeCell ref="H254:H255"/>
    <mergeCell ref="I254:I255"/>
    <mergeCell ref="K304:L304"/>
    <mergeCell ref="M304:M305"/>
    <mergeCell ref="C308:D308"/>
    <mergeCell ref="C286:D286"/>
    <mergeCell ref="C289:D289"/>
    <mergeCell ref="C296:D296"/>
    <mergeCell ref="C297:D297"/>
    <mergeCell ref="C304:D305"/>
    <mergeCell ref="E304:G304"/>
    <mergeCell ref="C316:D316"/>
    <mergeCell ref="C321:D321"/>
    <mergeCell ref="C324:D324"/>
    <mergeCell ref="C325:D325"/>
    <mergeCell ref="C330:D330"/>
    <mergeCell ref="C333:D333"/>
    <mergeCell ref="H304:H305"/>
    <mergeCell ref="I304:I305"/>
    <mergeCell ref="J304:J305"/>
    <mergeCell ref="E354:G354"/>
    <mergeCell ref="H354:H355"/>
    <mergeCell ref="I354:I355"/>
    <mergeCell ref="J354:J355"/>
    <mergeCell ref="K354:L354"/>
    <mergeCell ref="M354:M355"/>
    <mergeCell ref="C337:D337"/>
    <mergeCell ref="C344:D344"/>
    <mergeCell ref="C345:D345"/>
    <mergeCell ref="C346:D346"/>
    <mergeCell ref="C347:D347"/>
    <mergeCell ref="C354:D355"/>
    <mergeCell ref="C371:D371"/>
    <mergeCell ref="C377:D377"/>
    <mergeCell ref="C383:D383"/>
    <mergeCell ref="C384:D384"/>
    <mergeCell ref="C394:D394"/>
    <mergeCell ref="C395:D395"/>
    <mergeCell ref="C356:D356"/>
    <mergeCell ref="C360:D360"/>
    <mergeCell ref="C363:D363"/>
    <mergeCell ref="C364:D364"/>
    <mergeCell ref="C367:D367"/>
    <mergeCell ref="C370:D370"/>
    <mergeCell ref="C425:D425"/>
    <mergeCell ref="C426:D426"/>
    <mergeCell ref="C432:D432"/>
    <mergeCell ref="C433:D433"/>
    <mergeCell ref="C440:D440"/>
    <mergeCell ref="C441:D441"/>
    <mergeCell ref="M404:M405"/>
    <mergeCell ref="C407:D407"/>
    <mergeCell ref="C408:D408"/>
    <mergeCell ref="C414:D414"/>
    <mergeCell ref="C417:D417"/>
    <mergeCell ref="C418:D418"/>
    <mergeCell ref="C404:D405"/>
    <mergeCell ref="E404:G404"/>
    <mergeCell ref="H404:H405"/>
    <mergeCell ref="I404:I405"/>
    <mergeCell ref="J404:J405"/>
    <mergeCell ref="K404:L404"/>
    <mergeCell ref="J454:J455"/>
    <mergeCell ref="K454:L454"/>
    <mergeCell ref="M454:M455"/>
    <mergeCell ref="C460:D460"/>
    <mergeCell ref="C461:D461"/>
    <mergeCell ref="C467:D467"/>
    <mergeCell ref="C447:D447"/>
    <mergeCell ref="C448:D448"/>
    <mergeCell ref="C454:D455"/>
    <mergeCell ref="E454:G454"/>
    <mergeCell ref="H454:H455"/>
    <mergeCell ref="I454:I455"/>
    <mergeCell ref="C493:D493"/>
    <mergeCell ref="C496:D496"/>
    <mergeCell ref="C499:D499"/>
    <mergeCell ref="C468:D468"/>
    <mergeCell ref="C474:D474"/>
    <mergeCell ref="C478:D478"/>
    <mergeCell ref="C482:D482"/>
    <mergeCell ref="C488:D488"/>
    <mergeCell ref="C489:D489"/>
  </mergeCells>
  <phoneticPr fontId="2"/>
  <conditionalFormatting sqref="N296:T300">
    <cfRule type="cellIs" dxfId="3" priority="3" stopIfTrue="1" operator="equal">
      <formula>TRUE</formula>
    </cfRule>
  </conditionalFormatting>
  <conditionalFormatting sqref="N306:T350 N356:T400 N456:N494 P456:T494 O456:O496">
    <cfRule type="cellIs" dxfId="2" priority="5" stopIfTrue="1" operator="equal">
      <formula>TRUE</formula>
    </cfRule>
  </conditionalFormatting>
  <conditionalFormatting sqref="N406:T450">
    <cfRule type="cellIs" dxfId="1" priority="2" stopIfTrue="1" operator="equal">
      <formula>TRUE</formula>
    </cfRule>
  </conditionalFormatting>
  <conditionalFormatting sqref="N497:T500">
    <cfRule type="cellIs" dxfId="0" priority="1" stopIfTrue="1" operator="equal">
      <formula>TRUE</formula>
    </cfRule>
  </conditionalFormatting>
  <pageMargins left="0.7" right="0.7" top="0.75" bottom="0.75" header="0.3" footer="0.3"/>
  <pageSetup paperSize="9" scale="98" orientation="portrait" r:id="rId1"/>
  <rowBreaks count="9" manualBreakCount="9">
    <brk id="50" max="16383" man="1"/>
    <brk id="100" max="16383" man="1"/>
    <brk id="150" max="16383" man="1"/>
    <brk id="200" max="16383" man="1"/>
    <brk id="250" max="16383" man="1"/>
    <brk id="300" max="16383" man="1"/>
    <brk id="350" max="16383" man="1"/>
    <brk id="400" max="16383" man="1"/>
    <brk id="450" max="16383" man="1"/>
  </rowBreaks>
  <colBreaks count="1" manualBreakCount="1">
    <brk id="13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48"/>
  <sheetViews>
    <sheetView showGridLines="0" zoomScaleNormal="100" zoomScaleSheetLayoutView="100" workbookViewId="0"/>
  </sheetViews>
  <sheetFormatPr defaultRowHeight="13.5" x14ac:dyDescent="0.15"/>
  <cols>
    <col min="1" max="12" width="8.125" style="1" customWidth="1"/>
    <col min="13" max="242" width="9" style="1"/>
    <col min="243" max="254" width="8.125" style="1" customWidth="1"/>
    <col min="255" max="256" width="9" style="1"/>
    <col min="257" max="259" width="7" style="1" bestFit="1" customWidth="1"/>
    <col min="260" max="260" width="2.75" style="1" customWidth="1"/>
    <col min="261" max="263" width="7" style="1" bestFit="1" customWidth="1"/>
    <col min="264" max="264" width="2.5" style="1" customWidth="1"/>
    <col min="265" max="266" width="7" style="1" bestFit="1" customWidth="1"/>
    <col min="267" max="267" width="6" style="1" bestFit="1" customWidth="1"/>
    <col min="268" max="498" width="9" style="1"/>
    <col min="499" max="510" width="8.125" style="1" customWidth="1"/>
    <col min="511" max="512" width="9" style="1"/>
    <col min="513" max="515" width="7" style="1" bestFit="1" customWidth="1"/>
    <col min="516" max="516" width="2.75" style="1" customWidth="1"/>
    <col min="517" max="519" width="7" style="1" bestFit="1" customWidth="1"/>
    <col min="520" max="520" width="2.5" style="1" customWidth="1"/>
    <col min="521" max="522" width="7" style="1" bestFit="1" customWidth="1"/>
    <col min="523" max="523" width="6" style="1" bestFit="1" customWidth="1"/>
    <col min="524" max="754" width="9" style="1"/>
    <col min="755" max="766" width="8.125" style="1" customWidth="1"/>
    <col min="767" max="768" width="9" style="1"/>
    <col min="769" max="771" width="7" style="1" bestFit="1" customWidth="1"/>
    <col min="772" max="772" width="2.75" style="1" customWidth="1"/>
    <col min="773" max="775" width="7" style="1" bestFit="1" customWidth="1"/>
    <col min="776" max="776" width="2.5" style="1" customWidth="1"/>
    <col min="777" max="778" width="7" style="1" bestFit="1" customWidth="1"/>
    <col min="779" max="779" width="6" style="1" bestFit="1" customWidth="1"/>
    <col min="780" max="1010" width="9" style="1"/>
    <col min="1011" max="1022" width="8.125" style="1" customWidth="1"/>
    <col min="1023" max="1024" width="9" style="1"/>
    <col min="1025" max="1027" width="7" style="1" bestFit="1" customWidth="1"/>
    <col min="1028" max="1028" width="2.75" style="1" customWidth="1"/>
    <col min="1029" max="1031" width="7" style="1" bestFit="1" customWidth="1"/>
    <col min="1032" max="1032" width="2.5" style="1" customWidth="1"/>
    <col min="1033" max="1034" width="7" style="1" bestFit="1" customWidth="1"/>
    <col min="1035" max="1035" width="6" style="1" bestFit="1" customWidth="1"/>
    <col min="1036" max="1266" width="9" style="1"/>
    <col min="1267" max="1278" width="8.125" style="1" customWidth="1"/>
    <col min="1279" max="1280" width="9" style="1"/>
    <col min="1281" max="1283" width="7" style="1" bestFit="1" customWidth="1"/>
    <col min="1284" max="1284" width="2.75" style="1" customWidth="1"/>
    <col min="1285" max="1287" width="7" style="1" bestFit="1" customWidth="1"/>
    <col min="1288" max="1288" width="2.5" style="1" customWidth="1"/>
    <col min="1289" max="1290" width="7" style="1" bestFit="1" customWidth="1"/>
    <col min="1291" max="1291" width="6" style="1" bestFit="1" customWidth="1"/>
    <col min="1292" max="1522" width="9" style="1"/>
    <col min="1523" max="1534" width="8.125" style="1" customWidth="1"/>
    <col min="1535" max="1536" width="9" style="1"/>
    <col min="1537" max="1539" width="7" style="1" bestFit="1" customWidth="1"/>
    <col min="1540" max="1540" width="2.75" style="1" customWidth="1"/>
    <col min="1541" max="1543" width="7" style="1" bestFit="1" customWidth="1"/>
    <col min="1544" max="1544" width="2.5" style="1" customWidth="1"/>
    <col min="1545" max="1546" width="7" style="1" bestFit="1" customWidth="1"/>
    <col min="1547" max="1547" width="6" style="1" bestFit="1" customWidth="1"/>
    <col min="1548" max="1778" width="9" style="1"/>
    <col min="1779" max="1790" width="8.125" style="1" customWidth="1"/>
    <col min="1791" max="1792" width="9" style="1"/>
    <col min="1793" max="1795" width="7" style="1" bestFit="1" customWidth="1"/>
    <col min="1796" max="1796" width="2.75" style="1" customWidth="1"/>
    <col min="1797" max="1799" width="7" style="1" bestFit="1" customWidth="1"/>
    <col min="1800" max="1800" width="2.5" style="1" customWidth="1"/>
    <col min="1801" max="1802" width="7" style="1" bestFit="1" customWidth="1"/>
    <col min="1803" max="1803" width="6" style="1" bestFit="1" customWidth="1"/>
    <col min="1804" max="2034" width="9" style="1"/>
    <col min="2035" max="2046" width="8.125" style="1" customWidth="1"/>
    <col min="2047" max="2048" width="9" style="1"/>
    <col min="2049" max="2051" width="7" style="1" bestFit="1" customWidth="1"/>
    <col min="2052" max="2052" width="2.75" style="1" customWidth="1"/>
    <col min="2053" max="2055" width="7" style="1" bestFit="1" customWidth="1"/>
    <col min="2056" max="2056" width="2.5" style="1" customWidth="1"/>
    <col min="2057" max="2058" width="7" style="1" bestFit="1" customWidth="1"/>
    <col min="2059" max="2059" width="6" style="1" bestFit="1" customWidth="1"/>
    <col min="2060" max="2290" width="9" style="1"/>
    <col min="2291" max="2302" width="8.125" style="1" customWidth="1"/>
    <col min="2303" max="2304" width="9" style="1"/>
    <col min="2305" max="2307" width="7" style="1" bestFit="1" customWidth="1"/>
    <col min="2308" max="2308" width="2.75" style="1" customWidth="1"/>
    <col min="2309" max="2311" width="7" style="1" bestFit="1" customWidth="1"/>
    <col min="2312" max="2312" width="2.5" style="1" customWidth="1"/>
    <col min="2313" max="2314" width="7" style="1" bestFit="1" customWidth="1"/>
    <col min="2315" max="2315" width="6" style="1" bestFit="1" customWidth="1"/>
    <col min="2316" max="2546" width="9" style="1"/>
    <col min="2547" max="2558" width="8.125" style="1" customWidth="1"/>
    <col min="2559" max="2560" width="9" style="1"/>
    <col min="2561" max="2563" width="7" style="1" bestFit="1" customWidth="1"/>
    <col min="2564" max="2564" width="2.75" style="1" customWidth="1"/>
    <col min="2565" max="2567" width="7" style="1" bestFit="1" customWidth="1"/>
    <col min="2568" max="2568" width="2.5" style="1" customWidth="1"/>
    <col min="2569" max="2570" width="7" style="1" bestFit="1" customWidth="1"/>
    <col min="2571" max="2571" width="6" style="1" bestFit="1" customWidth="1"/>
    <col min="2572" max="2802" width="9" style="1"/>
    <col min="2803" max="2814" width="8.125" style="1" customWidth="1"/>
    <col min="2815" max="2816" width="9" style="1"/>
    <col min="2817" max="2819" width="7" style="1" bestFit="1" customWidth="1"/>
    <col min="2820" max="2820" width="2.75" style="1" customWidth="1"/>
    <col min="2821" max="2823" width="7" style="1" bestFit="1" customWidth="1"/>
    <col min="2824" max="2824" width="2.5" style="1" customWidth="1"/>
    <col min="2825" max="2826" width="7" style="1" bestFit="1" customWidth="1"/>
    <col min="2827" max="2827" width="6" style="1" bestFit="1" customWidth="1"/>
    <col min="2828" max="3058" width="9" style="1"/>
    <col min="3059" max="3070" width="8.125" style="1" customWidth="1"/>
    <col min="3071" max="3072" width="9" style="1"/>
    <col min="3073" max="3075" width="7" style="1" bestFit="1" customWidth="1"/>
    <col min="3076" max="3076" width="2.75" style="1" customWidth="1"/>
    <col min="3077" max="3079" width="7" style="1" bestFit="1" customWidth="1"/>
    <col min="3080" max="3080" width="2.5" style="1" customWidth="1"/>
    <col min="3081" max="3082" width="7" style="1" bestFit="1" customWidth="1"/>
    <col min="3083" max="3083" width="6" style="1" bestFit="1" customWidth="1"/>
    <col min="3084" max="3314" width="9" style="1"/>
    <col min="3315" max="3326" width="8.125" style="1" customWidth="1"/>
    <col min="3327" max="3328" width="9" style="1"/>
    <col min="3329" max="3331" width="7" style="1" bestFit="1" customWidth="1"/>
    <col min="3332" max="3332" width="2.75" style="1" customWidth="1"/>
    <col min="3333" max="3335" width="7" style="1" bestFit="1" customWidth="1"/>
    <col min="3336" max="3336" width="2.5" style="1" customWidth="1"/>
    <col min="3337" max="3338" width="7" style="1" bestFit="1" customWidth="1"/>
    <col min="3339" max="3339" width="6" style="1" bestFit="1" customWidth="1"/>
    <col min="3340" max="3570" width="9" style="1"/>
    <col min="3571" max="3582" width="8.125" style="1" customWidth="1"/>
    <col min="3583" max="3584" width="9" style="1"/>
    <col min="3585" max="3587" width="7" style="1" bestFit="1" customWidth="1"/>
    <col min="3588" max="3588" width="2.75" style="1" customWidth="1"/>
    <col min="3589" max="3591" width="7" style="1" bestFit="1" customWidth="1"/>
    <col min="3592" max="3592" width="2.5" style="1" customWidth="1"/>
    <col min="3593" max="3594" width="7" style="1" bestFit="1" customWidth="1"/>
    <col min="3595" max="3595" width="6" style="1" bestFit="1" customWidth="1"/>
    <col min="3596" max="3826" width="9" style="1"/>
    <col min="3827" max="3838" width="8.125" style="1" customWidth="1"/>
    <col min="3839" max="3840" width="9" style="1"/>
    <col min="3841" max="3843" width="7" style="1" bestFit="1" customWidth="1"/>
    <col min="3844" max="3844" width="2.75" style="1" customWidth="1"/>
    <col min="3845" max="3847" width="7" style="1" bestFit="1" customWidth="1"/>
    <col min="3848" max="3848" width="2.5" style="1" customWidth="1"/>
    <col min="3849" max="3850" width="7" style="1" bestFit="1" customWidth="1"/>
    <col min="3851" max="3851" width="6" style="1" bestFit="1" customWidth="1"/>
    <col min="3852" max="4082" width="9" style="1"/>
    <col min="4083" max="4094" width="8.125" style="1" customWidth="1"/>
    <col min="4095" max="4096" width="9" style="1"/>
    <col min="4097" max="4099" width="7" style="1" bestFit="1" customWidth="1"/>
    <col min="4100" max="4100" width="2.75" style="1" customWidth="1"/>
    <col min="4101" max="4103" width="7" style="1" bestFit="1" customWidth="1"/>
    <col min="4104" max="4104" width="2.5" style="1" customWidth="1"/>
    <col min="4105" max="4106" width="7" style="1" bestFit="1" customWidth="1"/>
    <col min="4107" max="4107" width="6" style="1" bestFit="1" customWidth="1"/>
    <col min="4108" max="4338" width="9" style="1"/>
    <col min="4339" max="4350" width="8.125" style="1" customWidth="1"/>
    <col min="4351" max="4352" width="9" style="1"/>
    <col min="4353" max="4355" width="7" style="1" bestFit="1" customWidth="1"/>
    <col min="4356" max="4356" width="2.75" style="1" customWidth="1"/>
    <col min="4357" max="4359" width="7" style="1" bestFit="1" customWidth="1"/>
    <col min="4360" max="4360" width="2.5" style="1" customWidth="1"/>
    <col min="4361" max="4362" width="7" style="1" bestFit="1" customWidth="1"/>
    <col min="4363" max="4363" width="6" style="1" bestFit="1" customWidth="1"/>
    <col min="4364" max="4594" width="9" style="1"/>
    <col min="4595" max="4606" width="8.125" style="1" customWidth="1"/>
    <col min="4607" max="4608" width="9" style="1"/>
    <col min="4609" max="4611" width="7" style="1" bestFit="1" customWidth="1"/>
    <col min="4612" max="4612" width="2.75" style="1" customWidth="1"/>
    <col min="4613" max="4615" width="7" style="1" bestFit="1" customWidth="1"/>
    <col min="4616" max="4616" width="2.5" style="1" customWidth="1"/>
    <col min="4617" max="4618" width="7" style="1" bestFit="1" customWidth="1"/>
    <col min="4619" max="4619" width="6" style="1" bestFit="1" customWidth="1"/>
    <col min="4620" max="4850" width="9" style="1"/>
    <col min="4851" max="4862" width="8.125" style="1" customWidth="1"/>
    <col min="4863" max="4864" width="9" style="1"/>
    <col min="4865" max="4867" width="7" style="1" bestFit="1" customWidth="1"/>
    <col min="4868" max="4868" width="2.75" style="1" customWidth="1"/>
    <col min="4869" max="4871" width="7" style="1" bestFit="1" customWidth="1"/>
    <col min="4872" max="4872" width="2.5" style="1" customWidth="1"/>
    <col min="4873" max="4874" width="7" style="1" bestFit="1" customWidth="1"/>
    <col min="4875" max="4875" width="6" style="1" bestFit="1" customWidth="1"/>
    <col min="4876" max="5106" width="9" style="1"/>
    <col min="5107" max="5118" width="8.125" style="1" customWidth="1"/>
    <col min="5119" max="5120" width="9" style="1"/>
    <col min="5121" max="5123" width="7" style="1" bestFit="1" customWidth="1"/>
    <col min="5124" max="5124" width="2.75" style="1" customWidth="1"/>
    <col min="5125" max="5127" width="7" style="1" bestFit="1" customWidth="1"/>
    <col min="5128" max="5128" width="2.5" style="1" customWidth="1"/>
    <col min="5129" max="5130" width="7" style="1" bestFit="1" customWidth="1"/>
    <col min="5131" max="5131" width="6" style="1" bestFit="1" customWidth="1"/>
    <col min="5132" max="5362" width="9" style="1"/>
    <col min="5363" max="5374" width="8.125" style="1" customWidth="1"/>
    <col min="5375" max="5376" width="9" style="1"/>
    <col min="5377" max="5379" width="7" style="1" bestFit="1" customWidth="1"/>
    <col min="5380" max="5380" width="2.75" style="1" customWidth="1"/>
    <col min="5381" max="5383" width="7" style="1" bestFit="1" customWidth="1"/>
    <col min="5384" max="5384" width="2.5" style="1" customWidth="1"/>
    <col min="5385" max="5386" width="7" style="1" bestFit="1" customWidth="1"/>
    <col min="5387" max="5387" width="6" style="1" bestFit="1" customWidth="1"/>
    <col min="5388" max="5618" width="9" style="1"/>
    <col min="5619" max="5630" width="8.125" style="1" customWidth="1"/>
    <col min="5631" max="5632" width="9" style="1"/>
    <col min="5633" max="5635" width="7" style="1" bestFit="1" customWidth="1"/>
    <col min="5636" max="5636" width="2.75" style="1" customWidth="1"/>
    <col min="5637" max="5639" width="7" style="1" bestFit="1" customWidth="1"/>
    <col min="5640" max="5640" width="2.5" style="1" customWidth="1"/>
    <col min="5641" max="5642" width="7" style="1" bestFit="1" customWidth="1"/>
    <col min="5643" max="5643" width="6" style="1" bestFit="1" customWidth="1"/>
    <col min="5644" max="5874" width="9" style="1"/>
    <col min="5875" max="5886" width="8.125" style="1" customWidth="1"/>
    <col min="5887" max="5888" width="9" style="1"/>
    <col min="5889" max="5891" width="7" style="1" bestFit="1" customWidth="1"/>
    <col min="5892" max="5892" width="2.75" style="1" customWidth="1"/>
    <col min="5893" max="5895" width="7" style="1" bestFit="1" customWidth="1"/>
    <col min="5896" max="5896" width="2.5" style="1" customWidth="1"/>
    <col min="5897" max="5898" width="7" style="1" bestFit="1" customWidth="1"/>
    <col min="5899" max="5899" width="6" style="1" bestFit="1" customWidth="1"/>
    <col min="5900" max="6130" width="9" style="1"/>
    <col min="6131" max="6142" width="8.125" style="1" customWidth="1"/>
    <col min="6143" max="6144" width="9" style="1"/>
    <col min="6145" max="6147" width="7" style="1" bestFit="1" customWidth="1"/>
    <col min="6148" max="6148" width="2.75" style="1" customWidth="1"/>
    <col min="6149" max="6151" width="7" style="1" bestFit="1" customWidth="1"/>
    <col min="6152" max="6152" width="2.5" style="1" customWidth="1"/>
    <col min="6153" max="6154" width="7" style="1" bestFit="1" customWidth="1"/>
    <col min="6155" max="6155" width="6" style="1" bestFit="1" customWidth="1"/>
    <col min="6156" max="6386" width="9" style="1"/>
    <col min="6387" max="6398" width="8.125" style="1" customWidth="1"/>
    <col min="6399" max="6400" width="9" style="1"/>
    <col min="6401" max="6403" width="7" style="1" bestFit="1" customWidth="1"/>
    <col min="6404" max="6404" width="2.75" style="1" customWidth="1"/>
    <col min="6405" max="6407" width="7" style="1" bestFit="1" customWidth="1"/>
    <col min="6408" max="6408" width="2.5" style="1" customWidth="1"/>
    <col min="6409" max="6410" width="7" style="1" bestFit="1" customWidth="1"/>
    <col min="6411" max="6411" width="6" style="1" bestFit="1" customWidth="1"/>
    <col min="6412" max="6642" width="9" style="1"/>
    <col min="6643" max="6654" width="8.125" style="1" customWidth="1"/>
    <col min="6655" max="6656" width="9" style="1"/>
    <col min="6657" max="6659" width="7" style="1" bestFit="1" customWidth="1"/>
    <col min="6660" max="6660" width="2.75" style="1" customWidth="1"/>
    <col min="6661" max="6663" width="7" style="1" bestFit="1" customWidth="1"/>
    <col min="6664" max="6664" width="2.5" style="1" customWidth="1"/>
    <col min="6665" max="6666" width="7" style="1" bestFit="1" customWidth="1"/>
    <col min="6667" max="6667" width="6" style="1" bestFit="1" customWidth="1"/>
    <col min="6668" max="6898" width="9" style="1"/>
    <col min="6899" max="6910" width="8.125" style="1" customWidth="1"/>
    <col min="6911" max="6912" width="9" style="1"/>
    <col min="6913" max="6915" width="7" style="1" bestFit="1" customWidth="1"/>
    <col min="6916" max="6916" width="2.75" style="1" customWidth="1"/>
    <col min="6917" max="6919" width="7" style="1" bestFit="1" customWidth="1"/>
    <col min="6920" max="6920" width="2.5" style="1" customWidth="1"/>
    <col min="6921" max="6922" width="7" style="1" bestFit="1" customWidth="1"/>
    <col min="6923" max="6923" width="6" style="1" bestFit="1" customWidth="1"/>
    <col min="6924" max="7154" width="9" style="1"/>
    <col min="7155" max="7166" width="8.125" style="1" customWidth="1"/>
    <col min="7167" max="7168" width="9" style="1"/>
    <col min="7169" max="7171" width="7" style="1" bestFit="1" customWidth="1"/>
    <col min="7172" max="7172" width="2.75" style="1" customWidth="1"/>
    <col min="7173" max="7175" width="7" style="1" bestFit="1" customWidth="1"/>
    <col min="7176" max="7176" width="2.5" style="1" customWidth="1"/>
    <col min="7177" max="7178" width="7" style="1" bestFit="1" customWidth="1"/>
    <col min="7179" max="7179" width="6" style="1" bestFit="1" customWidth="1"/>
    <col min="7180" max="7410" width="9" style="1"/>
    <col min="7411" max="7422" width="8.125" style="1" customWidth="1"/>
    <col min="7423" max="7424" width="9" style="1"/>
    <col min="7425" max="7427" width="7" style="1" bestFit="1" customWidth="1"/>
    <col min="7428" max="7428" width="2.75" style="1" customWidth="1"/>
    <col min="7429" max="7431" width="7" style="1" bestFit="1" customWidth="1"/>
    <col min="7432" max="7432" width="2.5" style="1" customWidth="1"/>
    <col min="7433" max="7434" width="7" style="1" bestFit="1" customWidth="1"/>
    <col min="7435" max="7435" width="6" style="1" bestFit="1" customWidth="1"/>
    <col min="7436" max="7666" width="9" style="1"/>
    <col min="7667" max="7678" width="8.125" style="1" customWidth="1"/>
    <col min="7679" max="7680" width="9" style="1"/>
    <col min="7681" max="7683" width="7" style="1" bestFit="1" customWidth="1"/>
    <col min="7684" max="7684" width="2.75" style="1" customWidth="1"/>
    <col min="7685" max="7687" width="7" style="1" bestFit="1" customWidth="1"/>
    <col min="7688" max="7688" width="2.5" style="1" customWidth="1"/>
    <col min="7689" max="7690" width="7" style="1" bestFit="1" customWidth="1"/>
    <col min="7691" max="7691" width="6" style="1" bestFit="1" customWidth="1"/>
    <col min="7692" max="7922" width="9" style="1"/>
    <col min="7923" max="7934" width="8.125" style="1" customWidth="1"/>
    <col min="7935" max="7936" width="9" style="1"/>
    <col min="7937" max="7939" width="7" style="1" bestFit="1" customWidth="1"/>
    <col min="7940" max="7940" width="2.75" style="1" customWidth="1"/>
    <col min="7941" max="7943" width="7" style="1" bestFit="1" customWidth="1"/>
    <col min="7944" max="7944" width="2.5" style="1" customWidth="1"/>
    <col min="7945" max="7946" width="7" style="1" bestFit="1" customWidth="1"/>
    <col min="7947" max="7947" width="6" style="1" bestFit="1" customWidth="1"/>
    <col min="7948" max="8178" width="9" style="1"/>
    <col min="8179" max="8190" width="8.125" style="1" customWidth="1"/>
    <col min="8191" max="8192" width="9" style="1"/>
    <col min="8193" max="8195" width="7" style="1" bestFit="1" customWidth="1"/>
    <col min="8196" max="8196" width="2.75" style="1" customWidth="1"/>
    <col min="8197" max="8199" width="7" style="1" bestFit="1" customWidth="1"/>
    <col min="8200" max="8200" width="2.5" style="1" customWidth="1"/>
    <col min="8201" max="8202" width="7" style="1" bestFit="1" customWidth="1"/>
    <col min="8203" max="8203" width="6" style="1" bestFit="1" customWidth="1"/>
    <col min="8204" max="8434" width="9" style="1"/>
    <col min="8435" max="8446" width="8.125" style="1" customWidth="1"/>
    <col min="8447" max="8448" width="9" style="1"/>
    <col min="8449" max="8451" width="7" style="1" bestFit="1" customWidth="1"/>
    <col min="8452" max="8452" width="2.75" style="1" customWidth="1"/>
    <col min="8453" max="8455" width="7" style="1" bestFit="1" customWidth="1"/>
    <col min="8456" max="8456" width="2.5" style="1" customWidth="1"/>
    <col min="8457" max="8458" width="7" style="1" bestFit="1" customWidth="1"/>
    <col min="8459" max="8459" width="6" style="1" bestFit="1" customWidth="1"/>
    <col min="8460" max="8690" width="9" style="1"/>
    <col min="8691" max="8702" width="8.125" style="1" customWidth="1"/>
    <col min="8703" max="8704" width="9" style="1"/>
    <col min="8705" max="8707" width="7" style="1" bestFit="1" customWidth="1"/>
    <col min="8708" max="8708" width="2.75" style="1" customWidth="1"/>
    <col min="8709" max="8711" width="7" style="1" bestFit="1" customWidth="1"/>
    <col min="8712" max="8712" width="2.5" style="1" customWidth="1"/>
    <col min="8713" max="8714" width="7" style="1" bestFit="1" customWidth="1"/>
    <col min="8715" max="8715" width="6" style="1" bestFit="1" customWidth="1"/>
    <col min="8716" max="8946" width="9" style="1"/>
    <col min="8947" max="8958" width="8.125" style="1" customWidth="1"/>
    <col min="8959" max="8960" width="9" style="1"/>
    <col min="8961" max="8963" width="7" style="1" bestFit="1" customWidth="1"/>
    <col min="8964" max="8964" width="2.75" style="1" customWidth="1"/>
    <col min="8965" max="8967" width="7" style="1" bestFit="1" customWidth="1"/>
    <col min="8968" max="8968" width="2.5" style="1" customWidth="1"/>
    <col min="8969" max="8970" width="7" style="1" bestFit="1" customWidth="1"/>
    <col min="8971" max="8971" width="6" style="1" bestFit="1" customWidth="1"/>
    <col min="8972" max="9202" width="9" style="1"/>
    <col min="9203" max="9214" width="8.125" style="1" customWidth="1"/>
    <col min="9215" max="9216" width="9" style="1"/>
    <col min="9217" max="9219" width="7" style="1" bestFit="1" customWidth="1"/>
    <col min="9220" max="9220" width="2.75" style="1" customWidth="1"/>
    <col min="9221" max="9223" width="7" style="1" bestFit="1" customWidth="1"/>
    <col min="9224" max="9224" width="2.5" style="1" customWidth="1"/>
    <col min="9225" max="9226" width="7" style="1" bestFit="1" customWidth="1"/>
    <col min="9227" max="9227" width="6" style="1" bestFit="1" customWidth="1"/>
    <col min="9228" max="9458" width="9" style="1"/>
    <col min="9459" max="9470" width="8.125" style="1" customWidth="1"/>
    <col min="9471" max="9472" width="9" style="1"/>
    <col min="9473" max="9475" width="7" style="1" bestFit="1" customWidth="1"/>
    <col min="9476" max="9476" width="2.75" style="1" customWidth="1"/>
    <col min="9477" max="9479" width="7" style="1" bestFit="1" customWidth="1"/>
    <col min="9480" max="9480" width="2.5" style="1" customWidth="1"/>
    <col min="9481" max="9482" width="7" style="1" bestFit="1" customWidth="1"/>
    <col min="9483" max="9483" width="6" style="1" bestFit="1" customWidth="1"/>
    <col min="9484" max="9714" width="9" style="1"/>
    <col min="9715" max="9726" width="8.125" style="1" customWidth="1"/>
    <col min="9727" max="9728" width="9" style="1"/>
    <col min="9729" max="9731" width="7" style="1" bestFit="1" customWidth="1"/>
    <col min="9732" max="9732" width="2.75" style="1" customWidth="1"/>
    <col min="9733" max="9735" width="7" style="1" bestFit="1" customWidth="1"/>
    <col min="9736" max="9736" width="2.5" style="1" customWidth="1"/>
    <col min="9737" max="9738" width="7" style="1" bestFit="1" customWidth="1"/>
    <col min="9739" max="9739" width="6" style="1" bestFit="1" customWidth="1"/>
    <col min="9740" max="9970" width="9" style="1"/>
    <col min="9971" max="9982" width="8.125" style="1" customWidth="1"/>
    <col min="9983" max="9984" width="9" style="1"/>
    <col min="9985" max="9987" width="7" style="1" bestFit="1" customWidth="1"/>
    <col min="9988" max="9988" width="2.75" style="1" customWidth="1"/>
    <col min="9989" max="9991" width="7" style="1" bestFit="1" customWidth="1"/>
    <col min="9992" max="9992" width="2.5" style="1" customWidth="1"/>
    <col min="9993" max="9994" width="7" style="1" bestFit="1" customWidth="1"/>
    <col min="9995" max="9995" width="6" style="1" bestFit="1" customWidth="1"/>
    <col min="9996" max="10226" width="9" style="1"/>
    <col min="10227" max="10238" width="8.125" style="1" customWidth="1"/>
    <col min="10239" max="10240" width="9" style="1"/>
    <col min="10241" max="10243" width="7" style="1" bestFit="1" customWidth="1"/>
    <col min="10244" max="10244" width="2.75" style="1" customWidth="1"/>
    <col min="10245" max="10247" width="7" style="1" bestFit="1" customWidth="1"/>
    <col min="10248" max="10248" width="2.5" style="1" customWidth="1"/>
    <col min="10249" max="10250" width="7" style="1" bestFit="1" customWidth="1"/>
    <col min="10251" max="10251" width="6" style="1" bestFit="1" customWidth="1"/>
    <col min="10252" max="10482" width="9" style="1"/>
    <col min="10483" max="10494" width="8.125" style="1" customWidth="1"/>
    <col min="10495" max="10496" width="9" style="1"/>
    <col min="10497" max="10499" width="7" style="1" bestFit="1" customWidth="1"/>
    <col min="10500" max="10500" width="2.75" style="1" customWidth="1"/>
    <col min="10501" max="10503" width="7" style="1" bestFit="1" customWidth="1"/>
    <col min="10504" max="10504" width="2.5" style="1" customWidth="1"/>
    <col min="10505" max="10506" width="7" style="1" bestFit="1" customWidth="1"/>
    <col min="10507" max="10507" width="6" style="1" bestFit="1" customWidth="1"/>
    <col min="10508" max="10738" width="9" style="1"/>
    <col min="10739" max="10750" width="8.125" style="1" customWidth="1"/>
    <col min="10751" max="10752" width="9" style="1"/>
    <col min="10753" max="10755" width="7" style="1" bestFit="1" customWidth="1"/>
    <col min="10756" max="10756" width="2.75" style="1" customWidth="1"/>
    <col min="10757" max="10759" width="7" style="1" bestFit="1" customWidth="1"/>
    <col min="10760" max="10760" width="2.5" style="1" customWidth="1"/>
    <col min="10761" max="10762" width="7" style="1" bestFit="1" customWidth="1"/>
    <col min="10763" max="10763" width="6" style="1" bestFit="1" customWidth="1"/>
    <col min="10764" max="10994" width="9" style="1"/>
    <col min="10995" max="11006" width="8.125" style="1" customWidth="1"/>
    <col min="11007" max="11008" width="9" style="1"/>
    <col min="11009" max="11011" width="7" style="1" bestFit="1" customWidth="1"/>
    <col min="11012" max="11012" width="2.75" style="1" customWidth="1"/>
    <col min="11013" max="11015" width="7" style="1" bestFit="1" customWidth="1"/>
    <col min="11016" max="11016" width="2.5" style="1" customWidth="1"/>
    <col min="11017" max="11018" width="7" style="1" bestFit="1" customWidth="1"/>
    <col min="11019" max="11019" width="6" style="1" bestFit="1" customWidth="1"/>
    <col min="11020" max="11250" width="9" style="1"/>
    <col min="11251" max="11262" width="8.125" style="1" customWidth="1"/>
    <col min="11263" max="11264" width="9" style="1"/>
    <col min="11265" max="11267" width="7" style="1" bestFit="1" customWidth="1"/>
    <col min="11268" max="11268" width="2.75" style="1" customWidth="1"/>
    <col min="11269" max="11271" width="7" style="1" bestFit="1" customWidth="1"/>
    <col min="11272" max="11272" width="2.5" style="1" customWidth="1"/>
    <col min="11273" max="11274" width="7" style="1" bestFit="1" customWidth="1"/>
    <col min="11275" max="11275" width="6" style="1" bestFit="1" customWidth="1"/>
    <col min="11276" max="11506" width="9" style="1"/>
    <col min="11507" max="11518" width="8.125" style="1" customWidth="1"/>
    <col min="11519" max="11520" width="9" style="1"/>
    <col min="11521" max="11523" width="7" style="1" bestFit="1" customWidth="1"/>
    <col min="11524" max="11524" width="2.75" style="1" customWidth="1"/>
    <col min="11525" max="11527" width="7" style="1" bestFit="1" customWidth="1"/>
    <col min="11528" max="11528" width="2.5" style="1" customWidth="1"/>
    <col min="11529" max="11530" width="7" style="1" bestFit="1" customWidth="1"/>
    <col min="11531" max="11531" width="6" style="1" bestFit="1" customWidth="1"/>
    <col min="11532" max="11762" width="9" style="1"/>
    <col min="11763" max="11774" width="8.125" style="1" customWidth="1"/>
    <col min="11775" max="11776" width="9" style="1"/>
    <col min="11777" max="11779" width="7" style="1" bestFit="1" customWidth="1"/>
    <col min="11780" max="11780" width="2.75" style="1" customWidth="1"/>
    <col min="11781" max="11783" width="7" style="1" bestFit="1" customWidth="1"/>
    <col min="11784" max="11784" width="2.5" style="1" customWidth="1"/>
    <col min="11785" max="11786" width="7" style="1" bestFit="1" customWidth="1"/>
    <col min="11787" max="11787" width="6" style="1" bestFit="1" customWidth="1"/>
    <col min="11788" max="12018" width="9" style="1"/>
    <col min="12019" max="12030" width="8.125" style="1" customWidth="1"/>
    <col min="12031" max="12032" width="9" style="1"/>
    <col min="12033" max="12035" width="7" style="1" bestFit="1" customWidth="1"/>
    <col min="12036" max="12036" width="2.75" style="1" customWidth="1"/>
    <col min="12037" max="12039" width="7" style="1" bestFit="1" customWidth="1"/>
    <col min="12040" max="12040" width="2.5" style="1" customWidth="1"/>
    <col min="12041" max="12042" width="7" style="1" bestFit="1" customWidth="1"/>
    <col min="12043" max="12043" width="6" style="1" bestFit="1" customWidth="1"/>
    <col min="12044" max="12274" width="9" style="1"/>
    <col min="12275" max="12286" width="8.125" style="1" customWidth="1"/>
    <col min="12287" max="12288" width="9" style="1"/>
    <col min="12289" max="12291" width="7" style="1" bestFit="1" customWidth="1"/>
    <col min="12292" max="12292" width="2.75" style="1" customWidth="1"/>
    <col min="12293" max="12295" width="7" style="1" bestFit="1" customWidth="1"/>
    <col min="12296" max="12296" width="2.5" style="1" customWidth="1"/>
    <col min="12297" max="12298" width="7" style="1" bestFit="1" customWidth="1"/>
    <col min="12299" max="12299" width="6" style="1" bestFit="1" customWidth="1"/>
    <col min="12300" max="12530" width="9" style="1"/>
    <col min="12531" max="12542" width="8.125" style="1" customWidth="1"/>
    <col min="12543" max="12544" width="9" style="1"/>
    <col min="12545" max="12547" width="7" style="1" bestFit="1" customWidth="1"/>
    <col min="12548" max="12548" width="2.75" style="1" customWidth="1"/>
    <col min="12549" max="12551" width="7" style="1" bestFit="1" customWidth="1"/>
    <col min="12552" max="12552" width="2.5" style="1" customWidth="1"/>
    <col min="12553" max="12554" width="7" style="1" bestFit="1" customWidth="1"/>
    <col min="12555" max="12555" width="6" style="1" bestFit="1" customWidth="1"/>
    <col min="12556" max="12786" width="9" style="1"/>
    <col min="12787" max="12798" width="8.125" style="1" customWidth="1"/>
    <col min="12799" max="12800" width="9" style="1"/>
    <col min="12801" max="12803" width="7" style="1" bestFit="1" customWidth="1"/>
    <col min="12804" max="12804" width="2.75" style="1" customWidth="1"/>
    <col min="12805" max="12807" width="7" style="1" bestFit="1" customWidth="1"/>
    <col min="12808" max="12808" width="2.5" style="1" customWidth="1"/>
    <col min="12809" max="12810" width="7" style="1" bestFit="1" customWidth="1"/>
    <col min="12811" max="12811" width="6" style="1" bestFit="1" customWidth="1"/>
    <col min="12812" max="13042" width="9" style="1"/>
    <col min="13043" max="13054" width="8.125" style="1" customWidth="1"/>
    <col min="13055" max="13056" width="9" style="1"/>
    <col min="13057" max="13059" width="7" style="1" bestFit="1" customWidth="1"/>
    <col min="13060" max="13060" width="2.75" style="1" customWidth="1"/>
    <col min="13061" max="13063" width="7" style="1" bestFit="1" customWidth="1"/>
    <col min="13064" max="13064" width="2.5" style="1" customWidth="1"/>
    <col min="13065" max="13066" width="7" style="1" bestFit="1" customWidth="1"/>
    <col min="13067" max="13067" width="6" style="1" bestFit="1" customWidth="1"/>
    <col min="13068" max="13298" width="9" style="1"/>
    <col min="13299" max="13310" width="8.125" style="1" customWidth="1"/>
    <col min="13311" max="13312" width="9" style="1"/>
    <col min="13313" max="13315" width="7" style="1" bestFit="1" customWidth="1"/>
    <col min="13316" max="13316" width="2.75" style="1" customWidth="1"/>
    <col min="13317" max="13319" width="7" style="1" bestFit="1" customWidth="1"/>
    <col min="13320" max="13320" width="2.5" style="1" customWidth="1"/>
    <col min="13321" max="13322" width="7" style="1" bestFit="1" customWidth="1"/>
    <col min="13323" max="13323" width="6" style="1" bestFit="1" customWidth="1"/>
    <col min="13324" max="13554" width="9" style="1"/>
    <col min="13555" max="13566" width="8.125" style="1" customWidth="1"/>
    <col min="13567" max="13568" width="9" style="1"/>
    <col min="13569" max="13571" width="7" style="1" bestFit="1" customWidth="1"/>
    <col min="13572" max="13572" width="2.75" style="1" customWidth="1"/>
    <col min="13573" max="13575" width="7" style="1" bestFit="1" customWidth="1"/>
    <col min="13576" max="13576" width="2.5" style="1" customWidth="1"/>
    <col min="13577" max="13578" width="7" style="1" bestFit="1" customWidth="1"/>
    <col min="13579" max="13579" width="6" style="1" bestFit="1" customWidth="1"/>
    <col min="13580" max="13810" width="9" style="1"/>
    <col min="13811" max="13822" width="8.125" style="1" customWidth="1"/>
    <col min="13823" max="13824" width="9" style="1"/>
    <col min="13825" max="13827" width="7" style="1" bestFit="1" customWidth="1"/>
    <col min="13828" max="13828" width="2.75" style="1" customWidth="1"/>
    <col min="13829" max="13831" width="7" style="1" bestFit="1" customWidth="1"/>
    <col min="13832" max="13832" width="2.5" style="1" customWidth="1"/>
    <col min="13833" max="13834" width="7" style="1" bestFit="1" customWidth="1"/>
    <col min="13835" max="13835" width="6" style="1" bestFit="1" customWidth="1"/>
    <col min="13836" max="14066" width="9" style="1"/>
    <col min="14067" max="14078" width="8.125" style="1" customWidth="1"/>
    <col min="14079" max="14080" width="9" style="1"/>
    <col min="14081" max="14083" width="7" style="1" bestFit="1" customWidth="1"/>
    <col min="14084" max="14084" width="2.75" style="1" customWidth="1"/>
    <col min="14085" max="14087" width="7" style="1" bestFit="1" customWidth="1"/>
    <col min="14088" max="14088" width="2.5" style="1" customWidth="1"/>
    <col min="14089" max="14090" width="7" style="1" bestFit="1" customWidth="1"/>
    <col min="14091" max="14091" width="6" style="1" bestFit="1" customWidth="1"/>
    <col min="14092" max="14322" width="9" style="1"/>
    <col min="14323" max="14334" width="8.125" style="1" customWidth="1"/>
    <col min="14335" max="14336" width="9" style="1"/>
    <col min="14337" max="14339" width="7" style="1" bestFit="1" customWidth="1"/>
    <col min="14340" max="14340" width="2.75" style="1" customWidth="1"/>
    <col min="14341" max="14343" width="7" style="1" bestFit="1" customWidth="1"/>
    <col min="14344" max="14344" width="2.5" style="1" customWidth="1"/>
    <col min="14345" max="14346" width="7" style="1" bestFit="1" customWidth="1"/>
    <col min="14347" max="14347" width="6" style="1" bestFit="1" customWidth="1"/>
    <col min="14348" max="14578" width="9" style="1"/>
    <col min="14579" max="14590" width="8.125" style="1" customWidth="1"/>
    <col min="14591" max="14592" width="9" style="1"/>
    <col min="14593" max="14595" width="7" style="1" bestFit="1" customWidth="1"/>
    <col min="14596" max="14596" width="2.75" style="1" customWidth="1"/>
    <col min="14597" max="14599" width="7" style="1" bestFit="1" customWidth="1"/>
    <col min="14600" max="14600" width="2.5" style="1" customWidth="1"/>
    <col min="14601" max="14602" width="7" style="1" bestFit="1" customWidth="1"/>
    <col min="14603" max="14603" width="6" style="1" bestFit="1" customWidth="1"/>
    <col min="14604" max="14834" width="9" style="1"/>
    <col min="14835" max="14846" width="8.125" style="1" customWidth="1"/>
    <col min="14847" max="14848" width="9" style="1"/>
    <col min="14849" max="14851" width="7" style="1" bestFit="1" customWidth="1"/>
    <col min="14852" max="14852" width="2.75" style="1" customWidth="1"/>
    <col min="14853" max="14855" width="7" style="1" bestFit="1" customWidth="1"/>
    <col min="14856" max="14856" width="2.5" style="1" customWidth="1"/>
    <col min="14857" max="14858" width="7" style="1" bestFit="1" customWidth="1"/>
    <col min="14859" max="14859" width="6" style="1" bestFit="1" customWidth="1"/>
    <col min="14860" max="15090" width="9" style="1"/>
    <col min="15091" max="15102" width="8.125" style="1" customWidth="1"/>
    <col min="15103" max="15104" width="9" style="1"/>
    <col min="15105" max="15107" width="7" style="1" bestFit="1" customWidth="1"/>
    <col min="15108" max="15108" width="2.75" style="1" customWidth="1"/>
    <col min="15109" max="15111" width="7" style="1" bestFit="1" customWidth="1"/>
    <col min="15112" max="15112" width="2.5" style="1" customWidth="1"/>
    <col min="15113" max="15114" width="7" style="1" bestFit="1" customWidth="1"/>
    <col min="15115" max="15115" width="6" style="1" bestFit="1" customWidth="1"/>
    <col min="15116" max="15346" width="9" style="1"/>
    <col min="15347" max="15358" width="8.125" style="1" customWidth="1"/>
    <col min="15359" max="15360" width="9" style="1"/>
    <col min="15361" max="15363" width="7" style="1" bestFit="1" customWidth="1"/>
    <col min="15364" max="15364" width="2.75" style="1" customWidth="1"/>
    <col min="15365" max="15367" width="7" style="1" bestFit="1" customWidth="1"/>
    <col min="15368" max="15368" width="2.5" style="1" customWidth="1"/>
    <col min="15369" max="15370" width="7" style="1" bestFit="1" customWidth="1"/>
    <col min="15371" max="15371" width="6" style="1" bestFit="1" customWidth="1"/>
    <col min="15372" max="15602" width="9" style="1"/>
    <col min="15603" max="15614" width="8.125" style="1" customWidth="1"/>
    <col min="15615" max="15616" width="9" style="1"/>
    <col min="15617" max="15619" width="7" style="1" bestFit="1" customWidth="1"/>
    <col min="15620" max="15620" width="2.75" style="1" customWidth="1"/>
    <col min="15621" max="15623" width="7" style="1" bestFit="1" customWidth="1"/>
    <col min="15624" max="15624" width="2.5" style="1" customWidth="1"/>
    <col min="15625" max="15626" width="7" style="1" bestFit="1" customWidth="1"/>
    <col min="15627" max="15627" width="6" style="1" bestFit="1" customWidth="1"/>
    <col min="15628" max="15858" width="9" style="1"/>
    <col min="15859" max="15870" width="8.125" style="1" customWidth="1"/>
    <col min="15871" max="15872" width="9" style="1"/>
    <col min="15873" max="15875" width="7" style="1" bestFit="1" customWidth="1"/>
    <col min="15876" max="15876" width="2.75" style="1" customWidth="1"/>
    <col min="15877" max="15879" width="7" style="1" bestFit="1" customWidth="1"/>
    <col min="15880" max="15880" width="2.5" style="1" customWidth="1"/>
    <col min="15881" max="15882" width="7" style="1" bestFit="1" customWidth="1"/>
    <col min="15883" max="15883" width="6" style="1" bestFit="1" customWidth="1"/>
    <col min="15884" max="16114" width="9" style="1"/>
    <col min="16115" max="16126" width="8.125" style="1" customWidth="1"/>
    <col min="16127" max="16128" width="9" style="1"/>
    <col min="16129" max="16131" width="7" style="1" bestFit="1" customWidth="1"/>
    <col min="16132" max="16132" width="2.75" style="1" customWidth="1"/>
    <col min="16133" max="16135" width="7" style="1" bestFit="1" customWidth="1"/>
    <col min="16136" max="16136" width="2.5" style="1" customWidth="1"/>
    <col min="16137" max="16138" width="7" style="1" bestFit="1" customWidth="1"/>
    <col min="16139" max="16139" width="6" style="1" bestFit="1" customWidth="1"/>
    <col min="16140" max="16384" width="9" style="1"/>
  </cols>
  <sheetData>
    <row r="1" spans="1:12" ht="16.5" customHeight="1" x14ac:dyDescent="0.15">
      <c r="A1" s="25" t="s">
        <v>1158</v>
      </c>
      <c r="B1" s="156"/>
      <c r="C1" s="156"/>
      <c r="D1" s="156"/>
      <c r="E1" s="156"/>
      <c r="F1" s="156"/>
      <c r="G1" s="156"/>
      <c r="H1" s="156"/>
      <c r="I1" s="156"/>
      <c r="J1" s="156"/>
      <c r="K1" s="156"/>
      <c r="L1" s="156"/>
    </row>
    <row r="2" spans="1:12" ht="16.5" customHeight="1" thickBot="1" x14ac:dyDescent="0.2">
      <c r="A2" s="4" t="s">
        <v>1159</v>
      </c>
      <c r="B2" s="4"/>
      <c r="C2" s="4"/>
      <c r="D2" s="4"/>
      <c r="E2" s="4"/>
      <c r="F2" s="4"/>
      <c r="G2" s="4"/>
      <c r="H2" s="4"/>
      <c r="I2" s="4"/>
      <c r="J2" s="4"/>
      <c r="K2" s="4"/>
      <c r="L2" s="460"/>
    </row>
    <row r="3" spans="1:12" ht="16.5" customHeight="1" thickTop="1" x14ac:dyDescent="0.15">
      <c r="A3" s="448" t="s">
        <v>1160</v>
      </c>
      <c r="B3" s="446" t="s">
        <v>215</v>
      </c>
      <c r="C3" s="446" t="s">
        <v>71</v>
      </c>
      <c r="D3" s="458" t="s">
        <v>72</v>
      </c>
      <c r="E3" s="446" t="s">
        <v>1160</v>
      </c>
      <c r="F3" s="448" t="s">
        <v>215</v>
      </c>
      <c r="G3" s="446" t="s">
        <v>71</v>
      </c>
      <c r="H3" s="446" t="s">
        <v>72</v>
      </c>
      <c r="I3" s="446" t="s">
        <v>1160</v>
      </c>
      <c r="J3" s="446" t="s">
        <v>215</v>
      </c>
      <c r="K3" s="446" t="s">
        <v>71</v>
      </c>
      <c r="L3" s="458" t="s">
        <v>72</v>
      </c>
    </row>
    <row r="4" spans="1:12" ht="16.5" customHeight="1" x14ac:dyDescent="0.15">
      <c r="A4" s="499" t="s">
        <v>215</v>
      </c>
      <c r="B4" s="157">
        <v>388078</v>
      </c>
      <c r="C4" s="158">
        <v>193513</v>
      </c>
      <c r="D4" s="158">
        <v>194565</v>
      </c>
      <c r="E4" s="445"/>
      <c r="F4" s="159"/>
      <c r="G4" s="159"/>
      <c r="H4" s="159"/>
      <c r="I4" s="464"/>
      <c r="J4" s="159"/>
      <c r="K4" s="159"/>
      <c r="L4" s="159"/>
    </row>
    <row r="5" spans="1:12" ht="16.5" customHeight="1" x14ac:dyDescent="0.15">
      <c r="A5" s="513" t="s">
        <v>234</v>
      </c>
      <c r="B5" s="160">
        <v>11417</v>
      </c>
      <c r="C5" s="161">
        <v>5913</v>
      </c>
      <c r="D5" s="161">
        <v>5504</v>
      </c>
      <c r="E5" s="162" t="s">
        <v>216</v>
      </c>
      <c r="F5" s="161">
        <v>19741</v>
      </c>
      <c r="G5" s="161">
        <v>10392</v>
      </c>
      <c r="H5" s="161">
        <v>9349</v>
      </c>
      <c r="I5" s="162" t="s">
        <v>217</v>
      </c>
      <c r="J5" s="161">
        <v>32104</v>
      </c>
      <c r="K5" s="161">
        <v>15049</v>
      </c>
      <c r="L5" s="161">
        <v>17055</v>
      </c>
    </row>
    <row r="6" spans="1:12" ht="16.5" customHeight="1" x14ac:dyDescent="0.15">
      <c r="A6" s="466">
        <v>0</v>
      </c>
      <c r="B6" s="163">
        <v>2027</v>
      </c>
      <c r="C6" s="164">
        <v>1051</v>
      </c>
      <c r="D6" s="164">
        <v>976</v>
      </c>
      <c r="E6" s="467">
        <v>35</v>
      </c>
      <c r="F6" s="164">
        <v>3772</v>
      </c>
      <c r="G6" s="164">
        <v>2009</v>
      </c>
      <c r="H6" s="164">
        <v>1763</v>
      </c>
      <c r="I6" s="467">
        <v>70</v>
      </c>
      <c r="J6" s="164">
        <v>6470</v>
      </c>
      <c r="K6" s="164">
        <v>3099</v>
      </c>
      <c r="L6" s="164">
        <v>3371</v>
      </c>
    </row>
    <row r="7" spans="1:12" ht="16.5" customHeight="1" x14ac:dyDescent="0.15">
      <c r="A7" s="466">
        <v>1</v>
      </c>
      <c r="B7" s="8">
        <v>2148</v>
      </c>
      <c r="C7" s="8">
        <v>1123</v>
      </c>
      <c r="D7" s="8">
        <v>1025</v>
      </c>
      <c r="E7" s="467">
        <v>36</v>
      </c>
      <c r="F7" s="8">
        <v>3803</v>
      </c>
      <c r="G7" s="8">
        <v>2046</v>
      </c>
      <c r="H7" s="8">
        <v>1757</v>
      </c>
      <c r="I7" s="467">
        <v>71</v>
      </c>
      <c r="J7" s="8">
        <v>7166</v>
      </c>
      <c r="K7" s="8">
        <v>3465</v>
      </c>
      <c r="L7" s="8">
        <v>3701</v>
      </c>
    </row>
    <row r="8" spans="1:12" ht="16.5" customHeight="1" x14ac:dyDescent="0.15">
      <c r="A8" s="466">
        <v>2</v>
      </c>
      <c r="B8" s="8">
        <v>2271</v>
      </c>
      <c r="C8" s="8">
        <v>1164</v>
      </c>
      <c r="D8" s="8">
        <v>1107</v>
      </c>
      <c r="E8" s="467">
        <v>37</v>
      </c>
      <c r="F8" s="8">
        <v>4069</v>
      </c>
      <c r="G8" s="8">
        <v>2109</v>
      </c>
      <c r="H8" s="8">
        <v>1960</v>
      </c>
      <c r="I8" s="467">
        <v>72</v>
      </c>
      <c r="J8" s="8">
        <v>7088</v>
      </c>
      <c r="K8" s="8">
        <v>3261</v>
      </c>
      <c r="L8" s="8">
        <v>3827</v>
      </c>
    </row>
    <row r="9" spans="1:12" ht="16.5" customHeight="1" x14ac:dyDescent="0.15">
      <c r="A9" s="466">
        <v>3</v>
      </c>
      <c r="B9" s="8">
        <v>2372</v>
      </c>
      <c r="C9" s="8">
        <v>1226</v>
      </c>
      <c r="D9" s="8">
        <v>1146</v>
      </c>
      <c r="E9" s="467">
        <v>38</v>
      </c>
      <c r="F9" s="8">
        <v>4016</v>
      </c>
      <c r="G9" s="8">
        <v>2107</v>
      </c>
      <c r="H9" s="8">
        <v>1909</v>
      </c>
      <c r="I9" s="467">
        <v>73</v>
      </c>
      <c r="J9" s="8">
        <v>7111</v>
      </c>
      <c r="K9" s="8">
        <v>3289</v>
      </c>
      <c r="L9" s="8">
        <v>3822</v>
      </c>
    </row>
    <row r="10" spans="1:12" ht="16.5" customHeight="1" x14ac:dyDescent="0.15">
      <c r="A10" s="466">
        <v>4</v>
      </c>
      <c r="B10" s="8">
        <v>2599</v>
      </c>
      <c r="C10" s="8">
        <v>1349</v>
      </c>
      <c r="D10" s="8">
        <v>1250</v>
      </c>
      <c r="E10" s="467">
        <v>39</v>
      </c>
      <c r="F10" s="8">
        <v>4081</v>
      </c>
      <c r="G10" s="8">
        <v>2121</v>
      </c>
      <c r="H10" s="8">
        <v>1960</v>
      </c>
      <c r="I10" s="467">
        <v>74</v>
      </c>
      <c r="J10" s="8">
        <v>4269</v>
      </c>
      <c r="K10" s="8">
        <v>1935</v>
      </c>
      <c r="L10" s="8">
        <v>2334</v>
      </c>
    </row>
    <row r="11" spans="1:12" ht="16.5" customHeight="1" x14ac:dyDescent="0.15">
      <c r="A11" s="526" t="s">
        <v>218</v>
      </c>
      <c r="B11" s="8">
        <v>13913</v>
      </c>
      <c r="C11" s="8">
        <v>7062</v>
      </c>
      <c r="D11" s="8">
        <v>6851</v>
      </c>
      <c r="E11" s="467" t="s">
        <v>219</v>
      </c>
      <c r="F11" s="8">
        <v>24032</v>
      </c>
      <c r="G11" s="8">
        <v>12542</v>
      </c>
      <c r="H11" s="8">
        <v>11490</v>
      </c>
      <c r="I11" s="467" t="s">
        <v>220</v>
      </c>
      <c r="J11" s="8">
        <v>27195</v>
      </c>
      <c r="K11" s="8">
        <v>12318</v>
      </c>
      <c r="L11" s="8">
        <v>14877</v>
      </c>
    </row>
    <row r="12" spans="1:12" ht="16.5" customHeight="1" x14ac:dyDescent="0.15">
      <c r="A12" s="466">
        <v>5</v>
      </c>
      <c r="B12" s="8">
        <v>2646</v>
      </c>
      <c r="C12" s="8">
        <v>1331</v>
      </c>
      <c r="D12" s="8">
        <v>1315</v>
      </c>
      <c r="E12" s="467">
        <v>40</v>
      </c>
      <c r="F12" s="8">
        <v>4273</v>
      </c>
      <c r="G12" s="8">
        <v>2187</v>
      </c>
      <c r="H12" s="8">
        <v>2086</v>
      </c>
      <c r="I12" s="467">
        <v>75</v>
      </c>
      <c r="J12" s="8">
        <v>4687</v>
      </c>
      <c r="K12" s="8">
        <v>2109</v>
      </c>
      <c r="L12" s="8">
        <v>2578</v>
      </c>
    </row>
    <row r="13" spans="1:12" ht="16.5" customHeight="1" x14ac:dyDescent="0.15">
      <c r="A13" s="466">
        <v>6</v>
      </c>
      <c r="B13" s="8">
        <v>2693</v>
      </c>
      <c r="C13" s="8">
        <v>1378</v>
      </c>
      <c r="D13" s="8">
        <v>1315</v>
      </c>
      <c r="E13" s="467">
        <v>41</v>
      </c>
      <c r="F13" s="8">
        <v>4636</v>
      </c>
      <c r="G13" s="8">
        <v>2451</v>
      </c>
      <c r="H13" s="8">
        <v>2185</v>
      </c>
      <c r="I13" s="467">
        <v>76</v>
      </c>
      <c r="J13" s="8">
        <v>5952</v>
      </c>
      <c r="K13" s="8">
        <v>2678</v>
      </c>
      <c r="L13" s="8">
        <v>3274</v>
      </c>
    </row>
    <row r="14" spans="1:12" ht="16.5" customHeight="1" x14ac:dyDescent="0.15">
      <c r="A14" s="466">
        <v>7</v>
      </c>
      <c r="B14" s="8">
        <v>2736</v>
      </c>
      <c r="C14" s="8">
        <v>1384</v>
      </c>
      <c r="D14" s="8">
        <v>1352</v>
      </c>
      <c r="E14" s="467">
        <v>42</v>
      </c>
      <c r="F14" s="8">
        <v>4759</v>
      </c>
      <c r="G14" s="8">
        <v>2469</v>
      </c>
      <c r="H14" s="8">
        <v>2290</v>
      </c>
      <c r="I14" s="467">
        <v>77</v>
      </c>
      <c r="J14" s="8">
        <v>5546</v>
      </c>
      <c r="K14" s="8">
        <v>2526</v>
      </c>
      <c r="L14" s="8">
        <v>3020</v>
      </c>
    </row>
    <row r="15" spans="1:12" ht="16.5" customHeight="1" x14ac:dyDescent="0.15">
      <c r="A15" s="466">
        <v>8</v>
      </c>
      <c r="B15" s="8">
        <v>2820</v>
      </c>
      <c r="C15" s="8">
        <v>1429</v>
      </c>
      <c r="D15" s="8">
        <v>1391</v>
      </c>
      <c r="E15" s="467">
        <v>43</v>
      </c>
      <c r="F15" s="8">
        <v>4994</v>
      </c>
      <c r="G15" s="8">
        <v>2583</v>
      </c>
      <c r="H15" s="8">
        <v>2411</v>
      </c>
      <c r="I15" s="467">
        <v>78</v>
      </c>
      <c r="J15" s="8">
        <v>5651</v>
      </c>
      <c r="K15" s="8">
        <v>2602</v>
      </c>
      <c r="L15" s="8">
        <v>3049</v>
      </c>
    </row>
    <row r="16" spans="1:12" ht="16.5" customHeight="1" x14ac:dyDescent="0.15">
      <c r="A16" s="466">
        <v>9</v>
      </c>
      <c r="B16" s="8">
        <v>3018</v>
      </c>
      <c r="C16" s="8">
        <v>1540</v>
      </c>
      <c r="D16" s="8">
        <v>1478</v>
      </c>
      <c r="E16" s="467">
        <v>44</v>
      </c>
      <c r="F16" s="8">
        <v>5370</v>
      </c>
      <c r="G16" s="8">
        <v>2852</v>
      </c>
      <c r="H16" s="8">
        <v>2518</v>
      </c>
      <c r="I16" s="467">
        <v>79</v>
      </c>
      <c r="J16" s="8">
        <v>5359</v>
      </c>
      <c r="K16" s="8">
        <v>2403</v>
      </c>
      <c r="L16" s="8">
        <v>2956</v>
      </c>
    </row>
    <row r="17" spans="1:12" ht="16.5" customHeight="1" x14ac:dyDescent="0.15">
      <c r="A17" s="525" t="s">
        <v>221</v>
      </c>
      <c r="B17" s="8">
        <v>15417</v>
      </c>
      <c r="C17" s="8">
        <v>7892</v>
      </c>
      <c r="D17" s="8">
        <v>7525</v>
      </c>
      <c r="E17" s="467" t="s">
        <v>222</v>
      </c>
      <c r="F17" s="8">
        <v>30998</v>
      </c>
      <c r="G17" s="8">
        <v>16000</v>
      </c>
      <c r="H17" s="8">
        <v>14998</v>
      </c>
      <c r="I17" s="467" t="s">
        <v>223</v>
      </c>
      <c r="J17" s="8">
        <v>19656</v>
      </c>
      <c r="K17" s="8">
        <v>8516</v>
      </c>
      <c r="L17" s="8">
        <v>11140</v>
      </c>
    </row>
    <row r="18" spans="1:12" ht="16.5" customHeight="1" x14ac:dyDescent="0.15">
      <c r="A18" s="466">
        <v>10</v>
      </c>
      <c r="B18" s="8">
        <v>2998</v>
      </c>
      <c r="C18" s="8">
        <v>1536</v>
      </c>
      <c r="D18" s="8">
        <v>1462</v>
      </c>
      <c r="E18" s="467">
        <v>45</v>
      </c>
      <c r="F18" s="8">
        <v>5716</v>
      </c>
      <c r="G18" s="8">
        <v>2925</v>
      </c>
      <c r="H18" s="8">
        <v>2791</v>
      </c>
      <c r="I18" s="467">
        <v>80</v>
      </c>
      <c r="J18" s="8">
        <v>4559</v>
      </c>
      <c r="K18" s="8">
        <v>2005</v>
      </c>
      <c r="L18" s="8">
        <v>2554</v>
      </c>
    </row>
    <row r="19" spans="1:12" ht="16.5" customHeight="1" x14ac:dyDescent="0.15">
      <c r="A19" s="466">
        <v>11</v>
      </c>
      <c r="B19" s="8">
        <v>2966</v>
      </c>
      <c r="C19" s="8">
        <v>1529</v>
      </c>
      <c r="D19" s="8">
        <v>1437</v>
      </c>
      <c r="E19" s="467">
        <v>46</v>
      </c>
      <c r="F19" s="8">
        <v>6141</v>
      </c>
      <c r="G19" s="8">
        <v>3200</v>
      </c>
      <c r="H19" s="8">
        <v>2941</v>
      </c>
      <c r="I19" s="467">
        <v>81</v>
      </c>
      <c r="J19" s="8">
        <v>3975</v>
      </c>
      <c r="K19" s="8">
        <v>1760</v>
      </c>
      <c r="L19" s="8">
        <v>2215</v>
      </c>
    </row>
    <row r="20" spans="1:12" ht="16.5" customHeight="1" x14ac:dyDescent="0.15">
      <c r="A20" s="466">
        <v>12</v>
      </c>
      <c r="B20" s="8">
        <v>3079</v>
      </c>
      <c r="C20" s="8">
        <v>1552</v>
      </c>
      <c r="D20" s="8">
        <v>1527</v>
      </c>
      <c r="E20" s="467">
        <v>47</v>
      </c>
      <c r="F20" s="8">
        <v>6380</v>
      </c>
      <c r="G20" s="8">
        <v>3310</v>
      </c>
      <c r="H20" s="8">
        <v>3070</v>
      </c>
      <c r="I20" s="467">
        <v>82</v>
      </c>
      <c r="J20" s="8">
        <v>3879</v>
      </c>
      <c r="K20" s="8">
        <v>1661</v>
      </c>
      <c r="L20" s="8">
        <v>2218</v>
      </c>
    </row>
    <row r="21" spans="1:12" ht="16.5" customHeight="1" x14ac:dyDescent="0.15">
      <c r="A21" s="466">
        <v>13</v>
      </c>
      <c r="B21" s="8">
        <v>3159</v>
      </c>
      <c r="C21" s="8">
        <v>1626</v>
      </c>
      <c r="D21" s="8">
        <v>1533</v>
      </c>
      <c r="E21" s="467">
        <v>48</v>
      </c>
      <c r="F21" s="8">
        <v>6423</v>
      </c>
      <c r="G21" s="8">
        <v>3321</v>
      </c>
      <c r="H21" s="8">
        <v>3102</v>
      </c>
      <c r="I21" s="467">
        <v>83</v>
      </c>
      <c r="J21" s="8">
        <v>3660</v>
      </c>
      <c r="K21" s="8">
        <v>1592</v>
      </c>
      <c r="L21" s="8">
        <v>2068</v>
      </c>
    </row>
    <row r="22" spans="1:12" ht="16.5" customHeight="1" x14ac:dyDescent="0.15">
      <c r="A22" s="466">
        <v>14</v>
      </c>
      <c r="B22" s="8">
        <v>3215</v>
      </c>
      <c r="C22" s="8">
        <v>1649</v>
      </c>
      <c r="D22" s="8">
        <v>1566</v>
      </c>
      <c r="E22" s="467">
        <v>49</v>
      </c>
      <c r="F22" s="8">
        <v>6338</v>
      </c>
      <c r="G22" s="8">
        <v>3244</v>
      </c>
      <c r="H22" s="8">
        <v>3094</v>
      </c>
      <c r="I22" s="467">
        <v>84</v>
      </c>
      <c r="J22" s="8">
        <v>3583</v>
      </c>
      <c r="K22" s="8">
        <v>1498</v>
      </c>
      <c r="L22" s="8">
        <v>2085</v>
      </c>
    </row>
    <row r="23" spans="1:12" ht="16.5" customHeight="1" x14ac:dyDescent="0.15">
      <c r="A23" s="466" t="s">
        <v>1161</v>
      </c>
      <c r="B23" s="8">
        <v>19212</v>
      </c>
      <c r="C23" s="8">
        <v>10663</v>
      </c>
      <c r="D23" s="8">
        <v>8549</v>
      </c>
      <c r="E23" s="467" t="s">
        <v>224</v>
      </c>
      <c r="F23" s="8">
        <v>27928</v>
      </c>
      <c r="G23" s="8">
        <v>14400</v>
      </c>
      <c r="H23" s="8">
        <v>13528</v>
      </c>
      <c r="I23" s="467" t="s">
        <v>225</v>
      </c>
      <c r="J23" s="8">
        <v>12909</v>
      </c>
      <c r="K23" s="8">
        <v>4861</v>
      </c>
      <c r="L23" s="8">
        <v>8048</v>
      </c>
    </row>
    <row r="24" spans="1:12" ht="16.5" customHeight="1" x14ac:dyDescent="0.15">
      <c r="A24" s="466">
        <v>15</v>
      </c>
      <c r="B24" s="8">
        <v>3378</v>
      </c>
      <c r="C24" s="8">
        <v>1794</v>
      </c>
      <c r="D24" s="8">
        <v>1584</v>
      </c>
      <c r="E24" s="467">
        <v>50</v>
      </c>
      <c r="F24" s="8">
        <v>6043</v>
      </c>
      <c r="G24" s="8">
        <v>3119</v>
      </c>
      <c r="H24" s="8">
        <v>2924</v>
      </c>
      <c r="I24" s="467">
        <v>85</v>
      </c>
      <c r="J24" s="8">
        <v>3370</v>
      </c>
      <c r="K24" s="8">
        <v>1378</v>
      </c>
      <c r="L24" s="8">
        <v>1992</v>
      </c>
    </row>
    <row r="25" spans="1:12" ht="16.5" customHeight="1" x14ac:dyDescent="0.15">
      <c r="A25" s="466">
        <v>16</v>
      </c>
      <c r="B25" s="8">
        <v>3657</v>
      </c>
      <c r="C25" s="8">
        <v>2055</v>
      </c>
      <c r="D25" s="8">
        <v>1602</v>
      </c>
      <c r="E25" s="467">
        <v>51</v>
      </c>
      <c r="F25" s="8">
        <v>5932</v>
      </c>
      <c r="G25" s="8">
        <v>3098</v>
      </c>
      <c r="H25" s="8">
        <v>2834</v>
      </c>
      <c r="I25" s="467">
        <v>86</v>
      </c>
      <c r="J25" s="8">
        <v>2804</v>
      </c>
      <c r="K25" s="8">
        <v>1059</v>
      </c>
      <c r="L25" s="8">
        <v>1745</v>
      </c>
    </row>
    <row r="26" spans="1:12" ht="16.5" customHeight="1" x14ac:dyDescent="0.15">
      <c r="A26" s="466">
        <v>17</v>
      </c>
      <c r="B26" s="8">
        <v>3851</v>
      </c>
      <c r="C26" s="8">
        <v>2116</v>
      </c>
      <c r="D26" s="8">
        <v>1735</v>
      </c>
      <c r="E26" s="467">
        <v>52</v>
      </c>
      <c r="F26" s="8">
        <v>5758</v>
      </c>
      <c r="G26" s="8">
        <v>2948</v>
      </c>
      <c r="H26" s="8">
        <v>2810</v>
      </c>
      <c r="I26" s="467">
        <v>87</v>
      </c>
      <c r="J26" s="8">
        <v>2592</v>
      </c>
      <c r="K26" s="8">
        <v>951</v>
      </c>
      <c r="L26" s="8">
        <v>1641</v>
      </c>
    </row>
    <row r="27" spans="1:12" ht="16.5" customHeight="1" x14ac:dyDescent="0.15">
      <c r="A27" s="466">
        <v>18</v>
      </c>
      <c r="B27" s="8">
        <v>4012</v>
      </c>
      <c r="C27" s="8">
        <v>2274</v>
      </c>
      <c r="D27" s="8">
        <v>1738</v>
      </c>
      <c r="E27" s="467">
        <v>53</v>
      </c>
      <c r="F27" s="8">
        <v>5772</v>
      </c>
      <c r="G27" s="8">
        <v>2947</v>
      </c>
      <c r="H27" s="8">
        <v>2825</v>
      </c>
      <c r="I27" s="467">
        <v>88</v>
      </c>
      <c r="J27" s="8">
        <v>2248</v>
      </c>
      <c r="K27" s="8">
        <v>811</v>
      </c>
      <c r="L27" s="8">
        <v>1437</v>
      </c>
    </row>
    <row r="28" spans="1:12" ht="16.5" customHeight="1" x14ac:dyDescent="0.15">
      <c r="A28" s="466">
        <v>19</v>
      </c>
      <c r="B28" s="8">
        <v>4314</v>
      </c>
      <c r="C28" s="8">
        <v>2424</v>
      </c>
      <c r="D28" s="8">
        <v>1890</v>
      </c>
      <c r="E28" s="467">
        <v>54</v>
      </c>
      <c r="F28" s="8">
        <v>4423</v>
      </c>
      <c r="G28" s="8">
        <v>2288</v>
      </c>
      <c r="H28" s="8">
        <v>2135</v>
      </c>
      <c r="I28" s="467">
        <v>89</v>
      </c>
      <c r="J28" s="8">
        <v>1895</v>
      </c>
      <c r="K28" s="8">
        <v>662</v>
      </c>
      <c r="L28" s="8">
        <v>1233</v>
      </c>
    </row>
    <row r="29" spans="1:12" ht="16.5" customHeight="1" x14ac:dyDescent="0.15">
      <c r="A29" s="466" t="s">
        <v>226</v>
      </c>
      <c r="B29" s="8">
        <v>19710</v>
      </c>
      <c r="C29" s="8">
        <v>11090</v>
      </c>
      <c r="D29" s="8">
        <v>8620</v>
      </c>
      <c r="E29" s="467" t="s">
        <v>227</v>
      </c>
      <c r="F29" s="8">
        <v>24370</v>
      </c>
      <c r="G29" s="8">
        <v>12274</v>
      </c>
      <c r="H29" s="8">
        <v>12096</v>
      </c>
      <c r="I29" s="467" t="s">
        <v>228</v>
      </c>
      <c r="J29" s="8">
        <v>5546</v>
      </c>
      <c r="K29" s="8">
        <v>1602</v>
      </c>
      <c r="L29" s="8">
        <v>3944</v>
      </c>
    </row>
    <row r="30" spans="1:12" ht="16.5" customHeight="1" x14ac:dyDescent="0.15">
      <c r="A30" s="466">
        <v>20</v>
      </c>
      <c r="B30" s="8">
        <v>4491</v>
      </c>
      <c r="C30" s="8">
        <v>2555</v>
      </c>
      <c r="D30" s="8">
        <v>1936</v>
      </c>
      <c r="E30" s="467">
        <v>55</v>
      </c>
      <c r="F30" s="8">
        <v>5346</v>
      </c>
      <c r="G30" s="8">
        <v>2678</v>
      </c>
      <c r="H30" s="8">
        <v>2668</v>
      </c>
      <c r="I30" s="467">
        <v>90</v>
      </c>
      <c r="J30" s="8">
        <v>1574</v>
      </c>
      <c r="K30" s="8">
        <v>473</v>
      </c>
      <c r="L30" s="8">
        <v>1101</v>
      </c>
    </row>
    <row r="31" spans="1:12" ht="16.5" customHeight="1" x14ac:dyDescent="0.15">
      <c r="A31" s="466">
        <v>21</v>
      </c>
      <c r="B31" s="8">
        <v>4312</v>
      </c>
      <c r="C31" s="8">
        <v>2441</v>
      </c>
      <c r="D31" s="8">
        <v>1871</v>
      </c>
      <c r="E31" s="467">
        <v>56</v>
      </c>
      <c r="F31" s="8">
        <v>4891</v>
      </c>
      <c r="G31" s="8">
        <v>2437</v>
      </c>
      <c r="H31" s="8">
        <v>2454</v>
      </c>
      <c r="I31" s="467">
        <v>91</v>
      </c>
      <c r="J31" s="8">
        <v>1361</v>
      </c>
      <c r="K31" s="8">
        <v>405</v>
      </c>
      <c r="L31" s="8">
        <v>956</v>
      </c>
    </row>
    <row r="32" spans="1:12" ht="16.5" customHeight="1" x14ac:dyDescent="0.15">
      <c r="A32" s="466">
        <v>22</v>
      </c>
      <c r="B32" s="8">
        <v>3952</v>
      </c>
      <c r="C32" s="8">
        <v>2221</v>
      </c>
      <c r="D32" s="8">
        <v>1731</v>
      </c>
      <c r="E32" s="467">
        <v>57</v>
      </c>
      <c r="F32" s="8">
        <v>4885</v>
      </c>
      <c r="G32" s="8">
        <v>2501</v>
      </c>
      <c r="H32" s="8">
        <v>2384</v>
      </c>
      <c r="I32" s="467">
        <v>92</v>
      </c>
      <c r="J32" s="8">
        <v>1121</v>
      </c>
      <c r="K32" s="8">
        <v>309</v>
      </c>
      <c r="L32" s="8">
        <v>812</v>
      </c>
    </row>
    <row r="33" spans="1:12" ht="16.5" customHeight="1" x14ac:dyDescent="0.15">
      <c r="A33" s="466">
        <v>23</v>
      </c>
      <c r="B33" s="8">
        <v>3588</v>
      </c>
      <c r="C33" s="8">
        <v>2000</v>
      </c>
      <c r="D33" s="8">
        <v>1588</v>
      </c>
      <c r="E33" s="467">
        <v>58</v>
      </c>
      <c r="F33" s="8">
        <v>4676</v>
      </c>
      <c r="G33" s="8">
        <v>2364</v>
      </c>
      <c r="H33" s="8">
        <v>2312</v>
      </c>
      <c r="I33" s="467">
        <v>93</v>
      </c>
      <c r="J33" s="8">
        <v>850</v>
      </c>
      <c r="K33" s="8">
        <v>248</v>
      </c>
      <c r="L33" s="8">
        <v>602</v>
      </c>
    </row>
    <row r="34" spans="1:12" ht="16.5" customHeight="1" x14ac:dyDescent="0.15">
      <c r="A34" s="466">
        <v>24</v>
      </c>
      <c r="B34" s="8">
        <v>3367</v>
      </c>
      <c r="C34" s="8">
        <v>1873</v>
      </c>
      <c r="D34" s="8">
        <v>1494</v>
      </c>
      <c r="E34" s="467">
        <v>59</v>
      </c>
      <c r="F34" s="8">
        <v>4572</v>
      </c>
      <c r="G34" s="8">
        <v>2294</v>
      </c>
      <c r="H34" s="8">
        <v>2278</v>
      </c>
      <c r="I34" s="467">
        <v>94</v>
      </c>
      <c r="J34" s="8">
        <v>640</v>
      </c>
      <c r="K34" s="8">
        <v>167</v>
      </c>
      <c r="L34" s="8">
        <v>473</v>
      </c>
    </row>
    <row r="35" spans="1:12" ht="16.5" customHeight="1" x14ac:dyDescent="0.15">
      <c r="A35" s="466" t="s">
        <v>229</v>
      </c>
      <c r="B35" s="8">
        <v>16198</v>
      </c>
      <c r="C35" s="8">
        <v>8997</v>
      </c>
      <c r="D35" s="8">
        <v>7201</v>
      </c>
      <c r="E35" s="467" t="s">
        <v>230</v>
      </c>
      <c r="F35" s="8">
        <v>22372</v>
      </c>
      <c r="G35" s="8">
        <v>11259</v>
      </c>
      <c r="H35" s="8">
        <v>11113</v>
      </c>
      <c r="I35" s="467" t="s">
        <v>231</v>
      </c>
      <c r="J35" s="8">
        <v>1484</v>
      </c>
      <c r="K35" s="8">
        <v>259</v>
      </c>
      <c r="L35" s="8">
        <v>1225</v>
      </c>
    </row>
    <row r="36" spans="1:12" ht="16.5" customHeight="1" x14ac:dyDescent="0.15">
      <c r="A36" s="466">
        <v>25</v>
      </c>
      <c r="B36" s="8">
        <v>3383</v>
      </c>
      <c r="C36" s="8">
        <v>1888</v>
      </c>
      <c r="D36" s="8">
        <v>1495</v>
      </c>
      <c r="E36" s="467">
        <v>60</v>
      </c>
      <c r="F36" s="8">
        <v>4551</v>
      </c>
      <c r="G36" s="8">
        <v>2304</v>
      </c>
      <c r="H36" s="8">
        <v>2247</v>
      </c>
      <c r="I36" s="467">
        <v>95</v>
      </c>
      <c r="J36" s="8">
        <v>534</v>
      </c>
      <c r="K36" s="8">
        <v>88</v>
      </c>
      <c r="L36" s="8">
        <v>446</v>
      </c>
    </row>
    <row r="37" spans="1:12" ht="16.5" customHeight="1" x14ac:dyDescent="0.15">
      <c r="A37" s="466">
        <v>26</v>
      </c>
      <c r="B37" s="8">
        <v>3310</v>
      </c>
      <c r="C37" s="8">
        <v>1818</v>
      </c>
      <c r="D37" s="8">
        <v>1492</v>
      </c>
      <c r="E37" s="467">
        <v>61</v>
      </c>
      <c r="F37" s="8">
        <v>4624</v>
      </c>
      <c r="G37" s="8">
        <v>2376</v>
      </c>
      <c r="H37" s="8">
        <v>2248</v>
      </c>
      <c r="I37" s="467">
        <v>96</v>
      </c>
      <c r="J37" s="8">
        <v>361</v>
      </c>
      <c r="K37" s="8">
        <v>71</v>
      </c>
      <c r="L37" s="8">
        <v>290</v>
      </c>
    </row>
    <row r="38" spans="1:12" ht="16.5" customHeight="1" x14ac:dyDescent="0.15">
      <c r="A38" s="466">
        <v>27</v>
      </c>
      <c r="B38" s="8">
        <v>3130</v>
      </c>
      <c r="C38" s="8">
        <v>1758</v>
      </c>
      <c r="D38" s="8">
        <v>1372</v>
      </c>
      <c r="E38" s="467">
        <v>62</v>
      </c>
      <c r="F38" s="8">
        <v>4344</v>
      </c>
      <c r="G38" s="8">
        <v>2195</v>
      </c>
      <c r="H38" s="8">
        <v>2149</v>
      </c>
      <c r="I38" s="467">
        <v>97</v>
      </c>
      <c r="J38" s="8">
        <v>265</v>
      </c>
      <c r="K38" s="8">
        <v>51</v>
      </c>
      <c r="L38" s="8">
        <v>214</v>
      </c>
    </row>
    <row r="39" spans="1:12" ht="16.5" customHeight="1" x14ac:dyDescent="0.15">
      <c r="A39" s="466">
        <v>28</v>
      </c>
      <c r="B39" s="8">
        <v>3218</v>
      </c>
      <c r="C39" s="8">
        <v>1775</v>
      </c>
      <c r="D39" s="8">
        <v>1443</v>
      </c>
      <c r="E39" s="467">
        <v>63</v>
      </c>
      <c r="F39" s="8">
        <v>4313</v>
      </c>
      <c r="G39" s="8">
        <v>2145</v>
      </c>
      <c r="H39" s="8">
        <v>2168</v>
      </c>
      <c r="I39" s="467">
        <v>98</v>
      </c>
      <c r="J39" s="8">
        <v>186</v>
      </c>
      <c r="K39" s="8">
        <v>34</v>
      </c>
      <c r="L39" s="8">
        <v>152</v>
      </c>
    </row>
    <row r="40" spans="1:12" ht="16.5" customHeight="1" x14ac:dyDescent="0.15">
      <c r="A40" s="466">
        <v>29</v>
      </c>
      <c r="B40" s="8">
        <v>3157</v>
      </c>
      <c r="C40" s="8">
        <v>1758</v>
      </c>
      <c r="D40" s="8">
        <v>1399</v>
      </c>
      <c r="E40" s="467">
        <v>64</v>
      </c>
      <c r="F40" s="8">
        <v>4540</v>
      </c>
      <c r="G40" s="8">
        <v>2239</v>
      </c>
      <c r="H40" s="8">
        <v>2301</v>
      </c>
      <c r="I40" s="467">
        <v>99</v>
      </c>
      <c r="J40" s="8">
        <v>138</v>
      </c>
      <c r="K40" s="8">
        <v>15</v>
      </c>
      <c r="L40" s="8">
        <v>123</v>
      </c>
    </row>
    <row r="41" spans="1:12" ht="16.5" customHeight="1" x14ac:dyDescent="0.15">
      <c r="A41" s="466" t="s">
        <v>232</v>
      </c>
      <c r="B41" s="8">
        <v>17357</v>
      </c>
      <c r="C41" s="8">
        <v>9429</v>
      </c>
      <c r="D41" s="8">
        <v>7928</v>
      </c>
      <c r="E41" s="467" t="s">
        <v>233</v>
      </c>
      <c r="F41" s="8">
        <v>25591</v>
      </c>
      <c r="G41" s="8">
        <v>12529</v>
      </c>
      <c r="H41" s="8">
        <v>13062</v>
      </c>
      <c r="I41" s="467" t="s">
        <v>1162</v>
      </c>
      <c r="J41" s="8">
        <v>242</v>
      </c>
      <c r="K41" s="8">
        <v>32</v>
      </c>
      <c r="L41" s="8">
        <v>210</v>
      </c>
    </row>
    <row r="42" spans="1:12" ht="16.5" customHeight="1" x14ac:dyDescent="0.15">
      <c r="A42" s="466">
        <v>30</v>
      </c>
      <c r="B42" s="8">
        <v>3317</v>
      </c>
      <c r="C42" s="8">
        <v>1804</v>
      </c>
      <c r="D42" s="8">
        <v>1513</v>
      </c>
      <c r="E42" s="467">
        <v>65</v>
      </c>
      <c r="F42" s="8">
        <v>4675</v>
      </c>
      <c r="G42" s="8">
        <v>2327</v>
      </c>
      <c r="H42" s="8">
        <v>2348</v>
      </c>
      <c r="I42" s="165"/>
      <c r="J42" s="8"/>
      <c r="K42" s="8"/>
      <c r="L42" s="8"/>
    </row>
    <row r="43" spans="1:12" ht="16.5" customHeight="1" x14ac:dyDescent="0.15">
      <c r="A43" s="466">
        <v>31</v>
      </c>
      <c r="B43" s="8">
        <v>3399</v>
      </c>
      <c r="C43" s="8">
        <v>1832</v>
      </c>
      <c r="D43" s="8">
        <v>1567</v>
      </c>
      <c r="E43" s="467">
        <v>66</v>
      </c>
      <c r="F43" s="8">
        <v>4718</v>
      </c>
      <c r="G43" s="8">
        <v>2303</v>
      </c>
      <c r="H43" s="8">
        <v>2415</v>
      </c>
      <c r="I43" s="165"/>
      <c r="J43" s="8"/>
      <c r="K43" s="8"/>
      <c r="L43" s="8"/>
    </row>
    <row r="44" spans="1:12" ht="16.5" customHeight="1" x14ac:dyDescent="0.15">
      <c r="A44" s="466">
        <v>32</v>
      </c>
      <c r="B44" s="8">
        <v>3449</v>
      </c>
      <c r="C44" s="8">
        <v>1887</v>
      </c>
      <c r="D44" s="8">
        <v>1562</v>
      </c>
      <c r="E44" s="467">
        <v>67</v>
      </c>
      <c r="F44" s="8">
        <v>4990</v>
      </c>
      <c r="G44" s="8">
        <v>2487</v>
      </c>
      <c r="H44" s="8">
        <v>2503</v>
      </c>
      <c r="I44" s="165"/>
      <c r="J44" s="8"/>
      <c r="K44" s="8"/>
      <c r="L44" s="8"/>
    </row>
    <row r="45" spans="1:12" ht="16.5" customHeight="1" x14ac:dyDescent="0.15">
      <c r="A45" s="466">
        <v>33</v>
      </c>
      <c r="B45" s="8">
        <v>3666</v>
      </c>
      <c r="C45" s="8">
        <v>1988</v>
      </c>
      <c r="D45" s="8">
        <v>1678</v>
      </c>
      <c r="E45" s="467">
        <v>68</v>
      </c>
      <c r="F45" s="8">
        <v>5450</v>
      </c>
      <c r="G45" s="8">
        <v>2652</v>
      </c>
      <c r="H45" s="8">
        <v>2798</v>
      </c>
      <c r="I45" s="165"/>
      <c r="J45" s="8"/>
      <c r="K45" s="8"/>
      <c r="L45" s="8"/>
    </row>
    <row r="46" spans="1:12" ht="16.5" customHeight="1" x14ac:dyDescent="0.15">
      <c r="A46" s="466">
        <v>34</v>
      </c>
      <c r="B46" s="164">
        <v>3526</v>
      </c>
      <c r="C46" s="164">
        <v>1918</v>
      </c>
      <c r="D46" s="164">
        <v>1608</v>
      </c>
      <c r="E46" s="467">
        <v>69</v>
      </c>
      <c r="F46" s="164">
        <v>5758</v>
      </c>
      <c r="G46" s="164">
        <v>2760</v>
      </c>
      <c r="H46" s="166">
        <v>2998</v>
      </c>
      <c r="I46" s="165"/>
      <c r="J46" s="8"/>
      <c r="K46" s="8"/>
      <c r="L46" s="8"/>
    </row>
    <row r="47" spans="1:12" ht="16.5" customHeight="1" thickBot="1" x14ac:dyDescent="0.2">
      <c r="A47" s="27"/>
      <c r="B47" s="167"/>
      <c r="C47" s="27"/>
      <c r="D47" s="168"/>
      <c r="E47" s="169"/>
      <c r="F47" s="27"/>
      <c r="G47" s="27"/>
      <c r="H47" s="168"/>
      <c r="I47" s="170" t="s">
        <v>1163</v>
      </c>
      <c r="J47" s="171">
        <v>686</v>
      </c>
      <c r="K47" s="172">
        <v>434</v>
      </c>
      <c r="L47" s="171">
        <v>252</v>
      </c>
    </row>
    <row r="48" spans="1:12" ht="14.25" thickTop="1" x14ac:dyDescent="0.15">
      <c r="A48" s="679"/>
      <c r="B48" s="679"/>
      <c r="C48" s="679"/>
      <c r="D48" s="679"/>
      <c r="E48" s="679"/>
      <c r="F48" s="679"/>
      <c r="G48" s="679"/>
      <c r="H48" s="679"/>
      <c r="I48" s="679"/>
      <c r="J48" s="679"/>
      <c r="K48" s="679"/>
      <c r="L48" s="679"/>
    </row>
  </sheetData>
  <mergeCells count="1">
    <mergeCell ref="A48:L48"/>
  </mergeCells>
  <phoneticPr fontId="2"/>
  <pageMargins left="0.19685039370078741" right="0.39370078740157483" top="0.98425196850393704" bottom="0.78740157480314965" header="0.51181102362204722" footer="0.51181102362204722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L48"/>
  <sheetViews>
    <sheetView showGridLines="0" zoomScaleNormal="100" zoomScaleSheetLayoutView="100" workbookViewId="0"/>
  </sheetViews>
  <sheetFormatPr defaultRowHeight="13.5" x14ac:dyDescent="0.15"/>
  <cols>
    <col min="1" max="12" width="8.125" style="1" customWidth="1"/>
    <col min="13" max="242" width="9" style="1"/>
    <col min="243" max="254" width="8.125" style="1" customWidth="1"/>
    <col min="255" max="256" width="9" style="1"/>
    <col min="257" max="259" width="7" style="1" bestFit="1" customWidth="1"/>
    <col min="260" max="260" width="2.75" style="1" customWidth="1"/>
    <col min="261" max="263" width="7" style="1" bestFit="1" customWidth="1"/>
    <col min="264" max="264" width="2.5" style="1" customWidth="1"/>
    <col min="265" max="266" width="7" style="1" bestFit="1" customWidth="1"/>
    <col min="267" max="267" width="6" style="1" bestFit="1" customWidth="1"/>
    <col min="268" max="498" width="9" style="1"/>
    <col min="499" max="510" width="8.125" style="1" customWidth="1"/>
    <col min="511" max="512" width="9" style="1"/>
    <col min="513" max="515" width="7" style="1" bestFit="1" customWidth="1"/>
    <col min="516" max="516" width="2.75" style="1" customWidth="1"/>
    <col min="517" max="519" width="7" style="1" bestFit="1" customWidth="1"/>
    <col min="520" max="520" width="2.5" style="1" customWidth="1"/>
    <col min="521" max="522" width="7" style="1" bestFit="1" customWidth="1"/>
    <col min="523" max="523" width="6" style="1" bestFit="1" customWidth="1"/>
    <col min="524" max="754" width="9" style="1"/>
    <col min="755" max="766" width="8.125" style="1" customWidth="1"/>
    <col min="767" max="768" width="9" style="1"/>
    <col min="769" max="771" width="7" style="1" bestFit="1" customWidth="1"/>
    <col min="772" max="772" width="2.75" style="1" customWidth="1"/>
    <col min="773" max="775" width="7" style="1" bestFit="1" customWidth="1"/>
    <col min="776" max="776" width="2.5" style="1" customWidth="1"/>
    <col min="777" max="778" width="7" style="1" bestFit="1" customWidth="1"/>
    <col min="779" max="779" width="6" style="1" bestFit="1" customWidth="1"/>
    <col min="780" max="1010" width="9" style="1"/>
    <col min="1011" max="1022" width="8.125" style="1" customWidth="1"/>
    <col min="1023" max="1024" width="9" style="1"/>
    <col min="1025" max="1027" width="7" style="1" bestFit="1" customWidth="1"/>
    <col min="1028" max="1028" width="2.75" style="1" customWidth="1"/>
    <col min="1029" max="1031" width="7" style="1" bestFit="1" customWidth="1"/>
    <col min="1032" max="1032" width="2.5" style="1" customWidth="1"/>
    <col min="1033" max="1034" width="7" style="1" bestFit="1" customWidth="1"/>
    <col min="1035" max="1035" width="6" style="1" bestFit="1" customWidth="1"/>
    <col min="1036" max="1266" width="9" style="1"/>
    <col min="1267" max="1278" width="8.125" style="1" customWidth="1"/>
    <col min="1279" max="1280" width="9" style="1"/>
    <col min="1281" max="1283" width="7" style="1" bestFit="1" customWidth="1"/>
    <col min="1284" max="1284" width="2.75" style="1" customWidth="1"/>
    <col min="1285" max="1287" width="7" style="1" bestFit="1" customWidth="1"/>
    <col min="1288" max="1288" width="2.5" style="1" customWidth="1"/>
    <col min="1289" max="1290" width="7" style="1" bestFit="1" customWidth="1"/>
    <col min="1291" max="1291" width="6" style="1" bestFit="1" customWidth="1"/>
    <col min="1292" max="1522" width="9" style="1"/>
    <col min="1523" max="1534" width="8.125" style="1" customWidth="1"/>
    <col min="1535" max="1536" width="9" style="1"/>
    <col min="1537" max="1539" width="7" style="1" bestFit="1" customWidth="1"/>
    <col min="1540" max="1540" width="2.75" style="1" customWidth="1"/>
    <col min="1541" max="1543" width="7" style="1" bestFit="1" customWidth="1"/>
    <col min="1544" max="1544" width="2.5" style="1" customWidth="1"/>
    <col min="1545" max="1546" width="7" style="1" bestFit="1" customWidth="1"/>
    <col min="1547" max="1547" width="6" style="1" bestFit="1" customWidth="1"/>
    <col min="1548" max="1778" width="9" style="1"/>
    <col min="1779" max="1790" width="8.125" style="1" customWidth="1"/>
    <col min="1791" max="1792" width="9" style="1"/>
    <col min="1793" max="1795" width="7" style="1" bestFit="1" customWidth="1"/>
    <col min="1796" max="1796" width="2.75" style="1" customWidth="1"/>
    <col min="1797" max="1799" width="7" style="1" bestFit="1" customWidth="1"/>
    <col min="1800" max="1800" width="2.5" style="1" customWidth="1"/>
    <col min="1801" max="1802" width="7" style="1" bestFit="1" customWidth="1"/>
    <col min="1803" max="1803" width="6" style="1" bestFit="1" customWidth="1"/>
    <col min="1804" max="2034" width="9" style="1"/>
    <col min="2035" max="2046" width="8.125" style="1" customWidth="1"/>
    <col min="2047" max="2048" width="9" style="1"/>
    <col min="2049" max="2051" width="7" style="1" bestFit="1" customWidth="1"/>
    <col min="2052" max="2052" width="2.75" style="1" customWidth="1"/>
    <col min="2053" max="2055" width="7" style="1" bestFit="1" customWidth="1"/>
    <col min="2056" max="2056" width="2.5" style="1" customWidth="1"/>
    <col min="2057" max="2058" width="7" style="1" bestFit="1" customWidth="1"/>
    <col min="2059" max="2059" width="6" style="1" bestFit="1" customWidth="1"/>
    <col min="2060" max="2290" width="9" style="1"/>
    <col min="2291" max="2302" width="8.125" style="1" customWidth="1"/>
    <col min="2303" max="2304" width="9" style="1"/>
    <col min="2305" max="2307" width="7" style="1" bestFit="1" customWidth="1"/>
    <col min="2308" max="2308" width="2.75" style="1" customWidth="1"/>
    <col min="2309" max="2311" width="7" style="1" bestFit="1" customWidth="1"/>
    <col min="2312" max="2312" width="2.5" style="1" customWidth="1"/>
    <col min="2313" max="2314" width="7" style="1" bestFit="1" customWidth="1"/>
    <col min="2315" max="2315" width="6" style="1" bestFit="1" customWidth="1"/>
    <col min="2316" max="2546" width="9" style="1"/>
    <col min="2547" max="2558" width="8.125" style="1" customWidth="1"/>
    <col min="2559" max="2560" width="9" style="1"/>
    <col min="2561" max="2563" width="7" style="1" bestFit="1" customWidth="1"/>
    <col min="2564" max="2564" width="2.75" style="1" customWidth="1"/>
    <col min="2565" max="2567" width="7" style="1" bestFit="1" customWidth="1"/>
    <col min="2568" max="2568" width="2.5" style="1" customWidth="1"/>
    <col min="2569" max="2570" width="7" style="1" bestFit="1" customWidth="1"/>
    <col min="2571" max="2571" width="6" style="1" bestFit="1" customWidth="1"/>
    <col min="2572" max="2802" width="9" style="1"/>
    <col min="2803" max="2814" width="8.125" style="1" customWidth="1"/>
    <col min="2815" max="2816" width="9" style="1"/>
    <col min="2817" max="2819" width="7" style="1" bestFit="1" customWidth="1"/>
    <col min="2820" max="2820" width="2.75" style="1" customWidth="1"/>
    <col min="2821" max="2823" width="7" style="1" bestFit="1" customWidth="1"/>
    <col min="2824" max="2824" width="2.5" style="1" customWidth="1"/>
    <col min="2825" max="2826" width="7" style="1" bestFit="1" customWidth="1"/>
    <col min="2827" max="2827" width="6" style="1" bestFit="1" customWidth="1"/>
    <col min="2828" max="3058" width="9" style="1"/>
    <col min="3059" max="3070" width="8.125" style="1" customWidth="1"/>
    <col min="3071" max="3072" width="9" style="1"/>
    <col min="3073" max="3075" width="7" style="1" bestFit="1" customWidth="1"/>
    <col min="3076" max="3076" width="2.75" style="1" customWidth="1"/>
    <col min="3077" max="3079" width="7" style="1" bestFit="1" customWidth="1"/>
    <col min="3080" max="3080" width="2.5" style="1" customWidth="1"/>
    <col min="3081" max="3082" width="7" style="1" bestFit="1" customWidth="1"/>
    <col min="3083" max="3083" width="6" style="1" bestFit="1" customWidth="1"/>
    <col min="3084" max="3314" width="9" style="1"/>
    <col min="3315" max="3326" width="8.125" style="1" customWidth="1"/>
    <col min="3327" max="3328" width="9" style="1"/>
    <col min="3329" max="3331" width="7" style="1" bestFit="1" customWidth="1"/>
    <col min="3332" max="3332" width="2.75" style="1" customWidth="1"/>
    <col min="3333" max="3335" width="7" style="1" bestFit="1" customWidth="1"/>
    <col min="3336" max="3336" width="2.5" style="1" customWidth="1"/>
    <col min="3337" max="3338" width="7" style="1" bestFit="1" customWidth="1"/>
    <col min="3339" max="3339" width="6" style="1" bestFit="1" customWidth="1"/>
    <col min="3340" max="3570" width="9" style="1"/>
    <col min="3571" max="3582" width="8.125" style="1" customWidth="1"/>
    <col min="3583" max="3584" width="9" style="1"/>
    <col min="3585" max="3587" width="7" style="1" bestFit="1" customWidth="1"/>
    <col min="3588" max="3588" width="2.75" style="1" customWidth="1"/>
    <col min="3589" max="3591" width="7" style="1" bestFit="1" customWidth="1"/>
    <col min="3592" max="3592" width="2.5" style="1" customWidth="1"/>
    <col min="3593" max="3594" width="7" style="1" bestFit="1" customWidth="1"/>
    <col min="3595" max="3595" width="6" style="1" bestFit="1" customWidth="1"/>
    <col min="3596" max="3826" width="9" style="1"/>
    <col min="3827" max="3838" width="8.125" style="1" customWidth="1"/>
    <col min="3839" max="3840" width="9" style="1"/>
    <col min="3841" max="3843" width="7" style="1" bestFit="1" customWidth="1"/>
    <col min="3844" max="3844" width="2.75" style="1" customWidth="1"/>
    <col min="3845" max="3847" width="7" style="1" bestFit="1" customWidth="1"/>
    <col min="3848" max="3848" width="2.5" style="1" customWidth="1"/>
    <col min="3849" max="3850" width="7" style="1" bestFit="1" customWidth="1"/>
    <col min="3851" max="3851" width="6" style="1" bestFit="1" customWidth="1"/>
    <col min="3852" max="4082" width="9" style="1"/>
    <col min="4083" max="4094" width="8.125" style="1" customWidth="1"/>
    <col min="4095" max="4096" width="9" style="1"/>
    <col min="4097" max="4099" width="7" style="1" bestFit="1" customWidth="1"/>
    <col min="4100" max="4100" width="2.75" style="1" customWidth="1"/>
    <col min="4101" max="4103" width="7" style="1" bestFit="1" customWidth="1"/>
    <col min="4104" max="4104" width="2.5" style="1" customWidth="1"/>
    <col min="4105" max="4106" width="7" style="1" bestFit="1" customWidth="1"/>
    <col min="4107" max="4107" width="6" style="1" bestFit="1" customWidth="1"/>
    <col min="4108" max="4338" width="9" style="1"/>
    <col min="4339" max="4350" width="8.125" style="1" customWidth="1"/>
    <col min="4351" max="4352" width="9" style="1"/>
    <col min="4353" max="4355" width="7" style="1" bestFit="1" customWidth="1"/>
    <col min="4356" max="4356" width="2.75" style="1" customWidth="1"/>
    <col min="4357" max="4359" width="7" style="1" bestFit="1" customWidth="1"/>
    <col min="4360" max="4360" width="2.5" style="1" customWidth="1"/>
    <col min="4361" max="4362" width="7" style="1" bestFit="1" customWidth="1"/>
    <col min="4363" max="4363" width="6" style="1" bestFit="1" customWidth="1"/>
    <col min="4364" max="4594" width="9" style="1"/>
    <col min="4595" max="4606" width="8.125" style="1" customWidth="1"/>
    <col min="4607" max="4608" width="9" style="1"/>
    <col min="4609" max="4611" width="7" style="1" bestFit="1" customWidth="1"/>
    <col min="4612" max="4612" width="2.75" style="1" customWidth="1"/>
    <col min="4613" max="4615" width="7" style="1" bestFit="1" customWidth="1"/>
    <col min="4616" max="4616" width="2.5" style="1" customWidth="1"/>
    <col min="4617" max="4618" width="7" style="1" bestFit="1" customWidth="1"/>
    <col min="4619" max="4619" width="6" style="1" bestFit="1" customWidth="1"/>
    <col min="4620" max="4850" width="9" style="1"/>
    <col min="4851" max="4862" width="8.125" style="1" customWidth="1"/>
    <col min="4863" max="4864" width="9" style="1"/>
    <col min="4865" max="4867" width="7" style="1" bestFit="1" customWidth="1"/>
    <col min="4868" max="4868" width="2.75" style="1" customWidth="1"/>
    <col min="4869" max="4871" width="7" style="1" bestFit="1" customWidth="1"/>
    <col min="4872" max="4872" width="2.5" style="1" customWidth="1"/>
    <col min="4873" max="4874" width="7" style="1" bestFit="1" customWidth="1"/>
    <col min="4875" max="4875" width="6" style="1" bestFit="1" customWidth="1"/>
    <col min="4876" max="5106" width="9" style="1"/>
    <col min="5107" max="5118" width="8.125" style="1" customWidth="1"/>
    <col min="5119" max="5120" width="9" style="1"/>
    <col min="5121" max="5123" width="7" style="1" bestFit="1" customWidth="1"/>
    <col min="5124" max="5124" width="2.75" style="1" customWidth="1"/>
    <col min="5125" max="5127" width="7" style="1" bestFit="1" customWidth="1"/>
    <col min="5128" max="5128" width="2.5" style="1" customWidth="1"/>
    <col min="5129" max="5130" width="7" style="1" bestFit="1" customWidth="1"/>
    <col min="5131" max="5131" width="6" style="1" bestFit="1" customWidth="1"/>
    <col min="5132" max="5362" width="9" style="1"/>
    <col min="5363" max="5374" width="8.125" style="1" customWidth="1"/>
    <col min="5375" max="5376" width="9" style="1"/>
    <col min="5377" max="5379" width="7" style="1" bestFit="1" customWidth="1"/>
    <col min="5380" max="5380" width="2.75" style="1" customWidth="1"/>
    <col min="5381" max="5383" width="7" style="1" bestFit="1" customWidth="1"/>
    <col min="5384" max="5384" width="2.5" style="1" customWidth="1"/>
    <col min="5385" max="5386" width="7" style="1" bestFit="1" customWidth="1"/>
    <col min="5387" max="5387" width="6" style="1" bestFit="1" customWidth="1"/>
    <col min="5388" max="5618" width="9" style="1"/>
    <col min="5619" max="5630" width="8.125" style="1" customWidth="1"/>
    <col min="5631" max="5632" width="9" style="1"/>
    <col min="5633" max="5635" width="7" style="1" bestFit="1" customWidth="1"/>
    <col min="5636" max="5636" width="2.75" style="1" customWidth="1"/>
    <col min="5637" max="5639" width="7" style="1" bestFit="1" customWidth="1"/>
    <col min="5640" max="5640" width="2.5" style="1" customWidth="1"/>
    <col min="5641" max="5642" width="7" style="1" bestFit="1" customWidth="1"/>
    <col min="5643" max="5643" width="6" style="1" bestFit="1" customWidth="1"/>
    <col min="5644" max="5874" width="9" style="1"/>
    <col min="5875" max="5886" width="8.125" style="1" customWidth="1"/>
    <col min="5887" max="5888" width="9" style="1"/>
    <col min="5889" max="5891" width="7" style="1" bestFit="1" customWidth="1"/>
    <col min="5892" max="5892" width="2.75" style="1" customWidth="1"/>
    <col min="5893" max="5895" width="7" style="1" bestFit="1" customWidth="1"/>
    <col min="5896" max="5896" width="2.5" style="1" customWidth="1"/>
    <col min="5897" max="5898" width="7" style="1" bestFit="1" customWidth="1"/>
    <col min="5899" max="5899" width="6" style="1" bestFit="1" customWidth="1"/>
    <col min="5900" max="6130" width="9" style="1"/>
    <col min="6131" max="6142" width="8.125" style="1" customWidth="1"/>
    <col min="6143" max="6144" width="9" style="1"/>
    <col min="6145" max="6147" width="7" style="1" bestFit="1" customWidth="1"/>
    <col min="6148" max="6148" width="2.75" style="1" customWidth="1"/>
    <col min="6149" max="6151" width="7" style="1" bestFit="1" customWidth="1"/>
    <col min="6152" max="6152" width="2.5" style="1" customWidth="1"/>
    <col min="6153" max="6154" width="7" style="1" bestFit="1" customWidth="1"/>
    <col min="6155" max="6155" width="6" style="1" bestFit="1" customWidth="1"/>
    <col min="6156" max="6386" width="9" style="1"/>
    <col min="6387" max="6398" width="8.125" style="1" customWidth="1"/>
    <col min="6399" max="6400" width="9" style="1"/>
    <col min="6401" max="6403" width="7" style="1" bestFit="1" customWidth="1"/>
    <col min="6404" max="6404" width="2.75" style="1" customWidth="1"/>
    <col min="6405" max="6407" width="7" style="1" bestFit="1" customWidth="1"/>
    <col min="6408" max="6408" width="2.5" style="1" customWidth="1"/>
    <col min="6409" max="6410" width="7" style="1" bestFit="1" customWidth="1"/>
    <col min="6411" max="6411" width="6" style="1" bestFit="1" customWidth="1"/>
    <col min="6412" max="6642" width="9" style="1"/>
    <col min="6643" max="6654" width="8.125" style="1" customWidth="1"/>
    <col min="6655" max="6656" width="9" style="1"/>
    <col min="6657" max="6659" width="7" style="1" bestFit="1" customWidth="1"/>
    <col min="6660" max="6660" width="2.75" style="1" customWidth="1"/>
    <col min="6661" max="6663" width="7" style="1" bestFit="1" customWidth="1"/>
    <col min="6664" max="6664" width="2.5" style="1" customWidth="1"/>
    <col min="6665" max="6666" width="7" style="1" bestFit="1" customWidth="1"/>
    <col min="6667" max="6667" width="6" style="1" bestFit="1" customWidth="1"/>
    <col min="6668" max="6898" width="9" style="1"/>
    <col min="6899" max="6910" width="8.125" style="1" customWidth="1"/>
    <col min="6911" max="6912" width="9" style="1"/>
    <col min="6913" max="6915" width="7" style="1" bestFit="1" customWidth="1"/>
    <col min="6916" max="6916" width="2.75" style="1" customWidth="1"/>
    <col min="6917" max="6919" width="7" style="1" bestFit="1" customWidth="1"/>
    <col min="6920" max="6920" width="2.5" style="1" customWidth="1"/>
    <col min="6921" max="6922" width="7" style="1" bestFit="1" customWidth="1"/>
    <col min="6923" max="6923" width="6" style="1" bestFit="1" customWidth="1"/>
    <col min="6924" max="7154" width="9" style="1"/>
    <col min="7155" max="7166" width="8.125" style="1" customWidth="1"/>
    <col min="7167" max="7168" width="9" style="1"/>
    <col min="7169" max="7171" width="7" style="1" bestFit="1" customWidth="1"/>
    <col min="7172" max="7172" width="2.75" style="1" customWidth="1"/>
    <col min="7173" max="7175" width="7" style="1" bestFit="1" customWidth="1"/>
    <col min="7176" max="7176" width="2.5" style="1" customWidth="1"/>
    <col min="7177" max="7178" width="7" style="1" bestFit="1" customWidth="1"/>
    <col min="7179" max="7179" width="6" style="1" bestFit="1" customWidth="1"/>
    <col min="7180" max="7410" width="9" style="1"/>
    <col min="7411" max="7422" width="8.125" style="1" customWidth="1"/>
    <col min="7423" max="7424" width="9" style="1"/>
    <col min="7425" max="7427" width="7" style="1" bestFit="1" customWidth="1"/>
    <col min="7428" max="7428" width="2.75" style="1" customWidth="1"/>
    <col min="7429" max="7431" width="7" style="1" bestFit="1" customWidth="1"/>
    <col min="7432" max="7432" width="2.5" style="1" customWidth="1"/>
    <col min="7433" max="7434" width="7" style="1" bestFit="1" customWidth="1"/>
    <col min="7435" max="7435" width="6" style="1" bestFit="1" customWidth="1"/>
    <col min="7436" max="7666" width="9" style="1"/>
    <col min="7667" max="7678" width="8.125" style="1" customWidth="1"/>
    <col min="7679" max="7680" width="9" style="1"/>
    <col min="7681" max="7683" width="7" style="1" bestFit="1" customWidth="1"/>
    <col min="7684" max="7684" width="2.75" style="1" customWidth="1"/>
    <col min="7685" max="7687" width="7" style="1" bestFit="1" customWidth="1"/>
    <col min="7688" max="7688" width="2.5" style="1" customWidth="1"/>
    <col min="7689" max="7690" width="7" style="1" bestFit="1" customWidth="1"/>
    <col min="7691" max="7691" width="6" style="1" bestFit="1" customWidth="1"/>
    <col min="7692" max="7922" width="9" style="1"/>
    <col min="7923" max="7934" width="8.125" style="1" customWidth="1"/>
    <col min="7935" max="7936" width="9" style="1"/>
    <col min="7937" max="7939" width="7" style="1" bestFit="1" customWidth="1"/>
    <col min="7940" max="7940" width="2.75" style="1" customWidth="1"/>
    <col min="7941" max="7943" width="7" style="1" bestFit="1" customWidth="1"/>
    <col min="7944" max="7944" width="2.5" style="1" customWidth="1"/>
    <col min="7945" max="7946" width="7" style="1" bestFit="1" customWidth="1"/>
    <col min="7947" max="7947" width="6" style="1" bestFit="1" customWidth="1"/>
    <col min="7948" max="8178" width="9" style="1"/>
    <col min="8179" max="8190" width="8.125" style="1" customWidth="1"/>
    <col min="8191" max="8192" width="9" style="1"/>
    <col min="8193" max="8195" width="7" style="1" bestFit="1" customWidth="1"/>
    <col min="8196" max="8196" width="2.75" style="1" customWidth="1"/>
    <col min="8197" max="8199" width="7" style="1" bestFit="1" customWidth="1"/>
    <col min="8200" max="8200" width="2.5" style="1" customWidth="1"/>
    <col min="8201" max="8202" width="7" style="1" bestFit="1" customWidth="1"/>
    <col min="8203" max="8203" width="6" style="1" bestFit="1" customWidth="1"/>
    <col min="8204" max="8434" width="9" style="1"/>
    <col min="8435" max="8446" width="8.125" style="1" customWidth="1"/>
    <col min="8447" max="8448" width="9" style="1"/>
    <col min="8449" max="8451" width="7" style="1" bestFit="1" customWidth="1"/>
    <col min="8452" max="8452" width="2.75" style="1" customWidth="1"/>
    <col min="8453" max="8455" width="7" style="1" bestFit="1" customWidth="1"/>
    <col min="8456" max="8456" width="2.5" style="1" customWidth="1"/>
    <col min="8457" max="8458" width="7" style="1" bestFit="1" customWidth="1"/>
    <col min="8459" max="8459" width="6" style="1" bestFit="1" customWidth="1"/>
    <col min="8460" max="8690" width="9" style="1"/>
    <col min="8691" max="8702" width="8.125" style="1" customWidth="1"/>
    <col min="8703" max="8704" width="9" style="1"/>
    <col min="8705" max="8707" width="7" style="1" bestFit="1" customWidth="1"/>
    <col min="8708" max="8708" width="2.75" style="1" customWidth="1"/>
    <col min="8709" max="8711" width="7" style="1" bestFit="1" customWidth="1"/>
    <col min="8712" max="8712" width="2.5" style="1" customWidth="1"/>
    <col min="8713" max="8714" width="7" style="1" bestFit="1" customWidth="1"/>
    <col min="8715" max="8715" width="6" style="1" bestFit="1" customWidth="1"/>
    <col min="8716" max="8946" width="9" style="1"/>
    <col min="8947" max="8958" width="8.125" style="1" customWidth="1"/>
    <col min="8959" max="8960" width="9" style="1"/>
    <col min="8961" max="8963" width="7" style="1" bestFit="1" customWidth="1"/>
    <col min="8964" max="8964" width="2.75" style="1" customWidth="1"/>
    <col min="8965" max="8967" width="7" style="1" bestFit="1" customWidth="1"/>
    <col min="8968" max="8968" width="2.5" style="1" customWidth="1"/>
    <col min="8969" max="8970" width="7" style="1" bestFit="1" customWidth="1"/>
    <col min="8971" max="8971" width="6" style="1" bestFit="1" customWidth="1"/>
    <col min="8972" max="9202" width="9" style="1"/>
    <col min="9203" max="9214" width="8.125" style="1" customWidth="1"/>
    <col min="9215" max="9216" width="9" style="1"/>
    <col min="9217" max="9219" width="7" style="1" bestFit="1" customWidth="1"/>
    <col min="9220" max="9220" width="2.75" style="1" customWidth="1"/>
    <col min="9221" max="9223" width="7" style="1" bestFit="1" customWidth="1"/>
    <col min="9224" max="9224" width="2.5" style="1" customWidth="1"/>
    <col min="9225" max="9226" width="7" style="1" bestFit="1" customWidth="1"/>
    <col min="9227" max="9227" width="6" style="1" bestFit="1" customWidth="1"/>
    <col min="9228" max="9458" width="9" style="1"/>
    <col min="9459" max="9470" width="8.125" style="1" customWidth="1"/>
    <col min="9471" max="9472" width="9" style="1"/>
    <col min="9473" max="9475" width="7" style="1" bestFit="1" customWidth="1"/>
    <col min="9476" max="9476" width="2.75" style="1" customWidth="1"/>
    <col min="9477" max="9479" width="7" style="1" bestFit="1" customWidth="1"/>
    <col min="9480" max="9480" width="2.5" style="1" customWidth="1"/>
    <col min="9481" max="9482" width="7" style="1" bestFit="1" customWidth="1"/>
    <col min="9483" max="9483" width="6" style="1" bestFit="1" customWidth="1"/>
    <col min="9484" max="9714" width="9" style="1"/>
    <col min="9715" max="9726" width="8.125" style="1" customWidth="1"/>
    <col min="9727" max="9728" width="9" style="1"/>
    <col min="9729" max="9731" width="7" style="1" bestFit="1" customWidth="1"/>
    <col min="9732" max="9732" width="2.75" style="1" customWidth="1"/>
    <col min="9733" max="9735" width="7" style="1" bestFit="1" customWidth="1"/>
    <col min="9736" max="9736" width="2.5" style="1" customWidth="1"/>
    <col min="9737" max="9738" width="7" style="1" bestFit="1" customWidth="1"/>
    <col min="9739" max="9739" width="6" style="1" bestFit="1" customWidth="1"/>
    <col min="9740" max="9970" width="9" style="1"/>
    <col min="9971" max="9982" width="8.125" style="1" customWidth="1"/>
    <col min="9983" max="9984" width="9" style="1"/>
    <col min="9985" max="9987" width="7" style="1" bestFit="1" customWidth="1"/>
    <col min="9988" max="9988" width="2.75" style="1" customWidth="1"/>
    <col min="9989" max="9991" width="7" style="1" bestFit="1" customWidth="1"/>
    <col min="9992" max="9992" width="2.5" style="1" customWidth="1"/>
    <col min="9993" max="9994" width="7" style="1" bestFit="1" customWidth="1"/>
    <col min="9995" max="9995" width="6" style="1" bestFit="1" customWidth="1"/>
    <col min="9996" max="10226" width="9" style="1"/>
    <col min="10227" max="10238" width="8.125" style="1" customWidth="1"/>
    <col min="10239" max="10240" width="9" style="1"/>
    <col min="10241" max="10243" width="7" style="1" bestFit="1" customWidth="1"/>
    <col min="10244" max="10244" width="2.75" style="1" customWidth="1"/>
    <col min="10245" max="10247" width="7" style="1" bestFit="1" customWidth="1"/>
    <col min="10248" max="10248" width="2.5" style="1" customWidth="1"/>
    <col min="10249" max="10250" width="7" style="1" bestFit="1" customWidth="1"/>
    <col min="10251" max="10251" width="6" style="1" bestFit="1" customWidth="1"/>
    <col min="10252" max="10482" width="9" style="1"/>
    <col min="10483" max="10494" width="8.125" style="1" customWidth="1"/>
    <col min="10495" max="10496" width="9" style="1"/>
    <col min="10497" max="10499" width="7" style="1" bestFit="1" customWidth="1"/>
    <col min="10500" max="10500" width="2.75" style="1" customWidth="1"/>
    <col min="10501" max="10503" width="7" style="1" bestFit="1" customWidth="1"/>
    <col min="10504" max="10504" width="2.5" style="1" customWidth="1"/>
    <col min="10505" max="10506" width="7" style="1" bestFit="1" customWidth="1"/>
    <col min="10507" max="10507" width="6" style="1" bestFit="1" customWidth="1"/>
    <col min="10508" max="10738" width="9" style="1"/>
    <col min="10739" max="10750" width="8.125" style="1" customWidth="1"/>
    <col min="10751" max="10752" width="9" style="1"/>
    <col min="10753" max="10755" width="7" style="1" bestFit="1" customWidth="1"/>
    <col min="10756" max="10756" width="2.75" style="1" customWidth="1"/>
    <col min="10757" max="10759" width="7" style="1" bestFit="1" customWidth="1"/>
    <col min="10760" max="10760" width="2.5" style="1" customWidth="1"/>
    <col min="10761" max="10762" width="7" style="1" bestFit="1" customWidth="1"/>
    <col min="10763" max="10763" width="6" style="1" bestFit="1" customWidth="1"/>
    <col min="10764" max="10994" width="9" style="1"/>
    <col min="10995" max="11006" width="8.125" style="1" customWidth="1"/>
    <col min="11007" max="11008" width="9" style="1"/>
    <col min="11009" max="11011" width="7" style="1" bestFit="1" customWidth="1"/>
    <col min="11012" max="11012" width="2.75" style="1" customWidth="1"/>
    <col min="11013" max="11015" width="7" style="1" bestFit="1" customWidth="1"/>
    <col min="11016" max="11016" width="2.5" style="1" customWidth="1"/>
    <col min="11017" max="11018" width="7" style="1" bestFit="1" customWidth="1"/>
    <col min="11019" max="11019" width="6" style="1" bestFit="1" customWidth="1"/>
    <col min="11020" max="11250" width="9" style="1"/>
    <col min="11251" max="11262" width="8.125" style="1" customWidth="1"/>
    <col min="11263" max="11264" width="9" style="1"/>
    <col min="11265" max="11267" width="7" style="1" bestFit="1" customWidth="1"/>
    <col min="11268" max="11268" width="2.75" style="1" customWidth="1"/>
    <col min="11269" max="11271" width="7" style="1" bestFit="1" customWidth="1"/>
    <col min="11272" max="11272" width="2.5" style="1" customWidth="1"/>
    <col min="11273" max="11274" width="7" style="1" bestFit="1" customWidth="1"/>
    <col min="11275" max="11275" width="6" style="1" bestFit="1" customWidth="1"/>
    <col min="11276" max="11506" width="9" style="1"/>
    <col min="11507" max="11518" width="8.125" style="1" customWidth="1"/>
    <col min="11519" max="11520" width="9" style="1"/>
    <col min="11521" max="11523" width="7" style="1" bestFit="1" customWidth="1"/>
    <col min="11524" max="11524" width="2.75" style="1" customWidth="1"/>
    <col min="11525" max="11527" width="7" style="1" bestFit="1" customWidth="1"/>
    <col min="11528" max="11528" width="2.5" style="1" customWidth="1"/>
    <col min="11529" max="11530" width="7" style="1" bestFit="1" customWidth="1"/>
    <col min="11531" max="11531" width="6" style="1" bestFit="1" customWidth="1"/>
    <col min="11532" max="11762" width="9" style="1"/>
    <col min="11763" max="11774" width="8.125" style="1" customWidth="1"/>
    <col min="11775" max="11776" width="9" style="1"/>
    <col min="11777" max="11779" width="7" style="1" bestFit="1" customWidth="1"/>
    <col min="11780" max="11780" width="2.75" style="1" customWidth="1"/>
    <col min="11781" max="11783" width="7" style="1" bestFit="1" customWidth="1"/>
    <col min="11784" max="11784" width="2.5" style="1" customWidth="1"/>
    <col min="11785" max="11786" width="7" style="1" bestFit="1" customWidth="1"/>
    <col min="11787" max="11787" width="6" style="1" bestFit="1" customWidth="1"/>
    <col min="11788" max="12018" width="9" style="1"/>
    <col min="12019" max="12030" width="8.125" style="1" customWidth="1"/>
    <col min="12031" max="12032" width="9" style="1"/>
    <col min="12033" max="12035" width="7" style="1" bestFit="1" customWidth="1"/>
    <col min="12036" max="12036" width="2.75" style="1" customWidth="1"/>
    <col min="12037" max="12039" width="7" style="1" bestFit="1" customWidth="1"/>
    <col min="12040" max="12040" width="2.5" style="1" customWidth="1"/>
    <col min="12041" max="12042" width="7" style="1" bestFit="1" customWidth="1"/>
    <col min="12043" max="12043" width="6" style="1" bestFit="1" customWidth="1"/>
    <col min="12044" max="12274" width="9" style="1"/>
    <col min="12275" max="12286" width="8.125" style="1" customWidth="1"/>
    <col min="12287" max="12288" width="9" style="1"/>
    <col min="12289" max="12291" width="7" style="1" bestFit="1" customWidth="1"/>
    <col min="12292" max="12292" width="2.75" style="1" customWidth="1"/>
    <col min="12293" max="12295" width="7" style="1" bestFit="1" customWidth="1"/>
    <col min="12296" max="12296" width="2.5" style="1" customWidth="1"/>
    <col min="12297" max="12298" width="7" style="1" bestFit="1" customWidth="1"/>
    <col min="12299" max="12299" width="6" style="1" bestFit="1" customWidth="1"/>
    <col min="12300" max="12530" width="9" style="1"/>
    <col min="12531" max="12542" width="8.125" style="1" customWidth="1"/>
    <col min="12543" max="12544" width="9" style="1"/>
    <col min="12545" max="12547" width="7" style="1" bestFit="1" customWidth="1"/>
    <col min="12548" max="12548" width="2.75" style="1" customWidth="1"/>
    <col min="12549" max="12551" width="7" style="1" bestFit="1" customWidth="1"/>
    <col min="12552" max="12552" width="2.5" style="1" customWidth="1"/>
    <col min="12553" max="12554" width="7" style="1" bestFit="1" customWidth="1"/>
    <col min="12555" max="12555" width="6" style="1" bestFit="1" customWidth="1"/>
    <col min="12556" max="12786" width="9" style="1"/>
    <col min="12787" max="12798" width="8.125" style="1" customWidth="1"/>
    <col min="12799" max="12800" width="9" style="1"/>
    <col min="12801" max="12803" width="7" style="1" bestFit="1" customWidth="1"/>
    <col min="12804" max="12804" width="2.75" style="1" customWidth="1"/>
    <col min="12805" max="12807" width="7" style="1" bestFit="1" customWidth="1"/>
    <col min="12808" max="12808" width="2.5" style="1" customWidth="1"/>
    <col min="12809" max="12810" width="7" style="1" bestFit="1" customWidth="1"/>
    <col min="12811" max="12811" width="6" style="1" bestFit="1" customWidth="1"/>
    <col min="12812" max="13042" width="9" style="1"/>
    <col min="13043" max="13054" width="8.125" style="1" customWidth="1"/>
    <col min="13055" max="13056" width="9" style="1"/>
    <col min="13057" max="13059" width="7" style="1" bestFit="1" customWidth="1"/>
    <col min="13060" max="13060" width="2.75" style="1" customWidth="1"/>
    <col min="13061" max="13063" width="7" style="1" bestFit="1" customWidth="1"/>
    <col min="13064" max="13064" width="2.5" style="1" customWidth="1"/>
    <col min="13065" max="13066" width="7" style="1" bestFit="1" customWidth="1"/>
    <col min="13067" max="13067" width="6" style="1" bestFit="1" customWidth="1"/>
    <col min="13068" max="13298" width="9" style="1"/>
    <col min="13299" max="13310" width="8.125" style="1" customWidth="1"/>
    <col min="13311" max="13312" width="9" style="1"/>
    <col min="13313" max="13315" width="7" style="1" bestFit="1" customWidth="1"/>
    <col min="13316" max="13316" width="2.75" style="1" customWidth="1"/>
    <col min="13317" max="13319" width="7" style="1" bestFit="1" customWidth="1"/>
    <col min="13320" max="13320" width="2.5" style="1" customWidth="1"/>
    <col min="13321" max="13322" width="7" style="1" bestFit="1" customWidth="1"/>
    <col min="13323" max="13323" width="6" style="1" bestFit="1" customWidth="1"/>
    <col min="13324" max="13554" width="9" style="1"/>
    <col min="13555" max="13566" width="8.125" style="1" customWidth="1"/>
    <col min="13567" max="13568" width="9" style="1"/>
    <col min="13569" max="13571" width="7" style="1" bestFit="1" customWidth="1"/>
    <col min="13572" max="13572" width="2.75" style="1" customWidth="1"/>
    <col min="13573" max="13575" width="7" style="1" bestFit="1" customWidth="1"/>
    <col min="13576" max="13576" width="2.5" style="1" customWidth="1"/>
    <col min="13577" max="13578" width="7" style="1" bestFit="1" customWidth="1"/>
    <col min="13579" max="13579" width="6" style="1" bestFit="1" customWidth="1"/>
    <col min="13580" max="13810" width="9" style="1"/>
    <col min="13811" max="13822" width="8.125" style="1" customWidth="1"/>
    <col min="13823" max="13824" width="9" style="1"/>
    <col min="13825" max="13827" width="7" style="1" bestFit="1" customWidth="1"/>
    <col min="13828" max="13828" width="2.75" style="1" customWidth="1"/>
    <col min="13829" max="13831" width="7" style="1" bestFit="1" customWidth="1"/>
    <col min="13832" max="13832" width="2.5" style="1" customWidth="1"/>
    <col min="13833" max="13834" width="7" style="1" bestFit="1" customWidth="1"/>
    <col min="13835" max="13835" width="6" style="1" bestFit="1" customWidth="1"/>
    <col min="13836" max="14066" width="9" style="1"/>
    <col min="14067" max="14078" width="8.125" style="1" customWidth="1"/>
    <col min="14079" max="14080" width="9" style="1"/>
    <col min="14081" max="14083" width="7" style="1" bestFit="1" customWidth="1"/>
    <col min="14084" max="14084" width="2.75" style="1" customWidth="1"/>
    <col min="14085" max="14087" width="7" style="1" bestFit="1" customWidth="1"/>
    <col min="14088" max="14088" width="2.5" style="1" customWidth="1"/>
    <col min="14089" max="14090" width="7" style="1" bestFit="1" customWidth="1"/>
    <col min="14091" max="14091" width="6" style="1" bestFit="1" customWidth="1"/>
    <col min="14092" max="14322" width="9" style="1"/>
    <col min="14323" max="14334" width="8.125" style="1" customWidth="1"/>
    <col min="14335" max="14336" width="9" style="1"/>
    <col min="14337" max="14339" width="7" style="1" bestFit="1" customWidth="1"/>
    <col min="14340" max="14340" width="2.75" style="1" customWidth="1"/>
    <col min="14341" max="14343" width="7" style="1" bestFit="1" customWidth="1"/>
    <col min="14344" max="14344" width="2.5" style="1" customWidth="1"/>
    <col min="14345" max="14346" width="7" style="1" bestFit="1" customWidth="1"/>
    <col min="14347" max="14347" width="6" style="1" bestFit="1" customWidth="1"/>
    <col min="14348" max="14578" width="9" style="1"/>
    <col min="14579" max="14590" width="8.125" style="1" customWidth="1"/>
    <col min="14591" max="14592" width="9" style="1"/>
    <col min="14593" max="14595" width="7" style="1" bestFit="1" customWidth="1"/>
    <col min="14596" max="14596" width="2.75" style="1" customWidth="1"/>
    <col min="14597" max="14599" width="7" style="1" bestFit="1" customWidth="1"/>
    <col min="14600" max="14600" width="2.5" style="1" customWidth="1"/>
    <col min="14601" max="14602" width="7" style="1" bestFit="1" customWidth="1"/>
    <col min="14603" max="14603" width="6" style="1" bestFit="1" customWidth="1"/>
    <col min="14604" max="14834" width="9" style="1"/>
    <col min="14835" max="14846" width="8.125" style="1" customWidth="1"/>
    <col min="14847" max="14848" width="9" style="1"/>
    <col min="14849" max="14851" width="7" style="1" bestFit="1" customWidth="1"/>
    <col min="14852" max="14852" width="2.75" style="1" customWidth="1"/>
    <col min="14853" max="14855" width="7" style="1" bestFit="1" customWidth="1"/>
    <col min="14856" max="14856" width="2.5" style="1" customWidth="1"/>
    <col min="14857" max="14858" width="7" style="1" bestFit="1" customWidth="1"/>
    <col min="14859" max="14859" width="6" style="1" bestFit="1" customWidth="1"/>
    <col min="14860" max="15090" width="9" style="1"/>
    <col min="15091" max="15102" width="8.125" style="1" customWidth="1"/>
    <col min="15103" max="15104" width="9" style="1"/>
    <col min="15105" max="15107" width="7" style="1" bestFit="1" customWidth="1"/>
    <col min="15108" max="15108" width="2.75" style="1" customWidth="1"/>
    <col min="15109" max="15111" width="7" style="1" bestFit="1" customWidth="1"/>
    <col min="15112" max="15112" width="2.5" style="1" customWidth="1"/>
    <col min="15113" max="15114" width="7" style="1" bestFit="1" customWidth="1"/>
    <col min="15115" max="15115" width="6" style="1" bestFit="1" customWidth="1"/>
    <col min="15116" max="15346" width="9" style="1"/>
    <col min="15347" max="15358" width="8.125" style="1" customWidth="1"/>
    <col min="15359" max="15360" width="9" style="1"/>
    <col min="15361" max="15363" width="7" style="1" bestFit="1" customWidth="1"/>
    <col min="15364" max="15364" width="2.75" style="1" customWidth="1"/>
    <col min="15365" max="15367" width="7" style="1" bestFit="1" customWidth="1"/>
    <col min="15368" max="15368" width="2.5" style="1" customWidth="1"/>
    <col min="15369" max="15370" width="7" style="1" bestFit="1" customWidth="1"/>
    <col min="15371" max="15371" width="6" style="1" bestFit="1" customWidth="1"/>
    <col min="15372" max="15602" width="9" style="1"/>
    <col min="15603" max="15614" width="8.125" style="1" customWidth="1"/>
    <col min="15615" max="15616" width="9" style="1"/>
    <col min="15617" max="15619" width="7" style="1" bestFit="1" customWidth="1"/>
    <col min="15620" max="15620" width="2.75" style="1" customWidth="1"/>
    <col min="15621" max="15623" width="7" style="1" bestFit="1" customWidth="1"/>
    <col min="15624" max="15624" width="2.5" style="1" customWidth="1"/>
    <col min="15625" max="15626" width="7" style="1" bestFit="1" customWidth="1"/>
    <col min="15627" max="15627" width="6" style="1" bestFit="1" customWidth="1"/>
    <col min="15628" max="15858" width="9" style="1"/>
    <col min="15859" max="15870" width="8.125" style="1" customWidth="1"/>
    <col min="15871" max="15872" width="9" style="1"/>
    <col min="15873" max="15875" width="7" style="1" bestFit="1" customWidth="1"/>
    <col min="15876" max="15876" width="2.75" style="1" customWidth="1"/>
    <col min="15877" max="15879" width="7" style="1" bestFit="1" customWidth="1"/>
    <col min="15880" max="15880" width="2.5" style="1" customWidth="1"/>
    <col min="15881" max="15882" width="7" style="1" bestFit="1" customWidth="1"/>
    <col min="15883" max="15883" width="6" style="1" bestFit="1" customWidth="1"/>
    <col min="15884" max="16114" width="9" style="1"/>
    <col min="16115" max="16126" width="8.125" style="1" customWidth="1"/>
    <col min="16127" max="16128" width="9" style="1"/>
    <col min="16129" max="16131" width="7" style="1" bestFit="1" customWidth="1"/>
    <col min="16132" max="16132" width="2.75" style="1" customWidth="1"/>
    <col min="16133" max="16135" width="7" style="1" bestFit="1" customWidth="1"/>
    <col min="16136" max="16136" width="2.5" style="1" customWidth="1"/>
    <col min="16137" max="16138" width="7" style="1" bestFit="1" customWidth="1"/>
    <col min="16139" max="16139" width="6" style="1" bestFit="1" customWidth="1"/>
    <col min="16140" max="16384" width="9" style="1"/>
  </cols>
  <sheetData>
    <row r="1" spans="1:12" ht="16.5" customHeight="1" x14ac:dyDescent="0.15"/>
    <row r="2" spans="1:12" ht="16.5" customHeight="1" thickBot="1" x14ac:dyDescent="0.2">
      <c r="A2" s="4" t="s">
        <v>1164</v>
      </c>
      <c r="B2" s="4"/>
      <c r="C2" s="4"/>
      <c r="D2" s="4"/>
      <c r="E2" s="4"/>
      <c r="F2" s="4"/>
      <c r="G2" s="4"/>
      <c r="H2" s="4"/>
      <c r="I2" s="4"/>
      <c r="J2" s="4"/>
      <c r="K2" s="4"/>
      <c r="L2" s="460"/>
    </row>
    <row r="3" spans="1:12" ht="16.5" customHeight="1" thickTop="1" x14ac:dyDescent="0.15">
      <c r="A3" s="448" t="s">
        <v>1160</v>
      </c>
      <c r="B3" s="446" t="s">
        <v>215</v>
      </c>
      <c r="C3" s="446" t="s">
        <v>71</v>
      </c>
      <c r="D3" s="458" t="s">
        <v>72</v>
      </c>
      <c r="E3" s="446" t="s">
        <v>1160</v>
      </c>
      <c r="F3" s="448" t="s">
        <v>215</v>
      </c>
      <c r="G3" s="446" t="s">
        <v>71</v>
      </c>
      <c r="H3" s="446" t="s">
        <v>72</v>
      </c>
      <c r="I3" s="446" t="s">
        <v>1160</v>
      </c>
      <c r="J3" s="446" t="s">
        <v>215</v>
      </c>
      <c r="K3" s="446" t="s">
        <v>71</v>
      </c>
      <c r="L3" s="458" t="s">
        <v>72</v>
      </c>
    </row>
    <row r="4" spans="1:12" ht="16.5" customHeight="1" x14ac:dyDescent="0.15">
      <c r="A4" s="499" t="s">
        <v>215</v>
      </c>
      <c r="B4" s="157">
        <v>59221</v>
      </c>
      <c r="C4" s="158">
        <v>28988</v>
      </c>
      <c r="D4" s="158">
        <v>30233</v>
      </c>
      <c r="E4" s="445"/>
      <c r="F4" s="159"/>
      <c r="G4" s="159"/>
      <c r="H4" s="159"/>
      <c r="I4" s="464"/>
      <c r="J4" s="159"/>
      <c r="K4" s="159"/>
      <c r="L4" s="159"/>
    </row>
    <row r="5" spans="1:12" ht="16.5" customHeight="1" x14ac:dyDescent="0.15">
      <c r="A5" s="513" t="s">
        <v>234</v>
      </c>
      <c r="B5" s="160">
        <v>1488</v>
      </c>
      <c r="C5" s="161">
        <v>777</v>
      </c>
      <c r="D5" s="161">
        <v>711</v>
      </c>
      <c r="E5" s="162" t="s">
        <v>216</v>
      </c>
      <c r="F5" s="161">
        <v>3052</v>
      </c>
      <c r="G5" s="161">
        <v>1616</v>
      </c>
      <c r="H5" s="161">
        <v>1436</v>
      </c>
      <c r="I5" s="162" t="s">
        <v>217</v>
      </c>
      <c r="J5" s="161">
        <v>4918</v>
      </c>
      <c r="K5" s="161">
        <v>2350</v>
      </c>
      <c r="L5" s="161">
        <v>2568</v>
      </c>
    </row>
    <row r="6" spans="1:12" ht="16.5" customHeight="1" x14ac:dyDescent="0.15">
      <c r="A6" s="466">
        <v>0</v>
      </c>
      <c r="B6" s="163">
        <v>281</v>
      </c>
      <c r="C6" s="164">
        <v>151</v>
      </c>
      <c r="D6" s="164">
        <v>130</v>
      </c>
      <c r="E6" s="467">
        <v>35</v>
      </c>
      <c r="F6" s="164">
        <v>573</v>
      </c>
      <c r="G6" s="164">
        <v>318</v>
      </c>
      <c r="H6" s="164">
        <v>255</v>
      </c>
      <c r="I6" s="467">
        <v>70</v>
      </c>
      <c r="J6" s="164">
        <v>986</v>
      </c>
      <c r="K6" s="164">
        <v>486</v>
      </c>
      <c r="L6" s="164">
        <v>500</v>
      </c>
    </row>
    <row r="7" spans="1:12" ht="16.5" customHeight="1" x14ac:dyDescent="0.15">
      <c r="A7" s="466">
        <v>1</v>
      </c>
      <c r="B7" s="8">
        <v>264</v>
      </c>
      <c r="C7" s="8">
        <v>135</v>
      </c>
      <c r="D7" s="8">
        <v>129</v>
      </c>
      <c r="E7" s="467">
        <v>36</v>
      </c>
      <c r="F7" s="8">
        <v>602</v>
      </c>
      <c r="G7" s="8">
        <v>328</v>
      </c>
      <c r="H7" s="8">
        <v>274</v>
      </c>
      <c r="I7" s="467">
        <v>71</v>
      </c>
      <c r="J7" s="8">
        <v>1125</v>
      </c>
      <c r="K7" s="8">
        <v>560</v>
      </c>
      <c r="L7" s="8">
        <v>565</v>
      </c>
    </row>
    <row r="8" spans="1:12" ht="16.5" customHeight="1" x14ac:dyDescent="0.15">
      <c r="A8" s="466">
        <v>2</v>
      </c>
      <c r="B8" s="8">
        <v>287</v>
      </c>
      <c r="C8" s="8">
        <v>144</v>
      </c>
      <c r="D8" s="8">
        <v>143</v>
      </c>
      <c r="E8" s="467">
        <v>37</v>
      </c>
      <c r="F8" s="8">
        <v>631</v>
      </c>
      <c r="G8" s="8">
        <v>326</v>
      </c>
      <c r="H8" s="8">
        <v>305</v>
      </c>
      <c r="I8" s="467">
        <v>72</v>
      </c>
      <c r="J8" s="8">
        <v>1114</v>
      </c>
      <c r="K8" s="8">
        <v>527</v>
      </c>
      <c r="L8" s="8">
        <v>587</v>
      </c>
    </row>
    <row r="9" spans="1:12" ht="16.5" customHeight="1" x14ac:dyDescent="0.15">
      <c r="A9" s="466">
        <v>3</v>
      </c>
      <c r="B9" s="8">
        <v>319</v>
      </c>
      <c r="C9" s="8">
        <v>172</v>
      </c>
      <c r="D9" s="8">
        <v>147</v>
      </c>
      <c r="E9" s="467">
        <v>38</v>
      </c>
      <c r="F9" s="8">
        <v>610</v>
      </c>
      <c r="G9" s="8">
        <v>325</v>
      </c>
      <c r="H9" s="8">
        <v>285</v>
      </c>
      <c r="I9" s="467">
        <v>73</v>
      </c>
      <c r="J9" s="8">
        <v>1077</v>
      </c>
      <c r="K9" s="8">
        <v>498</v>
      </c>
      <c r="L9" s="8">
        <v>579</v>
      </c>
    </row>
    <row r="10" spans="1:12" ht="16.5" customHeight="1" x14ac:dyDescent="0.15">
      <c r="A10" s="466">
        <v>4</v>
      </c>
      <c r="B10" s="8">
        <v>337</v>
      </c>
      <c r="C10" s="8">
        <v>175</v>
      </c>
      <c r="D10" s="8">
        <v>162</v>
      </c>
      <c r="E10" s="467">
        <v>39</v>
      </c>
      <c r="F10" s="8">
        <v>636</v>
      </c>
      <c r="G10" s="8">
        <v>319</v>
      </c>
      <c r="H10" s="8">
        <v>317</v>
      </c>
      <c r="I10" s="467">
        <v>74</v>
      </c>
      <c r="J10" s="8">
        <v>616</v>
      </c>
      <c r="K10" s="8">
        <v>279</v>
      </c>
      <c r="L10" s="8">
        <v>337</v>
      </c>
    </row>
    <row r="11" spans="1:12" ht="16.5" customHeight="1" x14ac:dyDescent="0.15">
      <c r="A11" s="525" t="s">
        <v>218</v>
      </c>
      <c r="B11" s="8">
        <v>1928</v>
      </c>
      <c r="C11" s="8">
        <v>982</v>
      </c>
      <c r="D11" s="8">
        <v>946</v>
      </c>
      <c r="E11" s="467" t="s">
        <v>219</v>
      </c>
      <c r="F11" s="8">
        <v>3744</v>
      </c>
      <c r="G11" s="8">
        <v>1923</v>
      </c>
      <c r="H11" s="8">
        <v>1821</v>
      </c>
      <c r="I11" s="467" t="s">
        <v>220</v>
      </c>
      <c r="J11" s="8">
        <v>3841</v>
      </c>
      <c r="K11" s="8">
        <v>1737</v>
      </c>
      <c r="L11" s="8">
        <v>2104</v>
      </c>
    </row>
    <row r="12" spans="1:12" ht="16.5" customHeight="1" x14ac:dyDescent="0.15">
      <c r="A12" s="466">
        <v>5</v>
      </c>
      <c r="B12" s="8">
        <v>356</v>
      </c>
      <c r="C12" s="8">
        <v>185</v>
      </c>
      <c r="D12" s="8">
        <v>171</v>
      </c>
      <c r="E12" s="467">
        <v>40</v>
      </c>
      <c r="F12" s="8">
        <v>642</v>
      </c>
      <c r="G12" s="8">
        <v>307</v>
      </c>
      <c r="H12" s="8">
        <v>335</v>
      </c>
      <c r="I12" s="467">
        <v>75</v>
      </c>
      <c r="J12" s="8">
        <v>688</v>
      </c>
      <c r="K12" s="8">
        <v>310</v>
      </c>
      <c r="L12" s="8">
        <v>378</v>
      </c>
    </row>
    <row r="13" spans="1:12" ht="16.5" customHeight="1" x14ac:dyDescent="0.15">
      <c r="A13" s="466">
        <v>6</v>
      </c>
      <c r="B13" s="8">
        <v>415</v>
      </c>
      <c r="C13" s="8">
        <v>227</v>
      </c>
      <c r="D13" s="8">
        <v>188</v>
      </c>
      <c r="E13" s="467">
        <v>41</v>
      </c>
      <c r="F13" s="8">
        <v>710</v>
      </c>
      <c r="G13" s="8">
        <v>352</v>
      </c>
      <c r="H13" s="8">
        <v>358</v>
      </c>
      <c r="I13" s="467">
        <v>76</v>
      </c>
      <c r="J13" s="8">
        <v>829</v>
      </c>
      <c r="K13" s="8">
        <v>390</v>
      </c>
      <c r="L13" s="8">
        <v>439</v>
      </c>
    </row>
    <row r="14" spans="1:12" ht="16.5" customHeight="1" x14ac:dyDescent="0.15">
      <c r="A14" s="466">
        <v>7</v>
      </c>
      <c r="B14" s="8">
        <v>368</v>
      </c>
      <c r="C14" s="8">
        <v>176</v>
      </c>
      <c r="D14" s="8">
        <v>192</v>
      </c>
      <c r="E14" s="467">
        <v>42</v>
      </c>
      <c r="F14" s="8">
        <v>771</v>
      </c>
      <c r="G14" s="8">
        <v>408</v>
      </c>
      <c r="H14" s="8">
        <v>363</v>
      </c>
      <c r="I14" s="467">
        <v>77</v>
      </c>
      <c r="J14" s="8">
        <v>797</v>
      </c>
      <c r="K14" s="8">
        <v>337</v>
      </c>
      <c r="L14" s="8">
        <v>460</v>
      </c>
    </row>
    <row r="15" spans="1:12" ht="16.5" customHeight="1" x14ac:dyDescent="0.15">
      <c r="A15" s="466">
        <v>8</v>
      </c>
      <c r="B15" s="8">
        <v>390</v>
      </c>
      <c r="C15" s="8">
        <v>200</v>
      </c>
      <c r="D15" s="8">
        <v>190</v>
      </c>
      <c r="E15" s="467">
        <v>43</v>
      </c>
      <c r="F15" s="8">
        <v>804</v>
      </c>
      <c r="G15" s="8">
        <v>434</v>
      </c>
      <c r="H15" s="8">
        <v>370</v>
      </c>
      <c r="I15" s="467">
        <v>78</v>
      </c>
      <c r="J15" s="8">
        <v>789</v>
      </c>
      <c r="K15" s="8">
        <v>360</v>
      </c>
      <c r="L15" s="8">
        <v>429</v>
      </c>
    </row>
    <row r="16" spans="1:12" ht="16.5" customHeight="1" x14ac:dyDescent="0.15">
      <c r="A16" s="466">
        <v>9</v>
      </c>
      <c r="B16" s="8">
        <v>399</v>
      </c>
      <c r="C16" s="8">
        <v>194</v>
      </c>
      <c r="D16" s="8">
        <v>205</v>
      </c>
      <c r="E16" s="467">
        <v>44</v>
      </c>
      <c r="F16" s="8">
        <v>817</v>
      </c>
      <c r="G16" s="8">
        <v>422</v>
      </c>
      <c r="H16" s="8">
        <v>395</v>
      </c>
      <c r="I16" s="467">
        <v>79</v>
      </c>
      <c r="J16" s="8">
        <v>738</v>
      </c>
      <c r="K16" s="8">
        <v>340</v>
      </c>
      <c r="L16" s="8">
        <v>398</v>
      </c>
    </row>
    <row r="17" spans="1:12" ht="16.5" customHeight="1" x14ac:dyDescent="0.15">
      <c r="A17" s="525" t="s">
        <v>221</v>
      </c>
      <c r="B17" s="8">
        <v>2109</v>
      </c>
      <c r="C17" s="8">
        <v>1060</v>
      </c>
      <c r="D17" s="8">
        <v>1049</v>
      </c>
      <c r="E17" s="467" t="s">
        <v>222</v>
      </c>
      <c r="F17" s="8">
        <v>4655</v>
      </c>
      <c r="G17" s="8">
        <v>2327</v>
      </c>
      <c r="H17" s="8">
        <v>2328</v>
      </c>
      <c r="I17" s="467" t="s">
        <v>223</v>
      </c>
      <c r="J17" s="8">
        <v>2908</v>
      </c>
      <c r="K17" s="8">
        <v>1174</v>
      </c>
      <c r="L17" s="8">
        <v>1734</v>
      </c>
    </row>
    <row r="18" spans="1:12" ht="16.5" customHeight="1" x14ac:dyDescent="0.15">
      <c r="A18" s="466">
        <v>10</v>
      </c>
      <c r="B18" s="8">
        <v>414</v>
      </c>
      <c r="C18" s="8">
        <v>213</v>
      </c>
      <c r="D18" s="8">
        <v>201</v>
      </c>
      <c r="E18" s="467">
        <v>45</v>
      </c>
      <c r="F18" s="8">
        <v>861</v>
      </c>
      <c r="G18" s="8">
        <v>409</v>
      </c>
      <c r="H18" s="8">
        <v>452</v>
      </c>
      <c r="I18" s="467">
        <v>80</v>
      </c>
      <c r="J18" s="8">
        <v>653</v>
      </c>
      <c r="K18" s="8">
        <v>261</v>
      </c>
      <c r="L18" s="8">
        <v>392</v>
      </c>
    </row>
    <row r="19" spans="1:12" ht="16.5" customHeight="1" x14ac:dyDescent="0.15">
      <c r="A19" s="466">
        <v>11</v>
      </c>
      <c r="B19" s="8">
        <v>405</v>
      </c>
      <c r="C19" s="8">
        <v>209</v>
      </c>
      <c r="D19" s="8">
        <v>196</v>
      </c>
      <c r="E19" s="467">
        <v>46</v>
      </c>
      <c r="F19" s="8">
        <v>914</v>
      </c>
      <c r="G19" s="8">
        <v>484</v>
      </c>
      <c r="H19" s="8">
        <v>430</v>
      </c>
      <c r="I19" s="467">
        <v>81</v>
      </c>
      <c r="J19" s="8">
        <v>539</v>
      </c>
      <c r="K19" s="8">
        <v>200</v>
      </c>
      <c r="L19" s="8">
        <v>339</v>
      </c>
    </row>
    <row r="20" spans="1:12" ht="16.5" customHeight="1" x14ac:dyDescent="0.15">
      <c r="A20" s="466">
        <v>12</v>
      </c>
      <c r="B20" s="8">
        <v>387</v>
      </c>
      <c r="C20" s="8">
        <v>184</v>
      </c>
      <c r="D20" s="8">
        <v>203</v>
      </c>
      <c r="E20" s="467">
        <v>47</v>
      </c>
      <c r="F20" s="8">
        <v>954</v>
      </c>
      <c r="G20" s="8">
        <v>450</v>
      </c>
      <c r="H20" s="8">
        <v>504</v>
      </c>
      <c r="I20" s="467">
        <v>82</v>
      </c>
      <c r="J20" s="8">
        <v>583</v>
      </c>
      <c r="K20" s="8">
        <v>255</v>
      </c>
      <c r="L20" s="8">
        <v>328</v>
      </c>
    </row>
    <row r="21" spans="1:12" ht="16.5" customHeight="1" x14ac:dyDescent="0.15">
      <c r="A21" s="466">
        <v>13</v>
      </c>
      <c r="B21" s="8">
        <v>443</v>
      </c>
      <c r="C21" s="8">
        <v>214</v>
      </c>
      <c r="D21" s="8">
        <v>229</v>
      </c>
      <c r="E21" s="467">
        <v>48</v>
      </c>
      <c r="F21" s="8">
        <v>946</v>
      </c>
      <c r="G21" s="8">
        <v>475</v>
      </c>
      <c r="H21" s="8">
        <v>471</v>
      </c>
      <c r="I21" s="467">
        <v>83</v>
      </c>
      <c r="J21" s="8">
        <v>555</v>
      </c>
      <c r="K21" s="8">
        <v>217</v>
      </c>
      <c r="L21" s="8">
        <v>338</v>
      </c>
    </row>
    <row r="22" spans="1:12" ht="16.5" customHeight="1" x14ac:dyDescent="0.15">
      <c r="A22" s="466">
        <v>14</v>
      </c>
      <c r="B22" s="8">
        <v>460</v>
      </c>
      <c r="C22" s="8">
        <v>240</v>
      </c>
      <c r="D22" s="8">
        <v>220</v>
      </c>
      <c r="E22" s="467">
        <v>49</v>
      </c>
      <c r="F22" s="8">
        <v>980</v>
      </c>
      <c r="G22" s="8">
        <v>509</v>
      </c>
      <c r="H22" s="8">
        <v>471</v>
      </c>
      <c r="I22" s="467">
        <v>84</v>
      </c>
      <c r="J22" s="8">
        <v>578</v>
      </c>
      <c r="K22" s="8">
        <v>241</v>
      </c>
      <c r="L22" s="8">
        <v>337</v>
      </c>
    </row>
    <row r="23" spans="1:12" ht="16.5" customHeight="1" x14ac:dyDescent="0.15">
      <c r="A23" s="466" t="s">
        <v>1161</v>
      </c>
      <c r="B23" s="8">
        <v>2480</v>
      </c>
      <c r="C23" s="8">
        <v>1261</v>
      </c>
      <c r="D23" s="8">
        <v>1219</v>
      </c>
      <c r="E23" s="467" t="s">
        <v>224</v>
      </c>
      <c r="F23" s="8">
        <v>4547</v>
      </c>
      <c r="G23" s="8">
        <v>2301</v>
      </c>
      <c r="H23" s="8">
        <v>2246</v>
      </c>
      <c r="I23" s="467" t="s">
        <v>225</v>
      </c>
      <c r="J23" s="8">
        <v>1938</v>
      </c>
      <c r="K23" s="8">
        <v>685</v>
      </c>
      <c r="L23" s="8">
        <v>1253</v>
      </c>
    </row>
    <row r="24" spans="1:12" ht="16.5" customHeight="1" x14ac:dyDescent="0.15">
      <c r="A24" s="466">
        <v>15</v>
      </c>
      <c r="B24" s="8">
        <v>453</v>
      </c>
      <c r="C24" s="8">
        <v>231</v>
      </c>
      <c r="D24" s="8">
        <v>222</v>
      </c>
      <c r="E24" s="467">
        <v>50</v>
      </c>
      <c r="F24" s="8">
        <v>1002</v>
      </c>
      <c r="G24" s="8">
        <v>482</v>
      </c>
      <c r="H24" s="8">
        <v>520</v>
      </c>
      <c r="I24" s="467">
        <v>85</v>
      </c>
      <c r="J24" s="8">
        <v>527</v>
      </c>
      <c r="K24" s="8">
        <v>192</v>
      </c>
      <c r="L24" s="8">
        <v>335</v>
      </c>
    </row>
    <row r="25" spans="1:12" ht="16.5" customHeight="1" x14ac:dyDescent="0.15">
      <c r="A25" s="466">
        <v>16</v>
      </c>
      <c r="B25" s="8">
        <v>465</v>
      </c>
      <c r="C25" s="8">
        <v>240</v>
      </c>
      <c r="D25" s="8">
        <v>225</v>
      </c>
      <c r="E25" s="467">
        <v>51</v>
      </c>
      <c r="F25" s="8">
        <v>922</v>
      </c>
      <c r="G25" s="8">
        <v>486</v>
      </c>
      <c r="H25" s="8">
        <v>436</v>
      </c>
      <c r="I25" s="467">
        <v>86</v>
      </c>
      <c r="J25" s="8">
        <v>429</v>
      </c>
      <c r="K25" s="8">
        <v>160</v>
      </c>
      <c r="L25" s="8">
        <v>269</v>
      </c>
    </row>
    <row r="26" spans="1:12" ht="16.5" customHeight="1" x14ac:dyDescent="0.15">
      <c r="A26" s="466">
        <v>17</v>
      </c>
      <c r="B26" s="8">
        <v>499</v>
      </c>
      <c r="C26" s="8">
        <v>259</v>
      </c>
      <c r="D26" s="8">
        <v>240</v>
      </c>
      <c r="E26" s="467">
        <v>52</v>
      </c>
      <c r="F26" s="8">
        <v>912</v>
      </c>
      <c r="G26" s="8">
        <v>460</v>
      </c>
      <c r="H26" s="8">
        <v>452</v>
      </c>
      <c r="I26" s="467">
        <v>87</v>
      </c>
      <c r="J26" s="8">
        <v>391</v>
      </c>
      <c r="K26" s="8">
        <v>143</v>
      </c>
      <c r="L26" s="8">
        <v>248</v>
      </c>
    </row>
    <row r="27" spans="1:12" ht="16.5" customHeight="1" x14ac:dyDescent="0.15">
      <c r="A27" s="466">
        <v>18</v>
      </c>
      <c r="B27" s="8">
        <v>506</v>
      </c>
      <c r="C27" s="8">
        <v>249</v>
      </c>
      <c r="D27" s="8">
        <v>257</v>
      </c>
      <c r="E27" s="467">
        <v>53</v>
      </c>
      <c r="F27" s="8">
        <v>945</v>
      </c>
      <c r="G27" s="8">
        <v>476</v>
      </c>
      <c r="H27" s="8">
        <v>469</v>
      </c>
      <c r="I27" s="467">
        <v>88</v>
      </c>
      <c r="J27" s="8">
        <v>309</v>
      </c>
      <c r="K27" s="8">
        <v>106</v>
      </c>
      <c r="L27" s="8">
        <v>203</v>
      </c>
    </row>
    <row r="28" spans="1:12" ht="16.5" customHeight="1" x14ac:dyDescent="0.15">
      <c r="A28" s="466">
        <v>19</v>
      </c>
      <c r="B28" s="8">
        <v>557</v>
      </c>
      <c r="C28" s="8">
        <v>282</v>
      </c>
      <c r="D28" s="8">
        <v>275</v>
      </c>
      <c r="E28" s="467">
        <v>54</v>
      </c>
      <c r="F28" s="8">
        <v>766</v>
      </c>
      <c r="G28" s="8">
        <v>397</v>
      </c>
      <c r="H28" s="8">
        <v>369</v>
      </c>
      <c r="I28" s="467">
        <v>89</v>
      </c>
      <c r="J28" s="8">
        <v>282</v>
      </c>
      <c r="K28" s="8">
        <v>84</v>
      </c>
      <c r="L28" s="8">
        <v>198</v>
      </c>
    </row>
    <row r="29" spans="1:12" ht="16.5" customHeight="1" x14ac:dyDescent="0.15">
      <c r="A29" s="466" t="s">
        <v>226</v>
      </c>
      <c r="B29" s="8">
        <v>3006</v>
      </c>
      <c r="C29" s="8">
        <v>1462</v>
      </c>
      <c r="D29" s="8">
        <v>1544</v>
      </c>
      <c r="E29" s="467" t="s">
        <v>227</v>
      </c>
      <c r="F29" s="8">
        <v>3898</v>
      </c>
      <c r="G29" s="8">
        <v>1958</v>
      </c>
      <c r="H29" s="8">
        <v>1940</v>
      </c>
      <c r="I29" s="467" t="s">
        <v>228</v>
      </c>
      <c r="J29" s="8">
        <v>860</v>
      </c>
      <c r="K29" s="8">
        <v>237</v>
      </c>
      <c r="L29" s="8">
        <v>623</v>
      </c>
    </row>
    <row r="30" spans="1:12" ht="16.5" customHeight="1" x14ac:dyDescent="0.15">
      <c r="A30" s="466">
        <v>20</v>
      </c>
      <c r="B30" s="8">
        <v>627</v>
      </c>
      <c r="C30" s="8">
        <v>283</v>
      </c>
      <c r="D30" s="8">
        <v>344</v>
      </c>
      <c r="E30" s="467">
        <v>55</v>
      </c>
      <c r="F30" s="8">
        <v>848</v>
      </c>
      <c r="G30" s="8">
        <v>426</v>
      </c>
      <c r="H30" s="8">
        <v>422</v>
      </c>
      <c r="I30" s="467">
        <v>90</v>
      </c>
      <c r="J30" s="8">
        <v>250</v>
      </c>
      <c r="K30" s="8">
        <v>69</v>
      </c>
      <c r="L30" s="8">
        <v>181</v>
      </c>
    </row>
    <row r="31" spans="1:12" ht="16.5" customHeight="1" x14ac:dyDescent="0.15">
      <c r="A31" s="466">
        <v>21</v>
      </c>
      <c r="B31" s="8">
        <v>624</v>
      </c>
      <c r="C31" s="8">
        <v>303</v>
      </c>
      <c r="D31" s="8">
        <v>321</v>
      </c>
      <c r="E31" s="467">
        <v>56</v>
      </c>
      <c r="F31" s="8">
        <v>785</v>
      </c>
      <c r="G31" s="8">
        <v>383</v>
      </c>
      <c r="H31" s="8">
        <v>402</v>
      </c>
      <c r="I31" s="467">
        <v>91</v>
      </c>
      <c r="J31" s="8">
        <v>209</v>
      </c>
      <c r="K31" s="8">
        <v>54</v>
      </c>
      <c r="L31" s="8">
        <v>155</v>
      </c>
    </row>
    <row r="32" spans="1:12" ht="16.5" customHeight="1" x14ac:dyDescent="0.15">
      <c r="A32" s="466">
        <v>22</v>
      </c>
      <c r="B32" s="8">
        <v>561</v>
      </c>
      <c r="C32" s="8">
        <v>263</v>
      </c>
      <c r="D32" s="8">
        <v>298</v>
      </c>
      <c r="E32" s="467">
        <v>57</v>
      </c>
      <c r="F32" s="8">
        <v>742</v>
      </c>
      <c r="G32" s="8">
        <v>385</v>
      </c>
      <c r="H32" s="8">
        <v>357</v>
      </c>
      <c r="I32" s="467">
        <v>92</v>
      </c>
      <c r="J32" s="8">
        <v>166</v>
      </c>
      <c r="K32" s="8">
        <v>42</v>
      </c>
      <c r="L32" s="8">
        <v>124</v>
      </c>
    </row>
    <row r="33" spans="1:12" ht="16.5" customHeight="1" x14ac:dyDescent="0.15">
      <c r="A33" s="466">
        <v>23</v>
      </c>
      <c r="B33" s="8">
        <v>612</v>
      </c>
      <c r="C33" s="8">
        <v>309</v>
      </c>
      <c r="D33" s="8">
        <v>303</v>
      </c>
      <c r="E33" s="467">
        <v>58</v>
      </c>
      <c r="F33" s="8">
        <v>817</v>
      </c>
      <c r="G33" s="8">
        <v>402</v>
      </c>
      <c r="H33" s="8">
        <v>415</v>
      </c>
      <c r="I33" s="467">
        <v>93</v>
      </c>
      <c r="J33" s="8">
        <v>135</v>
      </c>
      <c r="K33" s="8">
        <v>42</v>
      </c>
      <c r="L33" s="8">
        <v>93</v>
      </c>
    </row>
    <row r="34" spans="1:12" ht="16.5" customHeight="1" x14ac:dyDescent="0.15">
      <c r="A34" s="466">
        <v>24</v>
      </c>
      <c r="B34" s="8">
        <v>582</v>
      </c>
      <c r="C34" s="8">
        <v>304</v>
      </c>
      <c r="D34" s="8">
        <v>278</v>
      </c>
      <c r="E34" s="467">
        <v>59</v>
      </c>
      <c r="F34" s="8">
        <v>706</v>
      </c>
      <c r="G34" s="8">
        <v>362</v>
      </c>
      <c r="H34" s="8">
        <v>344</v>
      </c>
      <c r="I34" s="467">
        <v>94</v>
      </c>
      <c r="J34" s="8">
        <v>100</v>
      </c>
      <c r="K34" s="8">
        <v>30</v>
      </c>
      <c r="L34" s="8">
        <v>70</v>
      </c>
    </row>
    <row r="35" spans="1:12" ht="16.5" customHeight="1" x14ac:dyDescent="0.15">
      <c r="A35" s="466" t="s">
        <v>229</v>
      </c>
      <c r="B35" s="8">
        <v>2849</v>
      </c>
      <c r="C35" s="8">
        <v>1557</v>
      </c>
      <c r="D35" s="8">
        <v>1292</v>
      </c>
      <c r="E35" s="467" t="s">
        <v>230</v>
      </c>
      <c r="F35" s="8">
        <v>3617</v>
      </c>
      <c r="G35" s="8">
        <v>1820</v>
      </c>
      <c r="H35" s="8">
        <v>1797</v>
      </c>
      <c r="I35" s="467" t="s">
        <v>231</v>
      </c>
      <c r="J35" s="8">
        <v>220</v>
      </c>
      <c r="K35" s="8">
        <v>42</v>
      </c>
      <c r="L35" s="8">
        <v>178</v>
      </c>
    </row>
    <row r="36" spans="1:12" ht="16.5" customHeight="1" x14ac:dyDescent="0.15">
      <c r="A36" s="466">
        <v>25</v>
      </c>
      <c r="B36" s="8">
        <v>579</v>
      </c>
      <c r="C36" s="8">
        <v>324</v>
      </c>
      <c r="D36" s="8">
        <v>255</v>
      </c>
      <c r="E36" s="467">
        <v>60</v>
      </c>
      <c r="F36" s="8">
        <v>769</v>
      </c>
      <c r="G36" s="8">
        <v>388</v>
      </c>
      <c r="H36" s="8">
        <v>381</v>
      </c>
      <c r="I36" s="467">
        <v>95</v>
      </c>
      <c r="J36" s="8">
        <v>78</v>
      </c>
      <c r="K36" s="8">
        <v>14</v>
      </c>
      <c r="L36" s="8">
        <v>64</v>
      </c>
    </row>
    <row r="37" spans="1:12" ht="16.5" customHeight="1" x14ac:dyDescent="0.15">
      <c r="A37" s="466">
        <v>26</v>
      </c>
      <c r="B37" s="8">
        <v>608</v>
      </c>
      <c r="C37" s="8">
        <v>326</v>
      </c>
      <c r="D37" s="8">
        <v>282</v>
      </c>
      <c r="E37" s="467">
        <v>61</v>
      </c>
      <c r="F37" s="8">
        <v>725</v>
      </c>
      <c r="G37" s="8">
        <v>387</v>
      </c>
      <c r="H37" s="8">
        <v>338</v>
      </c>
      <c r="I37" s="467">
        <v>96</v>
      </c>
      <c r="J37" s="8">
        <v>42</v>
      </c>
      <c r="K37" s="8">
        <v>10</v>
      </c>
      <c r="L37" s="8">
        <v>32</v>
      </c>
    </row>
    <row r="38" spans="1:12" ht="16.5" customHeight="1" x14ac:dyDescent="0.15">
      <c r="A38" s="466">
        <v>27</v>
      </c>
      <c r="B38" s="8">
        <v>577</v>
      </c>
      <c r="C38" s="8">
        <v>336</v>
      </c>
      <c r="D38" s="8">
        <v>241</v>
      </c>
      <c r="E38" s="467">
        <v>62</v>
      </c>
      <c r="F38" s="8">
        <v>739</v>
      </c>
      <c r="G38" s="8">
        <v>364</v>
      </c>
      <c r="H38" s="8">
        <v>375</v>
      </c>
      <c r="I38" s="467">
        <v>97</v>
      </c>
      <c r="J38" s="8">
        <v>49</v>
      </c>
      <c r="K38" s="8">
        <v>10</v>
      </c>
      <c r="L38" s="8">
        <v>39</v>
      </c>
    </row>
    <row r="39" spans="1:12" ht="16.5" customHeight="1" x14ac:dyDescent="0.15">
      <c r="A39" s="466">
        <v>28</v>
      </c>
      <c r="B39" s="8">
        <v>555</v>
      </c>
      <c r="C39" s="8">
        <v>289</v>
      </c>
      <c r="D39" s="8">
        <v>266</v>
      </c>
      <c r="E39" s="467">
        <v>63</v>
      </c>
      <c r="F39" s="8">
        <v>661</v>
      </c>
      <c r="G39" s="8">
        <v>326</v>
      </c>
      <c r="H39" s="8">
        <v>335</v>
      </c>
      <c r="I39" s="467">
        <v>98</v>
      </c>
      <c r="J39" s="8">
        <v>21</v>
      </c>
      <c r="K39" s="8">
        <v>3</v>
      </c>
      <c r="L39" s="8">
        <v>18</v>
      </c>
    </row>
    <row r="40" spans="1:12" ht="16.5" customHeight="1" x14ac:dyDescent="0.15">
      <c r="A40" s="466">
        <v>29</v>
      </c>
      <c r="B40" s="8">
        <v>530</v>
      </c>
      <c r="C40" s="8">
        <v>282</v>
      </c>
      <c r="D40" s="8">
        <v>248</v>
      </c>
      <c r="E40" s="467">
        <v>64</v>
      </c>
      <c r="F40" s="8">
        <v>723</v>
      </c>
      <c r="G40" s="8">
        <v>355</v>
      </c>
      <c r="H40" s="8">
        <v>368</v>
      </c>
      <c r="I40" s="467">
        <v>99</v>
      </c>
      <c r="J40" s="8">
        <v>30</v>
      </c>
      <c r="K40" s="8">
        <v>5</v>
      </c>
      <c r="L40" s="8">
        <v>25</v>
      </c>
    </row>
    <row r="41" spans="1:12" ht="16.5" customHeight="1" x14ac:dyDescent="0.15">
      <c r="A41" s="466" t="s">
        <v>232</v>
      </c>
      <c r="B41" s="8">
        <v>2824</v>
      </c>
      <c r="C41" s="8">
        <v>1546</v>
      </c>
      <c r="D41" s="8">
        <v>1278</v>
      </c>
      <c r="E41" s="467" t="s">
        <v>233</v>
      </c>
      <c r="F41" s="8">
        <v>4057</v>
      </c>
      <c r="G41" s="8">
        <v>2013</v>
      </c>
      <c r="H41" s="8">
        <v>2044</v>
      </c>
      <c r="I41" s="467" t="s">
        <v>1162</v>
      </c>
      <c r="J41" s="8">
        <v>28</v>
      </c>
      <c r="K41" s="8">
        <v>5</v>
      </c>
      <c r="L41" s="8">
        <v>23</v>
      </c>
    </row>
    <row r="42" spans="1:12" ht="16.5" customHeight="1" x14ac:dyDescent="0.15">
      <c r="A42" s="466">
        <v>30</v>
      </c>
      <c r="B42" s="8">
        <v>545</v>
      </c>
      <c r="C42" s="8">
        <v>299</v>
      </c>
      <c r="D42" s="8">
        <v>246</v>
      </c>
      <c r="E42" s="467">
        <v>65</v>
      </c>
      <c r="F42" s="8">
        <v>753</v>
      </c>
      <c r="G42" s="8">
        <v>385</v>
      </c>
      <c r="H42" s="8">
        <v>368</v>
      </c>
      <c r="I42" s="165"/>
      <c r="J42" s="8"/>
      <c r="K42" s="8"/>
      <c r="L42" s="8"/>
    </row>
    <row r="43" spans="1:12" ht="16.5" customHeight="1" x14ac:dyDescent="0.15">
      <c r="A43" s="466">
        <v>31</v>
      </c>
      <c r="B43" s="8">
        <v>572</v>
      </c>
      <c r="C43" s="8">
        <v>317</v>
      </c>
      <c r="D43" s="8">
        <v>255</v>
      </c>
      <c r="E43" s="467">
        <v>66</v>
      </c>
      <c r="F43" s="8">
        <v>783</v>
      </c>
      <c r="G43" s="8">
        <v>363</v>
      </c>
      <c r="H43" s="8">
        <v>420</v>
      </c>
      <c r="I43" s="165"/>
      <c r="J43" s="8"/>
      <c r="K43" s="8"/>
      <c r="L43" s="8"/>
    </row>
    <row r="44" spans="1:12" ht="16.5" customHeight="1" x14ac:dyDescent="0.15">
      <c r="A44" s="466">
        <v>32</v>
      </c>
      <c r="B44" s="8">
        <v>592</v>
      </c>
      <c r="C44" s="8">
        <v>327</v>
      </c>
      <c r="D44" s="8">
        <v>265</v>
      </c>
      <c r="E44" s="467">
        <v>67</v>
      </c>
      <c r="F44" s="8">
        <v>805</v>
      </c>
      <c r="G44" s="8">
        <v>438</v>
      </c>
      <c r="H44" s="8">
        <v>367</v>
      </c>
      <c r="I44" s="165"/>
      <c r="J44" s="8"/>
      <c r="K44" s="8"/>
      <c r="L44" s="8"/>
    </row>
    <row r="45" spans="1:12" ht="16.5" customHeight="1" x14ac:dyDescent="0.15">
      <c r="A45" s="466">
        <v>33</v>
      </c>
      <c r="B45" s="8">
        <v>569</v>
      </c>
      <c r="C45" s="8">
        <v>302</v>
      </c>
      <c r="D45" s="8">
        <v>267</v>
      </c>
      <c r="E45" s="467">
        <v>68</v>
      </c>
      <c r="F45" s="8">
        <v>824</v>
      </c>
      <c r="G45" s="8">
        <v>408</v>
      </c>
      <c r="H45" s="8">
        <v>416</v>
      </c>
      <c r="I45" s="165"/>
      <c r="J45" s="8"/>
      <c r="K45" s="8"/>
      <c r="L45" s="8"/>
    </row>
    <row r="46" spans="1:12" ht="16.5" customHeight="1" x14ac:dyDescent="0.15">
      <c r="A46" s="466">
        <v>34</v>
      </c>
      <c r="B46" s="164">
        <v>546</v>
      </c>
      <c r="C46" s="164">
        <v>301</v>
      </c>
      <c r="D46" s="164">
        <v>245</v>
      </c>
      <c r="E46" s="467">
        <v>69</v>
      </c>
      <c r="F46" s="164">
        <v>892</v>
      </c>
      <c r="G46" s="164">
        <v>419</v>
      </c>
      <c r="H46" s="166">
        <v>473</v>
      </c>
      <c r="I46" s="165"/>
      <c r="J46" s="8"/>
      <c r="K46" s="8"/>
      <c r="L46" s="8"/>
    </row>
    <row r="47" spans="1:12" ht="16.5" customHeight="1" thickBot="1" x14ac:dyDescent="0.2">
      <c r="A47" s="27"/>
      <c r="B47" s="167"/>
      <c r="C47" s="27"/>
      <c r="D47" s="168"/>
      <c r="E47" s="169"/>
      <c r="F47" s="27"/>
      <c r="G47" s="27"/>
      <c r="H47" s="168"/>
      <c r="I47" s="170" t="s">
        <v>1163</v>
      </c>
      <c r="J47" s="172">
        <v>254</v>
      </c>
      <c r="K47" s="172">
        <v>155</v>
      </c>
      <c r="L47" s="172">
        <v>99</v>
      </c>
    </row>
    <row r="48" spans="1:12" ht="14.25" thickTop="1" x14ac:dyDescent="0.15">
      <c r="A48" s="680"/>
      <c r="B48" s="680"/>
      <c r="C48" s="680"/>
      <c r="D48" s="680"/>
      <c r="E48" s="680"/>
      <c r="F48" s="680"/>
      <c r="G48" s="680"/>
      <c r="H48" s="680"/>
      <c r="I48" s="680"/>
      <c r="J48" s="680"/>
      <c r="K48" s="680"/>
      <c r="L48" s="680"/>
    </row>
  </sheetData>
  <mergeCells count="1">
    <mergeCell ref="A48:L48"/>
  </mergeCells>
  <phoneticPr fontId="2"/>
  <pageMargins left="0.19685039370078741" right="0.39370078740157483" top="0.98425196850393704" bottom="0.78740157480314965" header="0.51181102362204722" footer="0.51181102362204722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L48"/>
  <sheetViews>
    <sheetView showGridLines="0" zoomScaleNormal="100" zoomScaleSheetLayoutView="100" workbookViewId="0"/>
  </sheetViews>
  <sheetFormatPr defaultRowHeight="13.5" x14ac:dyDescent="0.15"/>
  <cols>
    <col min="1" max="12" width="8.125" style="1" customWidth="1"/>
    <col min="13" max="239" width="9" style="1"/>
    <col min="240" max="251" width="8.125" style="1" customWidth="1"/>
    <col min="252" max="253" width="9" style="1"/>
    <col min="254" max="256" width="7" style="1" bestFit="1" customWidth="1"/>
    <col min="257" max="257" width="2.75" style="1" customWidth="1"/>
    <col min="258" max="260" width="7" style="1" bestFit="1" customWidth="1"/>
    <col min="261" max="261" width="2.5" style="1" customWidth="1"/>
    <col min="262" max="263" width="7" style="1" bestFit="1" customWidth="1"/>
    <col min="264" max="264" width="6" style="1" bestFit="1" customWidth="1"/>
    <col min="265" max="495" width="9" style="1"/>
    <col min="496" max="507" width="8.125" style="1" customWidth="1"/>
    <col min="508" max="509" width="9" style="1"/>
    <col min="510" max="512" width="7" style="1" bestFit="1" customWidth="1"/>
    <col min="513" max="513" width="2.75" style="1" customWidth="1"/>
    <col min="514" max="516" width="7" style="1" bestFit="1" customWidth="1"/>
    <col min="517" max="517" width="2.5" style="1" customWidth="1"/>
    <col min="518" max="519" width="7" style="1" bestFit="1" customWidth="1"/>
    <col min="520" max="520" width="6" style="1" bestFit="1" customWidth="1"/>
    <col min="521" max="751" width="9" style="1"/>
    <col min="752" max="763" width="8.125" style="1" customWidth="1"/>
    <col min="764" max="765" width="9" style="1"/>
    <col min="766" max="768" width="7" style="1" bestFit="1" customWidth="1"/>
    <col min="769" max="769" width="2.75" style="1" customWidth="1"/>
    <col min="770" max="772" width="7" style="1" bestFit="1" customWidth="1"/>
    <col min="773" max="773" width="2.5" style="1" customWidth="1"/>
    <col min="774" max="775" width="7" style="1" bestFit="1" customWidth="1"/>
    <col min="776" max="776" width="6" style="1" bestFit="1" customWidth="1"/>
    <col min="777" max="1007" width="9" style="1"/>
    <col min="1008" max="1019" width="8.125" style="1" customWidth="1"/>
    <col min="1020" max="1021" width="9" style="1"/>
    <col min="1022" max="1024" width="7" style="1" bestFit="1" customWidth="1"/>
    <col min="1025" max="1025" width="2.75" style="1" customWidth="1"/>
    <col min="1026" max="1028" width="7" style="1" bestFit="1" customWidth="1"/>
    <col min="1029" max="1029" width="2.5" style="1" customWidth="1"/>
    <col min="1030" max="1031" width="7" style="1" bestFit="1" customWidth="1"/>
    <col min="1032" max="1032" width="6" style="1" bestFit="1" customWidth="1"/>
    <col min="1033" max="1263" width="9" style="1"/>
    <col min="1264" max="1275" width="8.125" style="1" customWidth="1"/>
    <col min="1276" max="1277" width="9" style="1"/>
    <col min="1278" max="1280" width="7" style="1" bestFit="1" customWidth="1"/>
    <col min="1281" max="1281" width="2.75" style="1" customWidth="1"/>
    <col min="1282" max="1284" width="7" style="1" bestFit="1" customWidth="1"/>
    <col min="1285" max="1285" width="2.5" style="1" customWidth="1"/>
    <col min="1286" max="1287" width="7" style="1" bestFit="1" customWidth="1"/>
    <col min="1288" max="1288" width="6" style="1" bestFit="1" customWidth="1"/>
    <col min="1289" max="1519" width="9" style="1"/>
    <col min="1520" max="1531" width="8.125" style="1" customWidth="1"/>
    <col min="1532" max="1533" width="9" style="1"/>
    <col min="1534" max="1536" width="7" style="1" bestFit="1" customWidth="1"/>
    <col min="1537" max="1537" width="2.75" style="1" customWidth="1"/>
    <col min="1538" max="1540" width="7" style="1" bestFit="1" customWidth="1"/>
    <col min="1541" max="1541" width="2.5" style="1" customWidth="1"/>
    <col min="1542" max="1543" width="7" style="1" bestFit="1" customWidth="1"/>
    <col min="1544" max="1544" width="6" style="1" bestFit="1" customWidth="1"/>
    <col min="1545" max="1775" width="9" style="1"/>
    <col min="1776" max="1787" width="8.125" style="1" customWidth="1"/>
    <col min="1788" max="1789" width="9" style="1"/>
    <col min="1790" max="1792" width="7" style="1" bestFit="1" customWidth="1"/>
    <col min="1793" max="1793" width="2.75" style="1" customWidth="1"/>
    <col min="1794" max="1796" width="7" style="1" bestFit="1" customWidth="1"/>
    <col min="1797" max="1797" width="2.5" style="1" customWidth="1"/>
    <col min="1798" max="1799" width="7" style="1" bestFit="1" customWidth="1"/>
    <col min="1800" max="1800" width="6" style="1" bestFit="1" customWidth="1"/>
    <col min="1801" max="2031" width="9" style="1"/>
    <col min="2032" max="2043" width="8.125" style="1" customWidth="1"/>
    <col min="2044" max="2045" width="9" style="1"/>
    <col min="2046" max="2048" width="7" style="1" bestFit="1" customWidth="1"/>
    <col min="2049" max="2049" width="2.75" style="1" customWidth="1"/>
    <col min="2050" max="2052" width="7" style="1" bestFit="1" customWidth="1"/>
    <col min="2053" max="2053" width="2.5" style="1" customWidth="1"/>
    <col min="2054" max="2055" width="7" style="1" bestFit="1" customWidth="1"/>
    <col min="2056" max="2056" width="6" style="1" bestFit="1" customWidth="1"/>
    <col min="2057" max="2287" width="9" style="1"/>
    <col min="2288" max="2299" width="8.125" style="1" customWidth="1"/>
    <col min="2300" max="2301" width="9" style="1"/>
    <col min="2302" max="2304" width="7" style="1" bestFit="1" customWidth="1"/>
    <col min="2305" max="2305" width="2.75" style="1" customWidth="1"/>
    <col min="2306" max="2308" width="7" style="1" bestFit="1" customWidth="1"/>
    <col min="2309" max="2309" width="2.5" style="1" customWidth="1"/>
    <col min="2310" max="2311" width="7" style="1" bestFit="1" customWidth="1"/>
    <col min="2312" max="2312" width="6" style="1" bestFit="1" customWidth="1"/>
    <col min="2313" max="2543" width="9" style="1"/>
    <col min="2544" max="2555" width="8.125" style="1" customWidth="1"/>
    <col min="2556" max="2557" width="9" style="1"/>
    <col min="2558" max="2560" width="7" style="1" bestFit="1" customWidth="1"/>
    <col min="2561" max="2561" width="2.75" style="1" customWidth="1"/>
    <col min="2562" max="2564" width="7" style="1" bestFit="1" customWidth="1"/>
    <col min="2565" max="2565" width="2.5" style="1" customWidth="1"/>
    <col min="2566" max="2567" width="7" style="1" bestFit="1" customWidth="1"/>
    <col min="2568" max="2568" width="6" style="1" bestFit="1" customWidth="1"/>
    <col min="2569" max="2799" width="9" style="1"/>
    <col min="2800" max="2811" width="8.125" style="1" customWidth="1"/>
    <col min="2812" max="2813" width="9" style="1"/>
    <col min="2814" max="2816" width="7" style="1" bestFit="1" customWidth="1"/>
    <col min="2817" max="2817" width="2.75" style="1" customWidth="1"/>
    <col min="2818" max="2820" width="7" style="1" bestFit="1" customWidth="1"/>
    <col min="2821" max="2821" width="2.5" style="1" customWidth="1"/>
    <col min="2822" max="2823" width="7" style="1" bestFit="1" customWidth="1"/>
    <col min="2824" max="2824" width="6" style="1" bestFit="1" customWidth="1"/>
    <col min="2825" max="3055" width="9" style="1"/>
    <col min="3056" max="3067" width="8.125" style="1" customWidth="1"/>
    <col min="3068" max="3069" width="9" style="1"/>
    <col min="3070" max="3072" width="7" style="1" bestFit="1" customWidth="1"/>
    <col min="3073" max="3073" width="2.75" style="1" customWidth="1"/>
    <col min="3074" max="3076" width="7" style="1" bestFit="1" customWidth="1"/>
    <col min="3077" max="3077" width="2.5" style="1" customWidth="1"/>
    <col min="3078" max="3079" width="7" style="1" bestFit="1" customWidth="1"/>
    <col min="3080" max="3080" width="6" style="1" bestFit="1" customWidth="1"/>
    <col min="3081" max="3311" width="9" style="1"/>
    <col min="3312" max="3323" width="8.125" style="1" customWidth="1"/>
    <col min="3324" max="3325" width="9" style="1"/>
    <col min="3326" max="3328" width="7" style="1" bestFit="1" customWidth="1"/>
    <col min="3329" max="3329" width="2.75" style="1" customWidth="1"/>
    <col min="3330" max="3332" width="7" style="1" bestFit="1" customWidth="1"/>
    <col min="3333" max="3333" width="2.5" style="1" customWidth="1"/>
    <col min="3334" max="3335" width="7" style="1" bestFit="1" customWidth="1"/>
    <col min="3336" max="3336" width="6" style="1" bestFit="1" customWidth="1"/>
    <col min="3337" max="3567" width="9" style="1"/>
    <col min="3568" max="3579" width="8.125" style="1" customWidth="1"/>
    <col min="3580" max="3581" width="9" style="1"/>
    <col min="3582" max="3584" width="7" style="1" bestFit="1" customWidth="1"/>
    <col min="3585" max="3585" width="2.75" style="1" customWidth="1"/>
    <col min="3586" max="3588" width="7" style="1" bestFit="1" customWidth="1"/>
    <col min="3589" max="3589" width="2.5" style="1" customWidth="1"/>
    <col min="3590" max="3591" width="7" style="1" bestFit="1" customWidth="1"/>
    <col min="3592" max="3592" width="6" style="1" bestFit="1" customWidth="1"/>
    <col min="3593" max="3823" width="9" style="1"/>
    <col min="3824" max="3835" width="8.125" style="1" customWidth="1"/>
    <col min="3836" max="3837" width="9" style="1"/>
    <col min="3838" max="3840" width="7" style="1" bestFit="1" customWidth="1"/>
    <col min="3841" max="3841" width="2.75" style="1" customWidth="1"/>
    <col min="3842" max="3844" width="7" style="1" bestFit="1" customWidth="1"/>
    <col min="3845" max="3845" width="2.5" style="1" customWidth="1"/>
    <col min="3846" max="3847" width="7" style="1" bestFit="1" customWidth="1"/>
    <col min="3848" max="3848" width="6" style="1" bestFit="1" customWidth="1"/>
    <col min="3849" max="4079" width="9" style="1"/>
    <col min="4080" max="4091" width="8.125" style="1" customWidth="1"/>
    <col min="4092" max="4093" width="9" style="1"/>
    <col min="4094" max="4096" width="7" style="1" bestFit="1" customWidth="1"/>
    <col min="4097" max="4097" width="2.75" style="1" customWidth="1"/>
    <col min="4098" max="4100" width="7" style="1" bestFit="1" customWidth="1"/>
    <col min="4101" max="4101" width="2.5" style="1" customWidth="1"/>
    <col min="4102" max="4103" width="7" style="1" bestFit="1" customWidth="1"/>
    <col min="4104" max="4104" width="6" style="1" bestFit="1" customWidth="1"/>
    <col min="4105" max="4335" width="9" style="1"/>
    <col min="4336" max="4347" width="8.125" style="1" customWidth="1"/>
    <col min="4348" max="4349" width="9" style="1"/>
    <col min="4350" max="4352" width="7" style="1" bestFit="1" customWidth="1"/>
    <col min="4353" max="4353" width="2.75" style="1" customWidth="1"/>
    <col min="4354" max="4356" width="7" style="1" bestFit="1" customWidth="1"/>
    <col min="4357" max="4357" width="2.5" style="1" customWidth="1"/>
    <col min="4358" max="4359" width="7" style="1" bestFit="1" customWidth="1"/>
    <col min="4360" max="4360" width="6" style="1" bestFit="1" customWidth="1"/>
    <col min="4361" max="4591" width="9" style="1"/>
    <col min="4592" max="4603" width="8.125" style="1" customWidth="1"/>
    <col min="4604" max="4605" width="9" style="1"/>
    <col min="4606" max="4608" width="7" style="1" bestFit="1" customWidth="1"/>
    <col min="4609" max="4609" width="2.75" style="1" customWidth="1"/>
    <col min="4610" max="4612" width="7" style="1" bestFit="1" customWidth="1"/>
    <col min="4613" max="4613" width="2.5" style="1" customWidth="1"/>
    <col min="4614" max="4615" width="7" style="1" bestFit="1" customWidth="1"/>
    <col min="4616" max="4616" width="6" style="1" bestFit="1" customWidth="1"/>
    <col min="4617" max="4847" width="9" style="1"/>
    <col min="4848" max="4859" width="8.125" style="1" customWidth="1"/>
    <col min="4860" max="4861" width="9" style="1"/>
    <col min="4862" max="4864" width="7" style="1" bestFit="1" customWidth="1"/>
    <col min="4865" max="4865" width="2.75" style="1" customWidth="1"/>
    <col min="4866" max="4868" width="7" style="1" bestFit="1" customWidth="1"/>
    <col min="4869" max="4869" width="2.5" style="1" customWidth="1"/>
    <col min="4870" max="4871" width="7" style="1" bestFit="1" customWidth="1"/>
    <col min="4872" max="4872" width="6" style="1" bestFit="1" customWidth="1"/>
    <col min="4873" max="5103" width="9" style="1"/>
    <col min="5104" max="5115" width="8.125" style="1" customWidth="1"/>
    <col min="5116" max="5117" width="9" style="1"/>
    <col min="5118" max="5120" width="7" style="1" bestFit="1" customWidth="1"/>
    <col min="5121" max="5121" width="2.75" style="1" customWidth="1"/>
    <col min="5122" max="5124" width="7" style="1" bestFit="1" customWidth="1"/>
    <col min="5125" max="5125" width="2.5" style="1" customWidth="1"/>
    <col min="5126" max="5127" width="7" style="1" bestFit="1" customWidth="1"/>
    <col min="5128" max="5128" width="6" style="1" bestFit="1" customWidth="1"/>
    <col min="5129" max="5359" width="9" style="1"/>
    <col min="5360" max="5371" width="8.125" style="1" customWidth="1"/>
    <col min="5372" max="5373" width="9" style="1"/>
    <col min="5374" max="5376" width="7" style="1" bestFit="1" customWidth="1"/>
    <col min="5377" max="5377" width="2.75" style="1" customWidth="1"/>
    <col min="5378" max="5380" width="7" style="1" bestFit="1" customWidth="1"/>
    <col min="5381" max="5381" width="2.5" style="1" customWidth="1"/>
    <col min="5382" max="5383" width="7" style="1" bestFit="1" customWidth="1"/>
    <col min="5384" max="5384" width="6" style="1" bestFit="1" customWidth="1"/>
    <col min="5385" max="5615" width="9" style="1"/>
    <col min="5616" max="5627" width="8.125" style="1" customWidth="1"/>
    <col min="5628" max="5629" width="9" style="1"/>
    <col min="5630" max="5632" width="7" style="1" bestFit="1" customWidth="1"/>
    <col min="5633" max="5633" width="2.75" style="1" customWidth="1"/>
    <col min="5634" max="5636" width="7" style="1" bestFit="1" customWidth="1"/>
    <col min="5637" max="5637" width="2.5" style="1" customWidth="1"/>
    <col min="5638" max="5639" width="7" style="1" bestFit="1" customWidth="1"/>
    <col min="5640" max="5640" width="6" style="1" bestFit="1" customWidth="1"/>
    <col min="5641" max="5871" width="9" style="1"/>
    <col min="5872" max="5883" width="8.125" style="1" customWidth="1"/>
    <col min="5884" max="5885" width="9" style="1"/>
    <col min="5886" max="5888" width="7" style="1" bestFit="1" customWidth="1"/>
    <col min="5889" max="5889" width="2.75" style="1" customWidth="1"/>
    <col min="5890" max="5892" width="7" style="1" bestFit="1" customWidth="1"/>
    <col min="5893" max="5893" width="2.5" style="1" customWidth="1"/>
    <col min="5894" max="5895" width="7" style="1" bestFit="1" customWidth="1"/>
    <col min="5896" max="5896" width="6" style="1" bestFit="1" customWidth="1"/>
    <col min="5897" max="6127" width="9" style="1"/>
    <col min="6128" max="6139" width="8.125" style="1" customWidth="1"/>
    <col min="6140" max="6141" width="9" style="1"/>
    <col min="6142" max="6144" width="7" style="1" bestFit="1" customWidth="1"/>
    <col min="6145" max="6145" width="2.75" style="1" customWidth="1"/>
    <col min="6146" max="6148" width="7" style="1" bestFit="1" customWidth="1"/>
    <col min="6149" max="6149" width="2.5" style="1" customWidth="1"/>
    <col min="6150" max="6151" width="7" style="1" bestFit="1" customWidth="1"/>
    <col min="6152" max="6152" width="6" style="1" bestFit="1" customWidth="1"/>
    <col min="6153" max="6383" width="9" style="1"/>
    <col min="6384" max="6395" width="8.125" style="1" customWidth="1"/>
    <col min="6396" max="6397" width="9" style="1"/>
    <col min="6398" max="6400" width="7" style="1" bestFit="1" customWidth="1"/>
    <col min="6401" max="6401" width="2.75" style="1" customWidth="1"/>
    <col min="6402" max="6404" width="7" style="1" bestFit="1" customWidth="1"/>
    <col min="6405" max="6405" width="2.5" style="1" customWidth="1"/>
    <col min="6406" max="6407" width="7" style="1" bestFit="1" customWidth="1"/>
    <col min="6408" max="6408" width="6" style="1" bestFit="1" customWidth="1"/>
    <col min="6409" max="6639" width="9" style="1"/>
    <col min="6640" max="6651" width="8.125" style="1" customWidth="1"/>
    <col min="6652" max="6653" width="9" style="1"/>
    <col min="6654" max="6656" width="7" style="1" bestFit="1" customWidth="1"/>
    <col min="6657" max="6657" width="2.75" style="1" customWidth="1"/>
    <col min="6658" max="6660" width="7" style="1" bestFit="1" customWidth="1"/>
    <col min="6661" max="6661" width="2.5" style="1" customWidth="1"/>
    <col min="6662" max="6663" width="7" style="1" bestFit="1" customWidth="1"/>
    <col min="6664" max="6664" width="6" style="1" bestFit="1" customWidth="1"/>
    <col min="6665" max="6895" width="9" style="1"/>
    <col min="6896" max="6907" width="8.125" style="1" customWidth="1"/>
    <col min="6908" max="6909" width="9" style="1"/>
    <col min="6910" max="6912" width="7" style="1" bestFit="1" customWidth="1"/>
    <col min="6913" max="6913" width="2.75" style="1" customWidth="1"/>
    <col min="6914" max="6916" width="7" style="1" bestFit="1" customWidth="1"/>
    <col min="6917" max="6917" width="2.5" style="1" customWidth="1"/>
    <col min="6918" max="6919" width="7" style="1" bestFit="1" customWidth="1"/>
    <col min="6920" max="6920" width="6" style="1" bestFit="1" customWidth="1"/>
    <col min="6921" max="7151" width="9" style="1"/>
    <col min="7152" max="7163" width="8.125" style="1" customWidth="1"/>
    <col min="7164" max="7165" width="9" style="1"/>
    <col min="7166" max="7168" width="7" style="1" bestFit="1" customWidth="1"/>
    <col min="7169" max="7169" width="2.75" style="1" customWidth="1"/>
    <col min="7170" max="7172" width="7" style="1" bestFit="1" customWidth="1"/>
    <col min="7173" max="7173" width="2.5" style="1" customWidth="1"/>
    <col min="7174" max="7175" width="7" style="1" bestFit="1" customWidth="1"/>
    <col min="7176" max="7176" width="6" style="1" bestFit="1" customWidth="1"/>
    <col min="7177" max="7407" width="9" style="1"/>
    <col min="7408" max="7419" width="8.125" style="1" customWidth="1"/>
    <col min="7420" max="7421" width="9" style="1"/>
    <col min="7422" max="7424" width="7" style="1" bestFit="1" customWidth="1"/>
    <col min="7425" max="7425" width="2.75" style="1" customWidth="1"/>
    <col min="7426" max="7428" width="7" style="1" bestFit="1" customWidth="1"/>
    <col min="7429" max="7429" width="2.5" style="1" customWidth="1"/>
    <col min="7430" max="7431" width="7" style="1" bestFit="1" customWidth="1"/>
    <col min="7432" max="7432" width="6" style="1" bestFit="1" customWidth="1"/>
    <col min="7433" max="7663" width="9" style="1"/>
    <col min="7664" max="7675" width="8.125" style="1" customWidth="1"/>
    <col min="7676" max="7677" width="9" style="1"/>
    <col min="7678" max="7680" width="7" style="1" bestFit="1" customWidth="1"/>
    <col min="7681" max="7681" width="2.75" style="1" customWidth="1"/>
    <col min="7682" max="7684" width="7" style="1" bestFit="1" customWidth="1"/>
    <col min="7685" max="7685" width="2.5" style="1" customWidth="1"/>
    <col min="7686" max="7687" width="7" style="1" bestFit="1" customWidth="1"/>
    <col min="7688" max="7688" width="6" style="1" bestFit="1" customWidth="1"/>
    <col min="7689" max="7919" width="9" style="1"/>
    <col min="7920" max="7931" width="8.125" style="1" customWidth="1"/>
    <col min="7932" max="7933" width="9" style="1"/>
    <col min="7934" max="7936" width="7" style="1" bestFit="1" customWidth="1"/>
    <col min="7937" max="7937" width="2.75" style="1" customWidth="1"/>
    <col min="7938" max="7940" width="7" style="1" bestFit="1" customWidth="1"/>
    <col min="7941" max="7941" width="2.5" style="1" customWidth="1"/>
    <col min="7942" max="7943" width="7" style="1" bestFit="1" customWidth="1"/>
    <col min="7944" max="7944" width="6" style="1" bestFit="1" customWidth="1"/>
    <col min="7945" max="8175" width="9" style="1"/>
    <col min="8176" max="8187" width="8.125" style="1" customWidth="1"/>
    <col min="8188" max="8189" width="9" style="1"/>
    <col min="8190" max="8192" width="7" style="1" bestFit="1" customWidth="1"/>
    <col min="8193" max="8193" width="2.75" style="1" customWidth="1"/>
    <col min="8194" max="8196" width="7" style="1" bestFit="1" customWidth="1"/>
    <col min="8197" max="8197" width="2.5" style="1" customWidth="1"/>
    <col min="8198" max="8199" width="7" style="1" bestFit="1" customWidth="1"/>
    <col min="8200" max="8200" width="6" style="1" bestFit="1" customWidth="1"/>
    <col min="8201" max="8431" width="9" style="1"/>
    <col min="8432" max="8443" width="8.125" style="1" customWidth="1"/>
    <col min="8444" max="8445" width="9" style="1"/>
    <col min="8446" max="8448" width="7" style="1" bestFit="1" customWidth="1"/>
    <col min="8449" max="8449" width="2.75" style="1" customWidth="1"/>
    <col min="8450" max="8452" width="7" style="1" bestFit="1" customWidth="1"/>
    <col min="8453" max="8453" width="2.5" style="1" customWidth="1"/>
    <col min="8454" max="8455" width="7" style="1" bestFit="1" customWidth="1"/>
    <col min="8456" max="8456" width="6" style="1" bestFit="1" customWidth="1"/>
    <col min="8457" max="8687" width="9" style="1"/>
    <col min="8688" max="8699" width="8.125" style="1" customWidth="1"/>
    <col min="8700" max="8701" width="9" style="1"/>
    <col min="8702" max="8704" width="7" style="1" bestFit="1" customWidth="1"/>
    <col min="8705" max="8705" width="2.75" style="1" customWidth="1"/>
    <col min="8706" max="8708" width="7" style="1" bestFit="1" customWidth="1"/>
    <col min="8709" max="8709" width="2.5" style="1" customWidth="1"/>
    <col min="8710" max="8711" width="7" style="1" bestFit="1" customWidth="1"/>
    <col min="8712" max="8712" width="6" style="1" bestFit="1" customWidth="1"/>
    <col min="8713" max="8943" width="9" style="1"/>
    <col min="8944" max="8955" width="8.125" style="1" customWidth="1"/>
    <col min="8956" max="8957" width="9" style="1"/>
    <col min="8958" max="8960" width="7" style="1" bestFit="1" customWidth="1"/>
    <col min="8961" max="8961" width="2.75" style="1" customWidth="1"/>
    <col min="8962" max="8964" width="7" style="1" bestFit="1" customWidth="1"/>
    <col min="8965" max="8965" width="2.5" style="1" customWidth="1"/>
    <col min="8966" max="8967" width="7" style="1" bestFit="1" customWidth="1"/>
    <col min="8968" max="8968" width="6" style="1" bestFit="1" customWidth="1"/>
    <col min="8969" max="9199" width="9" style="1"/>
    <col min="9200" max="9211" width="8.125" style="1" customWidth="1"/>
    <col min="9212" max="9213" width="9" style="1"/>
    <col min="9214" max="9216" width="7" style="1" bestFit="1" customWidth="1"/>
    <col min="9217" max="9217" width="2.75" style="1" customWidth="1"/>
    <col min="9218" max="9220" width="7" style="1" bestFit="1" customWidth="1"/>
    <col min="9221" max="9221" width="2.5" style="1" customWidth="1"/>
    <col min="9222" max="9223" width="7" style="1" bestFit="1" customWidth="1"/>
    <col min="9224" max="9224" width="6" style="1" bestFit="1" customWidth="1"/>
    <col min="9225" max="9455" width="9" style="1"/>
    <col min="9456" max="9467" width="8.125" style="1" customWidth="1"/>
    <col min="9468" max="9469" width="9" style="1"/>
    <col min="9470" max="9472" width="7" style="1" bestFit="1" customWidth="1"/>
    <col min="9473" max="9473" width="2.75" style="1" customWidth="1"/>
    <col min="9474" max="9476" width="7" style="1" bestFit="1" customWidth="1"/>
    <col min="9477" max="9477" width="2.5" style="1" customWidth="1"/>
    <col min="9478" max="9479" width="7" style="1" bestFit="1" customWidth="1"/>
    <col min="9480" max="9480" width="6" style="1" bestFit="1" customWidth="1"/>
    <col min="9481" max="9711" width="9" style="1"/>
    <col min="9712" max="9723" width="8.125" style="1" customWidth="1"/>
    <col min="9724" max="9725" width="9" style="1"/>
    <col min="9726" max="9728" width="7" style="1" bestFit="1" customWidth="1"/>
    <col min="9729" max="9729" width="2.75" style="1" customWidth="1"/>
    <col min="9730" max="9732" width="7" style="1" bestFit="1" customWidth="1"/>
    <col min="9733" max="9733" width="2.5" style="1" customWidth="1"/>
    <col min="9734" max="9735" width="7" style="1" bestFit="1" customWidth="1"/>
    <col min="9736" max="9736" width="6" style="1" bestFit="1" customWidth="1"/>
    <col min="9737" max="9967" width="9" style="1"/>
    <col min="9968" max="9979" width="8.125" style="1" customWidth="1"/>
    <col min="9980" max="9981" width="9" style="1"/>
    <col min="9982" max="9984" width="7" style="1" bestFit="1" customWidth="1"/>
    <col min="9985" max="9985" width="2.75" style="1" customWidth="1"/>
    <col min="9986" max="9988" width="7" style="1" bestFit="1" customWidth="1"/>
    <col min="9989" max="9989" width="2.5" style="1" customWidth="1"/>
    <col min="9990" max="9991" width="7" style="1" bestFit="1" customWidth="1"/>
    <col min="9992" max="9992" width="6" style="1" bestFit="1" customWidth="1"/>
    <col min="9993" max="10223" width="9" style="1"/>
    <col min="10224" max="10235" width="8.125" style="1" customWidth="1"/>
    <col min="10236" max="10237" width="9" style="1"/>
    <col min="10238" max="10240" width="7" style="1" bestFit="1" customWidth="1"/>
    <col min="10241" max="10241" width="2.75" style="1" customWidth="1"/>
    <col min="10242" max="10244" width="7" style="1" bestFit="1" customWidth="1"/>
    <col min="10245" max="10245" width="2.5" style="1" customWidth="1"/>
    <col min="10246" max="10247" width="7" style="1" bestFit="1" customWidth="1"/>
    <col min="10248" max="10248" width="6" style="1" bestFit="1" customWidth="1"/>
    <col min="10249" max="10479" width="9" style="1"/>
    <col min="10480" max="10491" width="8.125" style="1" customWidth="1"/>
    <col min="10492" max="10493" width="9" style="1"/>
    <col min="10494" max="10496" width="7" style="1" bestFit="1" customWidth="1"/>
    <col min="10497" max="10497" width="2.75" style="1" customWidth="1"/>
    <col min="10498" max="10500" width="7" style="1" bestFit="1" customWidth="1"/>
    <col min="10501" max="10501" width="2.5" style="1" customWidth="1"/>
    <col min="10502" max="10503" width="7" style="1" bestFit="1" customWidth="1"/>
    <col min="10504" max="10504" width="6" style="1" bestFit="1" customWidth="1"/>
    <col min="10505" max="10735" width="9" style="1"/>
    <col min="10736" max="10747" width="8.125" style="1" customWidth="1"/>
    <col min="10748" max="10749" width="9" style="1"/>
    <col min="10750" max="10752" width="7" style="1" bestFit="1" customWidth="1"/>
    <col min="10753" max="10753" width="2.75" style="1" customWidth="1"/>
    <col min="10754" max="10756" width="7" style="1" bestFit="1" customWidth="1"/>
    <col min="10757" max="10757" width="2.5" style="1" customWidth="1"/>
    <col min="10758" max="10759" width="7" style="1" bestFit="1" customWidth="1"/>
    <col min="10760" max="10760" width="6" style="1" bestFit="1" customWidth="1"/>
    <col min="10761" max="10991" width="9" style="1"/>
    <col min="10992" max="11003" width="8.125" style="1" customWidth="1"/>
    <col min="11004" max="11005" width="9" style="1"/>
    <col min="11006" max="11008" width="7" style="1" bestFit="1" customWidth="1"/>
    <col min="11009" max="11009" width="2.75" style="1" customWidth="1"/>
    <col min="11010" max="11012" width="7" style="1" bestFit="1" customWidth="1"/>
    <col min="11013" max="11013" width="2.5" style="1" customWidth="1"/>
    <col min="11014" max="11015" width="7" style="1" bestFit="1" customWidth="1"/>
    <col min="11016" max="11016" width="6" style="1" bestFit="1" customWidth="1"/>
    <col min="11017" max="11247" width="9" style="1"/>
    <col min="11248" max="11259" width="8.125" style="1" customWidth="1"/>
    <col min="11260" max="11261" width="9" style="1"/>
    <col min="11262" max="11264" width="7" style="1" bestFit="1" customWidth="1"/>
    <col min="11265" max="11265" width="2.75" style="1" customWidth="1"/>
    <col min="11266" max="11268" width="7" style="1" bestFit="1" customWidth="1"/>
    <col min="11269" max="11269" width="2.5" style="1" customWidth="1"/>
    <col min="11270" max="11271" width="7" style="1" bestFit="1" customWidth="1"/>
    <col min="11272" max="11272" width="6" style="1" bestFit="1" customWidth="1"/>
    <col min="11273" max="11503" width="9" style="1"/>
    <col min="11504" max="11515" width="8.125" style="1" customWidth="1"/>
    <col min="11516" max="11517" width="9" style="1"/>
    <col min="11518" max="11520" width="7" style="1" bestFit="1" customWidth="1"/>
    <col min="11521" max="11521" width="2.75" style="1" customWidth="1"/>
    <col min="11522" max="11524" width="7" style="1" bestFit="1" customWidth="1"/>
    <col min="11525" max="11525" width="2.5" style="1" customWidth="1"/>
    <col min="11526" max="11527" width="7" style="1" bestFit="1" customWidth="1"/>
    <col min="11528" max="11528" width="6" style="1" bestFit="1" customWidth="1"/>
    <col min="11529" max="11759" width="9" style="1"/>
    <col min="11760" max="11771" width="8.125" style="1" customWidth="1"/>
    <col min="11772" max="11773" width="9" style="1"/>
    <col min="11774" max="11776" width="7" style="1" bestFit="1" customWidth="1"/>
    <col min="11777" max="11777" width="2.75" style="1" customWidth="1"/>
    <col min="11778" max="11780" width="7" style="1" bestFit="1" customWidth="1"/>
    <col min="11781" max="11781" width="2.5" style="1" customWidth="1"/>
    <col min="11782" max="11783" width="7" style="1" bestFit="1" customWidth="1"/>
    <col min="11784" max="11784" width="6" style="1" bestFit="1" customWidth="1"/>
    <col min="11785" max="12015" width="9" style="1"/>
    <col min="12016" max="12027" width="8.125" style="1" customWidth="1"/>
    <col min="12028" max="12029" width="9" style="1"/>
    <col min="12030" max="12032" width="7" style="1" bestFit="1" customWidth="1"/>
    <col min="12033" max="12033" width="2.75" style="1" customWidth="1"/>
    <col min="12034" max="12036" width="7" style="1" bestFit="1" customWidth="1"/>
    <col min="12037" max="12037" width="2.5" style="1" customWidth="1"/>
    <col min="12038" max="12039" width="7" style="1" bestFit="1" customWidth="1"/>
    <col min="12040" max="12040" width="6" style="1" bestFit="1" customWidth="1"/>
    <col min="12041" max="12271" width="9" style="1"/>
    <col min="12272" max="12283" width="8.125" style="1" customWidth="1"/>
    <col min="12284" max="12285" width="9" style="1"/>
    <col min="12286" max="12288" width="7" style="1" bestFit="1" customWidth="1"/>
    <col min="12289" max="12289" width="2.75" style="1" customWidth="1"/>
    <col min="12290" max="12292" width="7" style="1" bestFit="1" customWidth="1"/>
    <col min="12293" max="12293" width="2.5" style="1" customWidth="1"/>
    <col min="12294" max="12295" width="7" style="1" bestFit="1" customWidth="1"/>
    <col min="12296" max="12296" width="6" style="1" bestFit="1" customWidth="1"/>
    <col min="12297" max="12527" width="9" style="1"/>
    <col min="12528" max="12539" width="8.125" style="1" customWidth="1"/>
    <col min="12540" max="12541" width="9" style="1"/>
    <col min="12542" max="12544" width="7" style="1" bestFit="1" customWidth="1"/>
    <col min="12545" max="12545" width="2.75" style="1" customWidth="1"/>
    <col min="12546" max="12548" width="7" style="1" bestFit="1" customWidth="1"/>
    <col min="12549" max="12549" width="2.5" style="1" customWidth="1"/>
    <col min="12550" max="12551" width="7" style="1" bestFit="1" customWidth="1"/>
    <col min="12552" max="12552" width="6" style="1" bestFit="1" customWidth="1"/>
    <col min="12553" max="12783" width="9" style="1"/>
    <col min="12784" max="12795" width="8.125" style="1" customWidth="1"/>
    <col min="12796" max="12797" width="9" style="1"/>
    <col min="12798" max="12800" width="7" style="1" bestFit="1" customWidth="1"/>
    <col min="12801" max="12801" width="2.75" style="1" customWidth="1"/>
    <col min="12802" max="12804" width="7" style="1" bestFit="1" customWidth="1"/>
    <col min="12805" max="12805" width="2.5" style="1" customWidth="1"/>
    <col min="12806" max="12807" width="7" style="1" bestFit="1" customWidth="1"/>
    <col min="12808" max="12808" width="6" style="1" bestFit="1" customWidth="1"/>
    <col min="12809" max="13039" width="9" style="1"/>
    <col min="13040" max="13051" width="8.125" style="1" customWidth="1"/>
    <col min="13052" max="13053" width="9" style="1"/>
    <col min="13054" max="13056" width="7" style="1" bestFit="1" customWidth="1"/>
    <col min="13057" max="13057" width="2.75" style="1" customWidth="1"/>
    <col min="13058" max="13060" width="7" style="1" bestFit="1" customWidth="1"/>
    <col min="13061" max="13061" width="2.5" style="1" customWidth="1"/>
    <col min="13062" max="13063" width="7" style="1" bestFit="1" customWidth="1"/>
    <col min="13064" max="13064" width="6" style="1" bestFit="1" customWidth="1"/>
    <col min="13065" max="13295" width="9" style="1"/>
    <col min="13296" max="13307" width="8.125" style="1" customWidth="1"/>
    <col min="13308" max="13309" width="9" style="1"/>
    <col min="13310" max="13312" width="7" style="1" bestFit="1" customWidth="1"/>
    <col min="13313" max="13313" width="2.75" style="1" customWidth="1"/>
    <col min="13314" max="13316" width="7" style="1" bestFit="1" customWidth="1"/>
    <col min="13317" max="13317" width="2.5" style="1" customWidth="1"/>
    <col min="13318" max="13319" width="7" style="1" bestFit="1" customWidth="1"/>
    <col min="13320" max="13320" width="6" style="1" bestFit="1" customWidth="1"/>
    <col min="13321" max="13551" width="9" style="1"/>
    <col min="13552" max="13563" width="8.125" style="1" customWidth="1"/>
    <col min="13564" max="13565" width="9" style="1"/>
    <col min="13566" max="13568" width="7" style="1" bestFit="1" customWidth="1"/>
    <col min="13569" max="13569" width="2.75" style="1" customWidth="1"/>
    <col min="13570" max="13572" width="7" style="1" bestFit="1" customWidth="1"/>
    <col min="13573" max="13573" width="2.5" style="1" customWidth="1"/>
    <col min="13574" max="13575" width="7" style="1" bestFit="1" customWidth="1"/>
    <col min="13576" max="13576" width="6" style="1" bestFit="1" customWidth="1"/>
    <col min="13577" max="13807" width="9" style="1"/>
    <col min="13808" max="13819" width="8.125" style="1" customWidth="1"/>
    <col min="13820" max="13821" width="9" style="1"/>
    <col min="13822" max="13824" width="7" style="1" bestFit="1" customWidth="1"/>
    <col min="13825" max="13825" width="2.75" style="1" customWidth="1"/>
    <col min="13826" max="13828" width="7" style="1" bestFit="1" customWidth="1"/>
    <col min="13829" max="13829" width="2.5" style="1" customWidth="1"/>
    <col min="13830" max="13831" width="7" style="1" bestFit="1" customWidth="1"/>
    <col min="13832" max="13832" width="6" style="1" bestFit="1" customWidth="1"/>
    <col min="13833" max="14063" width="9" style="1"/>
    <col min="14064" max="14075" width="8.125" style="1" customWidth="1"/>
    <col min="14076" max="14077" width="9" style="1"/>
    <col min="14078" max="14080" width="7" style="1" bestFit="1" customWidth="1"/>
    <col min="14081" max="14081" width="2.75" style="1" customWidth="1"/>
    <col min="14082" max="14084" width="7" style="1" bestFit="1" customWidth="1"/>
    <col min="14085" max="14085" width="2.5" style="1" customWidth="1"/>
    <col min="14086" max="14087" width="7" style="1" bestFit="1" customWidth="1"/>
    <col min="14088" max="14088" width="6" style="1" bestFit="1" customWidth="1"/>
    <col min="14089" max="14319" width="9" style="1"/>
    <col min="14320" max="14331" width="8.125" style="1" customWidth="1"/>
    <col min="14332" max="14333" width="9" style="1"/>
    <col min="14334" max="14336" width="7" style="1" bestFit="1" customWidth="1"/>
    <col min="14337" max="14337" width="2.75" style="1" customWidth="1"/>
    <col min="14338" max="14340" width="7" style="1" bestFit="1" customWidth="1"/>
    <col min="14341" max="14341" width="2.5" style="1" customWidth="1"/>
    <col min="14342" max="14343" width="7" style="1" bestFit="1" customWidth="1"/>
    <col min="14344" max="14344" width="6" style="1" bestFit="1" customWidth="1"/>
    <col min="14345" max="14575" width="9" style="1"/>
    <col min="14576" max="14587" width="8.125" style="1" customWidth="1"/>
    <col min="14588" max="14589" width="9" style="1"/>
    <col min="14590" max="14592" width="7" style="1" bestFit="1" customWidth="1"/>
    <col min="14593" max="14593" width="2.75" style="1" customWidth="1"/>
    <col min="14594" max="14596" width="7" style="1" bestFit="1" customWidth="1"/>
    <col min="14597" max="14597" width="2.5" style="1" customWidth="1"/>
    <col min="14598" max="14599" width="7" style="1" bestFit="1" customWidth="1"/>
    <col min="14600" max="14600" width="6" style="1" bestFit="1" customWidth="1"/>
    <col min="14601" max="14831" width="9" style="1"/>
    <col min="14832" max="14843" width="8.125" style="1" customWidth="1"/>
    <col min="14844" max="14845" width="9" style="1"/>
    <col min="14846" max="14848" width="7" style="1" bestFit="1" customWidth="1"/>
    <col min="14849" max="14849" width="2.75" style="1" customWidth="1"/>
    <col min="14850" max="14852" width="7" style="1" bestFit="1" customWidth="1"/>
    <col min="14853" max="14853" width="2.5" style="1" customWidth="1"/>
    <col min="14854" max="14855" width="7" style="1" bestFit="1" customWidth="1"/>
    <col min="14856" max="14856" width="6" style="1" bestFit="1" customWidth="1"/>
    <col min="14857" max="15087" width="9" style="1"/>
    <col min="15088" max="15099" width="8.125" style="1" customWidth="1"/>
    <col min="15100" max="15101" width="9" style="1"/>
    <col min="15102" max="15104" width="7" style="1" bestFit="1" customWidth="1"/>
    <col min="15105" max="15105" width="2.75" style="1" customWidth="1"/>
    <col min="15106" max="15108" width="7" style="1" bestFit="1" customWidth="1"/>
    <col min="15109" max="15109" width="2.5" style="1" customWidth="1"/>
    <col min="15110" max="15111" width="7" style="1" bestFit="1" customWidth="1"/>
    <col min="15112" max="15112" width="6" style="1" bestFit="1" customWidth="1"/>
    <col min="15113" max="15343" width="9" style="1"/>
    <col min="15344" max="15355" width="8.125" style="1" customWidth="1"/>
    <col min="15356" max="15357" width="9" style="1"/>
    <col min="15358" max="15360" width="7" style="1" bestFit="1" customWidth="1"/>
    <col min="15361" max="15361" width="2.75" style="1" customWidth="1"/>
    <col min="15362" max="15364" width="7" style="1" bestFit="1" customWidth="1"/>
    <col min="15365" max="15365" width="2.5" style="1" customWidth="1"/>
    <col min="15366" max="15367" width="7" style="1" bestFit="1" customWidth="1"/>
    <col min="15368" max="15368" width="6" style="1" bestFit="1" customWidth="1"/>
    <col min="15369" max="15599" width="9" style="1"/>
    <col min="15600" max="15611" width="8.125" style="1" customWidth="1"/>
    <col min="15612" max="15613" width="9" style="1"/>
    <col min="15614" max="15616" width="7" style="1" bestFit="1" customWidth="1"/>
    <col min="15617" max="15617" width="2.75" style="1" customWidth="1"/>
    <col min="15618" max="15620" width="7" style="1" bestFit="1" customWidth="1"/>
    <col min="15621" max="15621" width="2.5" style="1" customWidth="1"/>
    <col min="15622" max="15623" width="7" style="1" bestFit="1" customWidth="1"/>
    <col min="15624" max="15624" width="6" style="1" bestFit="1" customWidth="1"/>
    <col min="15625" max="15855" width="9" style="1"/>
    <col min="15856" max="15867" width="8.125" style="1" customWidth="1"/>
    <col min="15868" max="15869" width="9" style="1"/>
    <col min="15870" max="15872" width="7" style="1" bestFit="1" customWidth="1"/>
    <col min="15873" max="15873" width="2.75" style="1" customWidth="1"/>
    <col min="15874" max="15876" width="7" style="1" bestFit="1" customWidth="1"/>
    <col min="15877" max="15877" width="2.5" style="1" customWidth="1"/>
    <col min="15878" max="15879" width="7" style="1" bestFit="1" customWidth="1"/>
    <col min="15880" max="15880" width="6" style="1" bestFit="1" customWidth="1"/>
    <col min="15881" max="16111" width="9" style="1"/>
    <col min="16112" max="16123" width="8.125" style="1" customWidth="1"/>
    <col min="16124" max="16125" width="9" style="1"/>
    <col min="16126" max="16128" width="7" style="1" bestFit="1" customWidth="1"/>
    <col min="16129" max="16129" width="2.75" style="1" customWidth="1"/>
    <col min="16130" max="16132" width="7" style="1" bestFit="1" customWidth="1"/>
    <col min="16133" max="16133" width="2.5" style="1" customWidth="1"/>
    <col min="16134" max="16135" width="7" style="1" bestFit="1" customWidth="1"/>
    <col min="16136" max="16136" width="6" style="1" bestFit="1" customWidth="1"/>
    <col min="16137" max="16384" width="9" style="1"/>
  </cols>
  <sheetData>
    <row r="1" spans="1:12" ht="16.5" customHeight="1" x14ac:dyDescent="0.15"/>
    <row r="2" spans="1:12" ht="16.5" customHeight="1" thickBot="1" x14ac:dyDescent="0.2">
      <c r="A2" s="4" t="s">
        <v>1165</v>
      </c>
      <c r="B2" s="4"/>
      <c r="C2" s="4"/>
      <c r="D2" s="4"/>
      <c r="E2" s="4"/>
      <c r="F2" s="4"/>
      <c r="G2" s="4"/>
      <c r="H2" s="4"/>
      <c r="I2" s="4"/>
      <c r="J2" s="4"/>
      <c r="K2" s="4"/>
      <c r="L2" s="460"/>
    </row>
    <row r="3" spans="1:12" ht="16.5" customHeight="1" thickTop="1" x14ac:dyDescent="0.15">
      <c r="A3" s="448" t="s">
        <v>1160</v>
      </c>
      <c r="B3" s="446" t="s">
        <v>215</v>
      </c>
      <c r="C3" s="446" t="s">
        <v>71</v>
      </c>
      <c r="D3" s="458" t="s">
        <v>72</v>
      </c>
      <c r="E3" s="446" t="s">
        <v>1160</v>
      </c>
      <c r="F3" s="448" t="s">
        <v>215</v>
      </c>
      <c r="G3" s="446" t="s">
        <v>71</v>
      </c>
      <c r="H3" s="446" t="s">
        <v>72</v>
      </c>
      <c r="I3" s="446" t="s">
        <v>1160</v>
      </c>
      <c r="J3" s="446" t="s">
        <v>215</v>
      </c>
      <c r="K3" s="446" t="s">
        <v>71</v>
      </c>
      <c r="L3" s="458" t="s">
        <v>72</v>
      </c>
    </row>
    <row r="4" spans="1:12" ht="16.5" customHeight="1" x14ac:dyDescent="0.15">
      <c r="A4" s="499" t="s">
        <v>215</v>
      </c>
      <c r="B4" s="157">
        <v>30799</v>
      </c>
      <c r="C4" s="158">
        <v>15570</v>
      </c>
      <c r="D4" s="158">
        <v>15229</v>
      </c>
      <c r="E4" s="445"/>
      <c r="F4" s="159"/>
      <c r="G4" s="159"/>
      <c r="H4" s="159"/>
      <c r="I4" s="464"/>
      <c r="J4" s="159"/>
      <c r="K4" s="159"/>
      <c r="L4" s="159"/>
    </row>
    <row r="5" spans="1:12" ht="16.5" customHeight="1" x14ac:dyDescent="0.15">
      <c r="A5" s="513" t="s">
        <v>234</v>
      </c>
      <c r="B5" s="160">
        <v>1124</v>
      </c>
      <c r="C5" s="161">
        <v>562</v>
      </c>
      <c r="D5" s="161">
        <v>562</v>
      </c>
      <c r="E5" s="162" t="s">
        <v>216</v>
      </c>
      <c r="F5" s="161">
        <v>1909</v>
      </c>
      <c r="G5" s="161">
        <v>1002</v>
      </c>
      <c r="H5" s="161">
        <v>907</v>
      </c>
      <c r="I5" s="162" t="s">
        <v>217</v>
      </c>
      <c r="J5" s="161">
        <v>2580</v>
      </c>
      <c r="K5" s="161">
        <v>1172</v>
      </c>
      <c r="L5" s="161">
        <v>1408</v>
      </c>
    </row>
    <row r="6" spans="1:12" ht="16.5" customHeight="1" x14ac:dyDescent="0.15">
      <c r="A6" s="466">
        <v>0</v>
      </c>
      <c r="B6" s="163">
        <v>173</v>
      </c>
      <c r="C6" s="164">
        <v>89</v>
      </c>
      <c r="D6" s="164">
        <v>84</v>
      </c>
      <c r="E6" s="467">
        <v>35</v>
      </c>
      <c r="F6" s="164">
        <v>345</v>
      </c>
      <c r="G6" s="164">
        <v>179</v>
      </c>
      <c r="H6" s="164">
        <v>166</v>
      </c>
      <c r="I6" s="467">
        <v>70</v>
      </c>
      <c r="J6" s="164">
        <v>520</v>
      </c>
      <c r="K6" s="164">
        <v>241</v>
      </c>
      <c r="L6" s="164">
        <v>279</v>
      </c>
    </row>
    <row r="7" spans="1:12" ht="16.5" customHeight="1" x14ac:dyDescent="0.15">
      <c r="A7" s="466">
        <v>1</v>
      </c>
      <c r="B7" s="8">
        <v>216</v>
      </c>
      <c r="C7" s="8">
        <v>121</v>
      </c>
      <c r="D7" s="8">
        <v>95</v>
      </c>
      <c r="E7" s="467">
        <v>36</v>
      </c>
      <c r="F7" s="8">
        <v>365</v>
      </c>
      <c r="G7" s="8">
        <v>192</v>
      </c>
      <c r="H7" s="8">
        <v>173</v>
      </c>
      <c r="I7" s="467">
        <v>71</v>
      </c>
      <c r="J7" s="8">
        <v>591</v>
      </c>
      <c r="K7" s="8">
        <v>272</v>
      </c>
      <c r="L7" s="8">
        <v>319</v>
      </c>
    </row>
    <row r="8" spans="1:12" ht="16.5" customHeight="1" x14ac:dyDescent="0.15">
      <c r="A8" s="466">
        <v>2</v>
      </c>
      <c r="B8" s="8">
        <v>219</v>
      </c>
      <c r="C8" s="8">
        <v>102</v>
      </c>
      <c r="D8" s="8">
        <v>117</v>
      </c>
      <c r="E8" s="467">
        <v>37</v>
      </c>
      <c r="F8" s="8">
        <v>410</v>
      </c>
      <c r="G8" s="8">
        <v>203</v>
      </c>
      <c r="H8" s="8">
        <v>207</v>
      </c>
      <c r="I8" s="467">
        <v>72</v>
      </c>
      <c r="J8" s="8">
        <v>594</v>
      </c>
      <c r="K8" s="8">
        <v>284</v>
      </c>
      <c r="L8" s="8">
        <v>310</v>
      </c>
    </row>
    <row r="9" spans="1:12" ht="16.5" customHeight="1" x14ac:dyDescent="0.15">
      <c r="A9" s="466">
        <v>3</v>
      </c>
      <c r="B9" s="8">
        <v>258</v>
      </c>
      <c r="C9" s="8">
        <v>119</v>
      </c>
      <c r="D9" s="8">
        <v>139</v>
      </c>
      <c r="E9" s="467">
        <v>38</v>
      </c>
      <c r="F9" s="8">
        <v>391</v>
      </c>
      <c r="G9" s="8">
        <v>219</v>
      </c>
      <c r="H9" s="8">
        <v>172</v>
      </c>
      <c r="I9" s="467">
        <v>73</v>
      </c>
      <c r="J9" s="8">
        <v>555</v>
      </c>
      <c r="K9" s="8">
        <v>246</v>
      </c>
      <c r="L9" s="8">
        <v>309</v>
      </c>
    </row>
    <row r="10" spans="1:12" ht="16.5" customHeight="1" x14ac:dyDescent="0.15">
      <c r="A10" s="466">
        <v>4</v>
      </c>
      <c r="B10" s="8">
        <v>258</v>
      </c>
      <c r="C10" s="8">
        <v>131</v>
      </c>
      <c r="D10" s="8">
        <v>127</v>
      </c>
      <c r="E10" s="467">
        <v>39</v>
      </c>
      <c r="F10" s="8">
        <v>398</v>
      </c>
      <c r="G10" s="8">
        <v>209</v>
      </c>
      <c r="H10" s="8">
        <v>189</v>
      </c>
      <c r="I10" s="467">
        <v>74</v>
      </c>
      <c r="J10" s="8">
        <v>320</v>
      </c>
      <c r="K10" s="8">
        <v>129</v>
      </c>
      <c r="L10" s="8">
        <v>191</v>
      </c>
    </row>
    <row r="11" spans="1:12" ht="16.5" customHeight="1" x14ac:dyDescent="0.15">
      <c r="A11" s="525" t="s">
        <v>218</v>
      </c>
      <c r="B11" s="8">
        <v>1370</v>
      </c>
      <c r="C11" s="8">
        <v>721</v>
      </c>
      <c r="D11" s="8">
        <v>649</v>
      </c>
      <c r="E11" s="467" t="s">
        <v>219</v>
      </c>
      <c r="F11" s="8">
        <v>2149</v>
      </c>
      <c r="G11" s="8">
        <v>1138</v>
      </c>
      <c r="H11" s="8">
        <v>1011</v>
      </c>
      <c r="I11" s="467" t="s">
        <v>220</v>
      </c>
      <c r="J11" s="8">
        <v>2054</v>
      </c>
      <c r="K11" s="8">
        <v>951</v>
      </c>
      <c r="L11" s="8">
        <v>1103</v>
      </c>
    </row>
    <row r="12" spans="1:12" ht="16.5" customHeight="1" x14ac:dyDescent="0.15">
      <c r="A12" s="466">
        <v>5</v>
      </c>
      <c r="B12" s="8">
        <v>275</v>
      </c>
      <c r="C12" s="8">
        <v>147</v>
      </c>
      <c r="D12" s="8">
        <v>128</v>
      </c>
      <c r="E12" s="467">
        <v>40</v>
      </c>
      <c r="F12" s="8">
        <v>406</v>
      </c>
      <c r="G12" s="8">
        <v>199</v>
      </c>
      <c r="H12" s="8">
        <v>207</v>
      </c>
      <c r="I12" s="467">
        <v>75</v>
      </c>
      <c r="J12" s="8">
        <v>366</v>
      </c>
      <c r="K12" s="8">
        <v>181</v>
      </c>
      <c r="L12" s="8">
        <v>185</v>
      </c>
    </row>
    <row r="13" spans="1:12" ht="16.5" customHeight="1" x14ac:dyDescent="0.15">
      <c r="A13" s="466">
        <v>6</v>
      </c>
      <c r="B13" s="8">
        <v>272</v>
      </c>
      <c r="C13" s="8">
        <v>142</v>
      </c>
      <c r="D13" s="8">
        <v>130</v>
      </c>
      <c r="E13" s="467">
        <v>41</v>
      </c>
      <c r="F13" s="8">
        <v>405</v>
      </c>
      <c r="G13" s="8">
        <v>218</v>
      </c>
      <c r="H13" s="8">
        <v>187</v>
      </c>
      <c r="I13" s="467">
        <v>76</v>
      </c>
      <c r="J13" s="8">
        <v>455</v>
      </c>
      <c r="K13" s="8">
        <v>200</v>
      </c>
      <c r="L13" s="8">
        <v>255</v>
      </c>
    </row>
    <row r="14" spans="1:12" ht="16.5" customHeight="1" x14ac:dyDescent="0.15">
      <c r="A14" s="466">
        <v>7</v>
      </c>
      <c r="B14" s="8">
        <v>266</v>
      </c>
      <c r="C14" s="8">
        <v>149</v>
      </c>
      <c r="D14" s="8">
        <v>117</v>
      </c>
      <c r="E14" s="467">
        <v>42</v>
      </c>
      <c r="F14" s="8">
        <v>409</v>
      </c>
      <c r="G14" s="8">
        <v>232</v>
      </c>
      <c r="H14" s="8">
        <v>177</v>
      </c>
      <c r="I14" s="467">
        <v>77</v>
      </c>
      <c r="J14" s="8">
        <v>427</v>
      </c>
      <c r="K14" s="8">
        <v>200</v>
      </c>
      <c r="L14" s="8">
        <v>227</v>
      </c>
    </row>
    <row r="15" spans="1:12" ht="16.5" customHeight="1" x14ac:dyDescent="0.15">
      <c r="A15" s="466">
        <v>8</v>
      </c>
      <c r="B15" s="8">
        <v>292</v>
      </c>
      <c r="C15" s="8">
        <v>147</v>
      </c>
      <c r="D15" s="8">
        <v>145</v>
      </c>
      <c r="E15" s="467">
        <v>43</v>
      </c>
      <c r="F15" s="8">
        <v>477</v>
      </c>
      <c r="G15" s="8">
        <v>244</v>
      </c>
      <c r="H15" s="8">
        <v>233</v>
      </c>
      <c r="I15" s="467">
        <v>78</v>
      </c>
      <c r="J15" s="8">
        <v>419</v>
      </c>
      <c r="K15" s="8">
        <v>196</v>
      </c>
      <c r="L15" s="8">
        <v>223</v>
      </c>
    </row>
    <row r="16" spans="1:12" ht="16.5" customHeight="1" x14ac:dyDescent="0.15">
      <c r="A16" s="466">
        <v>9</v>
      </c>
      <c r="B16" s="8">
        <v>265</v>
      </c>
      <c r="C16" s="8">
        <v>136</v>
      </c>
      <c r="D16" s="8">
        <v>129</v>
      </c>
      <c r="E16" s="467">
        <v>44</v>
      </c>
      <c r="F16" s="8">
        <v>452</v>
      </c>
      <c r="G16" s="8">
        <v>245</v>
      </c>
      <c r="H16" s="8">
        <v>207</v>
      </c>
      <c r="I16" s="467">
        <v>79</v>
      </c>
      <c r="J16" s="8">
        <v>387</v>
      </c>
      <c r="K16" s="8">
        <v>174</v>
      </c>
      <c r="L16" s="8">
        <v>213</v>
      </c>
    </row>
    <row r="17" spans="1:12" ht="16.5" customHeight="1" x14ac:dyDescent="0.15">
      <c r="A17" s="525" t="s">
        <v>221</v>
      </c>
      <c r="B17" s="8">
        <v>1252</v>
      </c>
      <c r="C17" s="8">
        <v>631</v>
      </c>
      <c r="D17" s="8">
        <v>621</v>
      </c>
      <c r="E17" s="467" t="s">
        <v>222</v>
      </c>
      <c r="F17" s="8">
        <v>2478</v>
      </c>
      <c r="G17" s="8">
        <v>1316</v>
      </c>
      <c r="H17" s="8">
        <v>1162</v>
      </c>
      <c r="I17" s="467" t="s">
        <v>223</v>
      </c>
      <c r="J17" s="8">
        <v>1456</v>
      </c>
      <c r="K17" s="8">
        <v>649</v>
      </c>
      <c r="L17" s="8">
        <v>807</v>
      </c>
    </row>
    <row r="18" spans="1:12" ht="16.5" customHeight="1" x14ac:dyDescent="0.15">
      <c r="A18" s="466">
        <v>10</v>
      </c>
      <c r="B18" s="8">
        <v>263</v>
      </c>
      <c r="C18" s="8">
        <v>125</v>
      </c>
      <c r="D18" s="8">
        <v>138</v>
      </c>
      <c r="E18" s="467">
        <v>45</v>
      </c>
      <c r="F18" s="8">
        <v>482</v>
      </c>
      <c r="G18" s="8">
        <v>252</v>
      </c>
      <c r="H18" s="8">
        <v>230</v>
      </c>
      <c r="I18" s="467">
        <v>80</v>
      </c>
      <c r="J18" s="8">
        <v>365</v>
      </c>
      <c r="K18" s="8">
        <v>154</v>
      </c>
      <c r="L18" s="8">
        <v>211</v>
      </c>
    </row>
    <row r="19" spans="1:12" ht="16.5" customHeight="1" x14ac:dyDescent="0.15">
      <c r="A19" s="466">
        <v>11</v>
      </c>
      <c r="B19" s="8">
        <v>260</v>
      </c>
      <c r="C19" s="8">
        <v>139</v>
      </c>
      <c r="D19" s="8">
        <v>121</v>
      </c>
      <c r="E19" s="467">
        <v>46</v>
      </c>
      <c r="F19" s="8">
        <v>475</v>
      </c>
      <c r="G19" s="8">
        <v>254</v>
      </c>
      <c r="H19" s="8">
        <v>221</v>
      </c>
      <c r="I19" s="467">
        <v>81</v>
      </c>
      <c r="J19" s="8">
        <v>321</v>
      </c>
      <c r="K19" s="8">
        <v>157</v>
      </c>
      <c r="L19" s="8">
        <v>164</v>
      </c>
    </row>
    <row r="20" spans="1:12" ht="16.5" customHeight="1" x14ac:dyDescent="0.15">
      <c r="A20" s="466">
        <v>12</v>
      </c>
      <c r="B20" s="8">
        <v>242</v>
      </c>
      <c r="C20" s="8">
        <v>122</v>
      </c>
      <c r="D20" s="8">
        <v>120</v>
      </c>
      <c r="E20" s="467">
        <v>47</v>
      </c>
      <c r="F20" s="8">
        <v>546</v>
      </c>
      <c r="G20" s="8">
        <v>293</v>
      </c>
      <c r="H20" s="8">
        <v>253</v>
      </c>
      <c r="I20" s="467">
        <v>82</v>
      </c>
      <c r="J20" s="8">
        <v>263</v>
      </c>
      <c r="K20" s="8">
        <v>136</v>
      </c>
      <c r="L20" s="8">
        <v>127</v>
      </c>
    </row>
    <row r="21" spans="1:12" ht="16.5" customHeight="1" x14ac:dyDescent="0.15">
      <c r="A21" s="466">
        <v>13</v>
      </c>
      <c r="B21" s="8">
        <v>256</v>
      </c>
      <c r="C21" s="8">
        <v>126</v>
      </c>
      <c r="D21" s="8">
        <v>130</v>
      </c>
      <c r="E21" s="467">
        <v>48</v>
      </c>
      <c r="F21" s="8">
        <v>510</v>
      </c>
      <c r="G21" s="8">
        <v>280</v>
      </c>
      <c r="H21" s="8">
        <v>230</v>
      </c>
      <c r="I21" s="467">
        <v>83</v>
      </c>
      <c r="J21" s="8">
        <v>272</v>
      </c>
      <c r="K21" s="8">
        <v>112</v>
      </c>
      <c r="L21" s="8">
        <v>160</v>
      </c>
    </row>
    <row r="22" spans="1:12" ht="16.5" customHeight="1" x14ac:dyDescent="0.15">
      <c r="A22" s="466">
        <v>14</v>
      </c>
      <c r="B22" s="8">
        <v>231</v>
      </c>
      <c r="C22" s="8">
        <v>119</v>
      </c>
      <c r="D22" s="8">
        <v>112</v>
      </c>
      <c r="E22" s="467">
        <v>49</v>
      </c>
      <c r="F22" s="8">
        <v>465</v>
      </c>
      <c r="G22" s="8">
        <v>237</v>
      </c>
      <c r="H22" s="8">
        <v>228</v>
      </c>
      <c r="I22" s="467">
        <v>84</v>
      </c>
      <c r="J22" s="8">
        <v>235</v>
      </c>
      <c r="K22" s="8">
        <v>90</v>
      </c>
      <c r="L22" s="8">
        <v>145</v>
      </c>
    </row>
    <row r="23" spans="1:12" ht="16.5" customHeight="1" x14ac:dyDescent="0.15">
      <c r="A23" s="466" t="s">
        <v>1161</v>
      </c>
      <c r="B23" s="8">
        <v>1406</v>
      </c>
      <c r="C23" s="8">
        <v>737</v>
      </c>
      <c r="D23" s="8">
        <v>669</v>
      </c>
      <c r="E23" s="467" t="s">
        <v>224</v>
      </c>
      <c r="F23" s="8">
        <v>2043</v>
      </c>
      <c r="G23" s="8">
        <v>1072</v>
      </c>
      <c r="H23" s="8">
        <v>971</v>
      </c>
      <c r="I23" s="467" t="s">
        <v>225</v>
      </c>
      <c r="J23" s="8">
        <v>954</v>
      </c>
      <c r="K23" s="8">
        <v>371</v>
      </c>
      <c r="L23" s="8">
        <v>583</v>
      </c>
    </row>
    <row r="24" spans="1:12" ht="16.5" customHeight="1" x14ac:dyDescent="0.15">
      <c r="A24" s="466">
        <v>15</v>
      </c>
      <c r="B24" s="8">
        <v>246</v>
      </c>
      <c r="C24" s="8">
        <v>129</v>
      </c>
      <c r="D24" s="8">
        <v>117</v>
      </c>
      <c r="E24" s="467">
        <v>50</v>
      </c>
      <c r="F24" s="8">
        <v>440</v>
      </c>
      <c r="G24" s="8">
        <v>225</v>
      </c>
      <c r="H24" s="8">
        <v>215</v>
      </c>
      <c r="I24" s="467">
        <v>85</v>
      </c>
      <c r="J24" s="8">
        <v>233</v>
      </c>
      <c r="K24" s="8">
        <v>93</v>
      </c>
      <c r="L24" s="8">
        <v>140</v>
      </c>
    </row>
    <row r="25" spans="1:12" ht="16.5" customHeight="1" x14ac:dyDescent="0.15">
      <c r="A25" s="466">
        <v>16</v>
      </c>
      <c r="B25" s="8">
        <v>202</v>
      </c>
      <c r="C25" s="8">
        <v>114</v>
      </c>
      <c r="D25" s="8">
        <v>88</v>
      </c>
      <c r="E25" s="467">
        <v>51</v>
      </c>
      <c r="F25" s="8">
        <v>467</v>
      </c>
      <c r="G25" s="8">
        <v>237</v>
      </c>
      <c r="H25" s="8">
        <v>230</v>
      </c>
      <c r="I25" s="467">
        <v>86</v>
      </c>
      <c r="J25" s="8">
        <v>216</v>
      </c>
      <c r="K25" s="8">
        <v>100</v>
      </c>
      <c r="L25" s="8">
        <v>116</v>
      </c>
    </row>
    <row r="26" spans="1:12" ht="16.5" customHeight="1" x14ac:dyDescent="0.15">
      <c r="A26" s="466">
        <v>17</v>
      </c>
      <c r="B26" s="8">
        <v>260</v>
      </c>
      <c r="C26" s="8">
        <v>133</v>
      </c>
      <c r="D26" s="8">
        <v>127</v>
      </c>
      <c r="E26" s="467">
        <v>52</v>
      </c>
      <c r="F26" s="8">
        <v>414</v>
      </c>
      <c r="G26" s="8">
        <v>233</v>
      </c>
      <c r="H26" s="8">
        <v>181</v>
      </c>
      <c r="I26" s="467">
        <v>87</v>
      </c>
      <c r="J26" s="8">
        <v>206</v>
      </c>
      <c r="K26" s="8">
        <v>72</v>
      </c>
      <c r="L26" s="8">
        <v>134</v>
      </c>
    </row>
    <row r="27" spans="1:12" ht="16.5" customHeight="1" x14ac:dyDescent="0.15">
      <c r="A27" s="466">
        <v>18</v>
      </c>
      <c r="B27" s="8">
        <v>295</v>
      </c>
      <c r="C27" s="8">
        <v>150</v>
      </c>
      <c r="D27" s="8">
        <v>145</v>
      </c>
      <c r="E27" s="467">
        <v>53</v>
      </c>
      <c r="F27" s="8">
        <v>396</v>
      </c>
      <c r="G27" s="8">
        <v>200</v>
      </c>
      <c r="H27" s="8">
        <v>196</v>
      </c>
      <c r="I27" s="467">
        <v>88</v>
      </c>
      <c r="J27" s="8">
        <v>163</v>
      </c>
      <c r="K27" s="8">
        <v>56</v>
      </c>
      <c r="L27" s="8">
        <v>107</v>
      </c>
    </row>
    <row r="28" spans="1:12" ht="16.5" customHeight="1" x14ac:dyDescent="0.15">
      <c r="A28" s="466">
        <v>19</v>
      </c>
      <c r="B28" s="8">
        <v>403</v>
      </c>
      <c r="C28" s="8">
        <v>211</v>
      </c>
      <c r="D28" s="8">
        <v>192</v>
      </c>
      <c r="E28" s="467">
        <v>54</v>
      </c>
      <c r="F28" s="8">
        <v>326</v>
      </c>
      <c r="G28" s="8">
        <v>177</v>
      </c>
      <c r="H28" s="8">
        <v>149</v>
      </c>
      <c r="I28" s="467">
        <v>89</v>
      </c>
      <c r="J28" s="8">
        <v>136</v>
      </c>
      <c r="K28" s="8">
        <v>50</v>
      </c>
      <c r="L28" s="8">
        <v>86</v>
      </c>
    </row>
    <row r="29" spans="1:12" ht="16.5" customHeight="1" x14ac:dyDescent="0.15">
      <c r="A29" s="466" t="s">
        <v>226</v>
      </c>
      <c r="B29" s="8">
        <v>1544</v>
      </c>
      <c r="C29" s="8">
        <v>928</v>
      </c>
      <c r="D29" s="8">
        <v>616</v>
      </c>
      <c r="E29" s="467" t="s">
        <v>227</v>
      </c>
      <c r="F29" s="8">
        <v>1599</v>
      </c>
      <c r="G29" s="8">
        <v>823</v>
      </c>
      <c r="H29" s="8">
        <v>776</v>
      </c>
      <c r="I29" s="467" t="s">
        <v>228</v>
      </c>
      <c r="J29" s="8">
        <v>409</v>
      </c>
      <c r="K29" s="8">
        <v>129</v>
      </c>
      <c r="L29" s="8">
        <v>280</v>
      </c>
    </row>
    <row r="30" spans="1:12" ht="16.5" customHeight="1" x14ac:dyDescent="0.15">
      <c r="A30" s="466">
        <v>20</v>
      </c>
      <c r="B30" s="8">
        <v>383</v>
      </c>
      <c r="C30" s="8">
        <v>227</v>
      </c>
      <c r="D30" s="8">
        <v>156</v>
      </c>
      <c r="E30" s="467">
        <v>55</v>
      </c>
      <c r="F30" s="8">
        <v>337</v>
      </c>
      <c r="G30" s="8">
        <v>170</v>
      </c>
      <c r="H30" s="8">
        <v>167</v>
      </c>
      <c r="I30" s="467">
        <v>90</v>
      </c>
      <c r="J30" s="8">
        <v>98</v>
      </c>
      <c r="K30" s="8">
        <v>27</v>
      </c>
      <c r="L30" s="8">
        <v>71</v>
      </c>
    </row>
    <row r="31" spans="1:12" ht="16.5" customHeight="1" x14ac:dyDescent="0.15">
      <c r="A31" s="466">
        <v>21</v>
      </c>
      <c r="B31" s="8">
        <v>331</v>
      </c>
      <c r="C31" s="8">
        <v>203</v>
      </c>
      <c r="D31" s="8">
        <v>128</v>
      </c>
      <c r="E31" s="467">
        <v>56</v>
      </c>
      <c r="F31" s="8">
        <v>305</v>
      </c>
      <c r="G31" s="8">
        <v>161</v>
      </c>
      <c r="H31" s="8">
        <v>144</v>
      </c>
      <c r="I31" s="467">
        <v>91</v>
      </c>
      <c r="J31" s="8">
        <v>104</v>
      </c>
      <c r="K31" s="8">
        <v>33</v>
      </c>
      <c r="L31" s="8">
        <v>71</v>
      </c>
    </row>
    <row r="32" spans="1:12" ht="16.5" customHeight="1" x14ac:dyDescent="0.15">
      <c r="A32" s="466">
        <v>22</v>
      </c>
      <c r="B32" s="8">
        <v>314</v>
      </c>
      <c r="C32" s="8">
        <v>194</v>
      </c>
      <c r="D32" s="8">
        <v>120</v>
      </c>
      <c r="E32" s="467">
        <v>57</v>
      </c>
      <c r="F32" s="8">
        <v>338</v>
      </c>
      <c r="G32" s="8">
        <v>187</v>
      </c>
      <c r="H32" s="8">
        <v>151</v>
      </c>
      <c r="I32" s="467">
        <v>92</v>
      </c>
      <c r="J32" s="8">
        <v>90</v>
      </c>
      <c r="K32" s="8">
        <v>30</v>
      </c>
      <c r="L32" s="8">
        <v>60</v>
      </c>
    </row>
    <row r="33" spans="1:12" ht="16.5" customHeight="1" x14ac:dyDescent="0.15">
      <c r="A33" s="466">
        <v>23</v>
      </c>
      <c r="B33" s="8">
        <v>269</v>
      </c>
      <c r="C33" s="8">
        <v>147</v>
      </c>
      <c r="D33" s="8">
        <v>122</v>
      </c>
      <c r="E33" s="467">
        <v>58</v>
      </c>
      <c r="F33" s="8">
        <v>312</v>
      </c>
      <c r="G33" s="8">
        <v>156</v>
      </c>
      <c r="H33" s="8">
        <v>156</v>
      </c>
      <c r="I33" s="467">
        <v>93</v>
      </c>
      <c r="J33" s="8">
        <v>86</v>
      </c>
      <c r="K33" s="8">
        <v>28</v>
      </c>
      <c r="L33" s="8">
        <v>58</v>
      </c>
    </row>
    <row r="34" spans="1:12" ht="16.5" customHeight="1" x14ac:dyDescent="0.15">
      <c r="A34" s="466">
        <v>24</v>
      </c>
      <c r="B34" s="8">
        <v>247</v>
      </c>
      <c r="C34" s="8">
        <v>157</v>
      </c>
      <c r="D34" s="8">
        <v>90</v>
      </c>
      <c r="E34" s="467">
        <v>59</v>
      </c>
      <c r="F34" s="8">
        <v>307</v>
      </c>
      <c r="G34" s="8">
        <v>149</v>
      </c>
      <c r="H34" s="8">
        <v>158</v>
      </c>
      <c r="I34" s="467">
        <v>94</v>
      </c>
      <c r="J34" s="8">
        <v>31</v>
      </c>
      <c r="K34" s="8">
        <v>11</v>
      </c>
      <c r="L34" s="8">
        <v>20</v>
      </c>
    </row>
    <row r="35" spans="1:12" ht="16.5" customHeight="1" x14ac:dyDescent="0.15">
      <c r="A35" s="466" t="s">
        <v>229</v>
      </c>
      <c r="B35" s="8">
        <v>1221</v>
      </c>
      <c r="C35" s="8">
        <v>735</v>
      </c>
      <c r="D35" s="8">
        <v>486</v>
      </c>
      <c r="E35" s="467" t="s">
        <v>230</v>
      </c>
      <c r="F35" s="8">
        <v>1604</v>
      </c>
      <c r="G35" s="8">
        <v>844</v>
      </c>
      <c r="H35" s="8">
        <v>760</v>
      </c>
      <c r="I35" s="467" t="s">
        <v>231</v>
      </c>
      <c r="J35" s="8">
        <v>124</v>
      </c>
      <c r="K35" s="8">
        <v>21</v>
      </c>
      <c r="L35" s="8">
        <v>103</v>
      </c>
    </row>
    <row r="36" spans="1:12" ht="16.5" customHeight="1" x14ac:dyDescent="0.15">
      <c r="A36" s="466">
        <v>25</v>
      </c>
      <c r="B36" s="8">
        <v>231</v>
      </c>
      <c r="C36" s="8">
        <v>144</v>
      </c>
      <c r="D36" s="8">
        <v>87</v>
      </c>
      <c r="E36" s="467">
        <v>60</v>
      </c>
      <c r="F36" s="8">
        <v>291</v>
      </c>
      <c r="G36" s="8">
        <v>152</v>
      </c>
      <c r="H36" s="8">
        <v>139</v>
      </c>
      <c r="I36" s="467">
        <v>95</v>
      </c>
      <c r="J36" s="8">
        <v>51</v>
      </c>
      <c r="K36" s="8">
        <v>9</v>
      </c>
      <c r="L36" s="8">
        <v>42</v>
      </c>
    </row>
    <row r="37" spans="1:12" ht="16.5" customHeight="1" x14ac:dyDescent="0.15">
      <c r="A37" s="466">
        <v>26</v>
      </c>
      <c r="B37" s="8">
        <v>260</v>
      </c>
      <c r="C37" s="8">
        <v>153</v>
      </c>
      <c r="D37" s="8">
        <v>107</v>
      </c>
      <c r="E37" s="467">
        <v>61</v>
      </c>
      <c r="F37" s="8">
        <v>321</v>
      </c>
      <c r="G37" s="8">
        <v>179</v>
      </c>
      <c r="H37" s="8">
        <v>142</v>
      </c>
      <c r="I37" s="467">
        <v>96</v>
      </c>
      <c r="J37" s="8">
        <v>32</v>
      </c>
      <c r="K37" s="8">
        <v>5</v>
      </c>
      <c r="L37" s="8">
        <v>27</v>
      </c>
    </row>
    <row r="38" spans="1:12" ht="16.5" customHeight="1" x14ac:dyDescent="0.15">
      <c r="A38" s="466">
        <v>27</v>
      </c>
      <c r="B38" s="8">
        <v>240</v>
      </c>
      <c r="C38" s="8">
        <v>138</v>
      </c>
      <c r="D38" s="8">
        <v>102</v>
      </c>
      <c r="E38" s="467">
        <v>62</v>
      </c>
      <c r="F38" s="8">
        <v>323</v>
      </c>
      <c r="G38" s="8">
        <v>169</v>
      </c>
      <c r="H38" s="8">
        <v>154</v>
      </c>
      <c r="I38" s="467">
        <v>97</v>
      </c>
      <c r="J38" s="8">
        <v>16</v>
      </c>
      <c r="K38" s="8">
        <v>1</v>
      </c>
      <c r="L38" s="8">
        <v>15</v>
      </c>
    </row>
    <row r="39" spans="1:12" ht="16.5" customHeight="1" x14ac:dyDescent="0.15">
      <c r="A39" s="466">
        <v>28</v>
      </c>
      <c r="B39" s="8">
        <v>232</v>
      </c>
      <c r="C39" s="8">
        <v>148</v>
      </c>
      <c r="D39" s="8">
        <v>84</v>
      </c>
      <c r="E39" s="467">
        <v>63</v>
      </c>
      <c r="F39" s="8">
        <v>320</v>
      </c>
      <c r="G39" s="8">
        <v>158</v>
      </c>
      <c r="H39" s="8">
        <v>162</v>
      </c>
      <c r="I39" s="467">
        <v>98</v>
      </c>
      <c r="J39" s="8">
        <v>13</v>
      </c>
      <c r="K39" s="173">
        <v>5</v>
      </c>
      <c r="L39" s="8">
        <v>8</v>
      </c>
    </row>
    <row r="40" spans="1:12" ht="16.5" customHeight="1" x14ac:dyDescent="0.15">
      <c r="A40" s="466">
        <v>29</v>
      </c>
      <c r="B40" s="8">
        <v>258</v>
      </c>
      <c r="C40" s="8">
        <v>152</v>
      </c>
      <c r="D40" s="8">
        <v>106</v>
      </c>
      <c r="E40" s="467">
        <v>64</v>
      </c>
      <c r="F40" s="8">
        <v>349</v>
      </c>
      <c r="G40" s="8">
        <v>186</v>
      </c>
      <c r="H40" s="8">
        <v>163</v>
      </c>
      <c r="I40" s="467">
        <v>99</v>
      </c>
      <c r="J40" s="8">
        <v>12</v>
      </c>
      <c r="K40" s="173">
        <v>1</v>
      </c>
      <c r="L40" s="8">
        <v>11</v>
      </c>
    </row>
    <row r="41" spans="1:12" ht="16.5" customHeight="1" x14ac:dyDescent="0.15">
      <c r="A41" s="466" t="s">
        <v>232</v>
      </c>
      <c r="B41" s="8">
        <v>1487</v>
      </c>
      <c r="C41" s="8">
        <v>789</v>
      </c>
      <c r="D41" s="8">
        <v>698</v>
      </c>
      <c r="E41" s="467" t="s">
        <v>233</v>
      </c>
      <c r="F41" s="8">
        <v>1929</v>
      </c>
      <c r="G41" s="8">
        <v>916</v>
      </c>
      <c r="H41" s="8">
        <v>1013</v>
      </c>
      <c r="I41" s="467" t="s">
        <v>1162</v>
      </c>
      <c r="J41" s="8">
        <v>18</v>
      </c>
      <c r="K41" s="173">
        <v>3</v>
      </c>
      <c r="L41" s="8">
        <v>15</v>
      </c>
    </row>
    <row r="42" spans="1:12" ht="16.5" customHeight="1" x14ac:dyDescent="0.15">
      <c r="A42" s="466">
        <v>30</v>
      </c>
      <c r="B42" s="8">
        <v>253</v>
      </c>
      <c r="C42" s="8">
        <v>143</v>
      </c>
      <c r="D42" s="8">
        <v>110</v>
      </c>
      <c r="E42" s="467">
        <v>65</v>
      </c>
      <c r="F42" s="8">
        <v>340</v>
      </c>
      <c r="G42" s="8">
        <v>156</v>
      </c>
      <c r="H42" s="8">
        <v>184</v>
      </c>
      <c r="I42" s="165"/>
      <c r="J42" s="8"/>
      <c r="K42" s="8"/>
      <c r="L42" s="8"/>
    </row>
    <row r="43" spans="1:12" ht="16.5" customHeight="1" x14ac:dyDescent="0.15">
      <c r="A43" s="466">
        <v>31</v>
      </c>
      <c r="B43" s="8">
        <v>275</v>
      </c>
      <c r="C43" s="8">
        <v>145</v>
      </c>
      <c r="D43" s="8">
        <v>130</v>
      </c>
      <c r="E43" s="467">
        <v>66</v>
      </c>
      <c r="F43" s="8">
        <v>373</v>
      </c>
      <c r="G43" s="8">
        <v>173</v>
      </c>
      <c r="H43" s="8">
        <v>200</v>
      </c>
      <c r="I43" s="165"/>
      <c r="J43" s="8"/>
      <c r="K43" s="8"/>
      <c r="L43" s="8"/>
    </row>
    <row r="44" spans="1:12" ht="16.5" customHeight="1" x14ac:dyDescent="0.15">
      <c r="A44" s="466">
        <v>32</v>
      </c>
      <c r="B44" s="8">
        <v>294</v>
      </c>
      <c r="C44" s="8">
        <v>154</v>
      </c>
      <c r="D44" s="8">
        <v>140</v>
      </c>
      <c r="E44" s="467">
        <v>67</v>
      </c>
      <c r="F44" s="8">
        <v>363</v>
      </c>
      <c r="G44" s="8">
        <v>170</v>
      </c>
      <c r="H44" s="8">
        <v>193</v>
      </c>
      <c r="I44" s="165"/>
      <c r="J44" s="8"/>
      <c r="K44" s="8"/>
      <c r="L44" s="8"/>
    </row>
    <row r="45" spans="1:12" ht="16.5" customHeight="1" x14ac:dyDescent="0.15">
      <c r="A45" s="466">
        <v>33</v>
      </c>
      <c r="B45" s="8">
        <v>328</v>
      </c>
      <c r="C45" s="8">
        <v>169</v>
      </c>
      <c r="D45" s="8">
        <v>159</v>
      </c>
      <c r="E45" s="467">
        <v>68</v>
      </c>
      <c r="F45" s="8">
        <v>421</v>
      </c>
      <c r="G45" s="8">
        <v>199</v>
      </c>
      <c r="H45" s="8">
        <v>222</v>
      </c>
      <c r="I45" s="165"/>
      <c r="J45" s="8"/>
      <c r="K45" s="8"/>
      <c r="L45" s="8"/>
    </row>
    <row r="46" spans="1:12" ht="16.5" customHeight="1" x14ac:dyDescent="0.15">
      <c r="A46" s="466">
        <v>34</v>
      </c>
      <c r="B46" s="164">
        <v>337</v>
      </c>
      <c r="C46" s="164">
        <v>178</v>
      </c>
      <c r="D46" s="164">
        <v>159</v>
      </c>
      <c r="E46" s="467">
        <v>69</v>
      </c>
      <c r="F46" s="164">
        <v>432</v>
      </c>
      <c r="G46" s="164">
        <v>218</v>
      </c>
      <c r="H46" s="166">
        <v>214</v>
      </c>
      <c r="I46" s="165"/>
      <c r="J46" s="8"/>
      <c r="K46" s="8"/>
      <c r="L46" s="8"/>
    </row>
    <row r="47" spans="1:12" ht="16.5" customHeight="1" thickBot="1" x14ac:dyDescent="0.2">
      <c r="A47" s="27"/>
      <c r="B47" s="167"/>
      <c r="C47" s="27"/>
      <c r="D47" s="168"/>
      <c r="E47" s="169"/>
      <c r="F47" s="27"/>
      <c r="G47" s="27"/>
      <c r="H47" s="168"/>
      <c r="I47" s="170" t="s">
        <v>1163</v>
      </c>
      <c r="J47" s="172">
        <v>89</v>
      </c>
      <c r="K47" s="172">
        <v>60</v>
      </c>
      <c r="L47" s="172">
        <v>29</v>
      </c>
    </row>
    <row r="48" spans="1:12" ht="14.25" thickTop="1" x14ac:dyDescent="0.15">
      <c r="A48" s="680"/>
      <c r="B48" s="680"/>
      <c r="C48" s="680"/>
      <c r="D48" s="680"/>
      <c r="E48" s="680"/>
      <c r="F48" s="680"/>
      <c r="G48" s="680"/>
      <c r="H48" s="680"/>
      <c r="I48" s="680"/>
      <c r="J48" s="680"/>
      <c r="K48" s="680"/>
      <c r="L48" s="680"/>
    </row>
  </sheetData>
  <mergeCells count="1">
    <mergeCell ref="A48:L48"/>
  </mergeCells>
  <phoneticPr fontId="2"/>
  <pageMargins left="0.19685039370078741" right="0.39370078740157483" top="0.98425196850393704" bottom="0.98425196850393704" header="0.51181102362204722" footer="0.51181102362204722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L48"/>
  <sheetViews>
    <sheetView showGridLines="0" zoomScaleNormal="100" zoomScaleSheetLayoutView="100" workbookViewId="0"/>
  </sheetViews>
  <sheetFormatPr defaultRowHeight="13.5" x14ac:dyDescent="0.15"/>
  <cols>
    <col min="1" max="12" width="8.125" style="1" customWidth="1"/>
    <col min="13" max="234" width="9" style="1"/>
    <col min="235" max="246" width="8.125" style="1" customWidth="1"/>
    <col min="247" max="248" width="9" style="1"/>
    <col min="249" max="251" width="7" style="1" bestFit="1" customWidth="1"/>
    <col min="252" max="252" width="2.75" style="1" customWidth="1"/>
    <col min="253" max="255" width="7" style="1" bestFit="1" customWidth="1"/>
    <col min="256" max="256" width="2.5" style="1" customWidth="1"/>
    <col min="257" max="259" width="7" style="1" bestFit="1" customWidth="1"/>
    <col min="260" max="490" width="9" style="1"/>
    <col min="491" max="502" width="8.125" style="1" customWidth="1"/>
    <col min="503" max="504" width="9" style="1"/>
    <col min="505" max="507" width="7" style="1" bestFit="1" customWidth="1"/>
    <col min="508" max="508" width="2.75" style="1" customWidth="1"/>
    <col min="509" max="511" width="7" style="1" bestFit="1" customWidth="1"/>
    <col min="512" max="512" width="2.5" style="1" customWidth="1"/>
    <col min="513" max="515" width="7" style="1" bestFit="1" customWidth="1"/>
    <col min="516" max="746" width="9" style="1"/>
    <col min="747" max="758" width="8.125" style="1" customWidth="1"/>
    <col min="759" max="760" width="9" style="1"/>
    <col min="761" max="763" width="7" style="1" bestFit="1" customWidth="1"/>
    <col min="764" max="764" width="2.75" style="1" customWidth="1"/>
    <col min="765" max="767" width="7" style="1" bestFit="1" customWidth="1"/>
    <col min="768" max="768" width="2.5" style="1" customWidth="1"/>
    <col min="769" max="771" width="7" style="1" bestFit="1" customWidth="1"/>
    <col min="772" max="1002" width="9" style="1"/>
    <col min="1003" max="1014" width="8.125" style="1" customWidth="1"/>
    <col min="1015" max="1016" width="9" style="1"/>
    <col min="1017" max="1019" width="7" style="1" bestFit="1" customWidth="1"/>
    <col min="1020" max="1020" width="2.75" style="1" customWidth="1"/>
    <col min="1021" max="1023" width="7" style="1" bestFit="1" customWidth="1"/>
    <col min="1024" max="1024" width="2.5" style="1" customWidth="1"/>
    <col min="1025" max="1027" width="7" style="1" bestFit="1" customWidth="1"/>
    <col min="1028" max="1258" width="9" style="1"/>
    <col min="1259" max="1270" width="8.125" style="1" customWidth="1"/>
    <col min="1271" max="1272" width="9" style="1"/>
    <col min="1273" max="1275" width="7" style="1" bestFit="1" customWidth="1"/>
    <col min="1276" max="1276" width="2.75" style="1" customWidth="1"/>
    <col min="1277" max="1279" width="7" style="1" bestFit="1" customWidth="1"/>
    <col min="1280" max="1280" width="2.5" style="1" customWidth="1"/>
    <col min="1281" max="1283" width="7" style="1" bestFit="1" customWidth="1"/>
    <col min="1284" max="1514" width="9" style="1"/>
    <col min="1515" max="1526" width="8.125" style="1" customWidth="1"/>
    <col min="1527" max="1528" width="9" style="1"/>
    <col min="1529" max="1531" width="7" style="1" bestFit="1" customWidth="1"/>
    <col min="1532" max="1532" width="2.75" style="1" customWidth="1"/>
    <col min="1533" max="1535" width="7" style="1" bestFit="1" customWidth="1"/>
    <col min="1536" max="1536" width="2.5" style="1" customWidth="1"/>
    <col min="1537" max="1539" width="7" style="1" bestFit="1" customWidth="1"/>
    <col min="1540" max="1770" width="9" style="1"/>
    <col min="1771" max="1782" width="8.125" style="1" customWidth="1"/>
    <col min="1783" max="1784" width="9" style="1"/>
    <col min="1785" max="1787" width="7" style="1" bestFit="1" customWidth="1"/>
    <col min="1788" max="1788" width="2.75" style="1" customWidth="1"/>
    <col min="1789" max="1791" width="7" style="1" bestFit="1" customWidth="1"/>
    <col min="1792" max="1792" width="2.5" style="1" customWidth="1"/>
    <col min="1793" max="1795" width="7" style="1" bestFit="1" customWidth="1"/>
    <col min="1796" max="2026" width="9" style="1"/>
    <col min="2027" max="2038" width="8.125" style="1" customWidth="1"/>
    <col min="2039" max="2040" width="9" style="1"/>
    <col min="2041" max="2043" width="7" style="1" bestFit="1" customWidth="1"/>
    <col min="2044" max="2044" width="2.75" style="1" customWidth="1"/>
    <col min="2045" max="2047" width="7" style="1" bestFit="1" customWidth="1"/>
    <col min="2048" max="2048" width="2.5" style="1" customWidth="1"/>
    <col min="2049" max="2051" width="7" style="1" bestFit="1" customWidth="1"/>
    <col min="2052" max="2282" width="9" style="1"/>
    <col min="2283" max="2294" width="8.125" style="1" customWidth="1"/>
    <col min="2295" max="2296" width="9" style="1"/>
    <col min="2297" max="2299" width="7" style="1" bestFit="1" customWidth="1"/>
    <col min="2300" max="2300" width="2.75" style="1" customWidth="1"/>
    <col min="2301" max="2303" width="7" style="1" bestFit="1" customWidth="1"/>
    <col min="2304" max="2304" width="2.5" style="1" customWidth="1"/>
    <col min="2305" max="2307" width="7" style="1" bestFit="1" customWidth="1"/>
    <col min="2308" max="2538" width="9" style="1"/>
    <col min="2539" max="2550" width="8.125" style="1" customWidth="1"/>
    <col min="2551" max="2552" width="9" style="1"/>
    <col min="2553" max="2555" width="7" style="1" bestFit="1" customWidth="1"/>
    <col min="2556" max="2556" width="2.75" style="1" customWidth="1"/>
    <col min="2557" max="2559" width="7" style="1" bestFit="1" customWidth="1"/>
    <col min="2560" max="2560" width="2.5" style="1" customWidth="1"/>
    <col min="2561" max="2563" width="7" style="1" bestFit="1" customWidth="1"/>
    <col min="2564" max="2794" width="9" style="1"/>
    <col min="2795" max="2806" width="8.125" style="1" customWidth="1"/>
    <col min="2807" max="2808" width="9" style="1"/>
    <col min="2809" max="2811" width="7" style="1" bestFit="1" customWidth="1"/>
    <col min="2812" max="2812" width="2.75" style="1" customWidth="1"/>
    <col min="2813" max="2815" width="7" style="1" bestFit="1" customWidth="1"/>
    <col min="2816" max="2816" width="2.5" style="1" customWidth="1"/>
    <col min="2817" max="2819" width="7" style="1" bestFit="1" customWidth="1"/>
    <col min="2820" max="3050" width="9" style="1"/>
    <col min="3051" max="3062" width="8.125" style="1" customWidth="1"/>
    <col min="3063" max="3064" width="9" style="1"/>
    <col min="3065" max="3067" width="7" style="1" bestFit="1" customWidth="1"/>
    <col min="3068" max="3068" width="2.75" style="1" customWidth="1"/>
    <col min="3069" max="3071" width="7" style="1" bestFit="1" customWidth="1"/>
    <col min="3072" max="3072" width="2.5" style="1" customWidth="1"/>
    <col min="3073" max="3075" width="7" style="1" bestFit="1" customWidth="1"/>
    <col min="3076" max="3306" width="9" style="1"/>
    <col min="3307" max="3318" width="8.125" style="1" customWidth="1"/>
    <col min="3319" max="3320" width="9" style="1"/>
    <col min="3321" max="3323" width="7" style="1" bestFit="1" customWidth="1"/>
    <col min="3324" max="3324" width="2.75" style="1" customWidth="1"/>
    <col min="3325" max="3327" width="7" style="1" bestFit="1" customWidth="1"/>
    <col min="3328" max="3328" width="2.5" style="1" customWidth="1"/>
    <col min="3329" max="3331" width="7" style="1" bestFit="1" customWidth="1"/>
    <col min="3332" max="3562" width="9" style="1"/>
    <col min="3563" max="3574" width="8.125" style="1" customWidth="1"/>
    <col min="3575" max="3576" width="9" style="1"/>
    <col min="3577" max="3579" width="7" style="1" bestFit="1" customWidth="1"/>
    <col min="3580" max="3580" width="2.75" style="1" customWidth="1"/>
    <col min="3581" max="3583" width="7" style="1" bestFit="1" customWidth="1"/>
    <col min="3584" max="3584" width="2.5" style="1" customWidth="1"/>
    <col min="3585" max="3587" width="7" style="1" bestFit="1" customWidth="1"/>
    <col min="3588" max="3818" width="9" style="1"/>
    <col min="3819" max="3830" width="8.125" style="1" customWidth="1"/>
    <col min="3831" max="3832" width="9" style="1"/>
    <col min="3833" max="3835" width="7" style="1" bestFit="1" customWidth="1"/>
    <col min="3836" max="3836" width="2.75" style="1" customWidth="1"/>
    <col min="3837" max="3839" width="7" style="1" bestFit="1" customWidth="1"/>
    <col min="3840" max="3840" width="2.5" style="1" customWidth="1"/>
    <col min="3841" max="3843" width="7" style="1" bestFit="1" customWidth="1"/>
    <col min="3844" max="4074" width="9" style="1"/>
    <col min="4075" max="4086" width="8.125" style="1" customWidth="1"/>
    <col min="4087" max="4088" width="9" style="1"/>
    <col min="4089" max="4091" width="7" style="1" bestFit="1" customWidth="1"/>
    <col min="4092" max="4092" width="2.75" style="1" customWidth="1"/>
    <col min="4093" max="4095" width="7" style="1" bestFit="1" customWidth="1"/>
    <col min="4096" max="4096" width="2.5" style="1" customWidth="1"/>
    <col min="4097" max="4099" width="7" style="1" bestFit="1" customWidth="1"/>
    <col min="4100" max="4330" width="9" style="1"/>
    <col min="4331" max="4342" width="8.125" style="1" customWidth="1"/>
    <col min="4343" max="4344" width="9" style="1"/>
    <col min="4345" max="4347" width="7" style="1" bestFit="1" customWidth="1"/>
    <col min="4348" max="4348" width="2.75" style="1" customWidth="1"/>
    <col min="4349" max="4351" width="7" style="1" bestFit="1" customWidth="1"/>
    <col min="4352" max="4352" width="2.5" style="1" customWidth="1"/>
    <col min="4353" max="4355" width="7" style="1" bestFit="1" customWidth="1"/>
    <col min="4356" max="4586" width="9" style="1"/>
    <col min="4587" max="4598" width="8.125" style="1" customWidth="1"/>
    <col min="4599" max="4600" width="9" style="1"/>
    <col min="4601" max="4603" width="7" style="1" bestFit="1" customWidth="1"/>
    <col min="4604" max="4604" width="2.75" style="1" customWidth="1"/>
    <col min="4605" max="4607" width="7" style="1" bestFit="1" customWidth="1"/>
    <col min="4608" max="4608" width="2.5" style="1" customWidth="1"/>
    <col min="4609" max="4611" width="7" style="1" bestFit="1" customWidth="1"/>
    <col min="4612" max="4842" width="9" style="1"/>
    <col min="4843" max="4854" width="8.125" style="1" customWidth="1"/>
    <col min="4855" max="4856" width="9" style="1"/>
    <col min="4857" max="4859" width="7" style="1" bestFit="1" customWidth="1"/>
    <col min="4860" max="4860" width="2.75" style="1" customWidth="1"/>
    <col min="4861" max="4863" width="7" style="1" bestFit="1" customWidth="1"/>
    <col min="4864" max="4864" width="2.5" style="1" customWidth="1"/>
    <col min="4865" max="4867" width="7" style="1" bestFit="1" customWidth="1"/>
    <col min="4868" max="5098" width="9" style="1"/>
    <col min="5099" max="5110" width="8.125" style="1" customWidth="1"/>
    <col min="5111" max="5112" width="9" style="1"/>
    <col min="5113" max="5115" width="7" style="1" bestFit="1" customWidth="1"/>
    <col min="5116" max="5116" width="2.75" style="1" customWidth="1"/>
    <col min="5117" max="5119" width="7" style="1" bestFit="1" customWidth="1"/>
    <col min="5120" max="5120" width="2.5" style="1" customWidth="1"/>
    <col min="5121" max="5123" width="7" style="1" bestFit="1" customWidth="1"/>
    <col min="5124" max="5354" width="9" style="1"/>
    <col min="5355" max="5366" width="8.125" style="1" customWidth="1"/>
    <col min="5367" max="5368" width="9" style="1"/>
    <col min="5369" max="5371" width="7" style="1" bestFit="1" customWidth="1"/>
    <col min="5372" max="5372" width="2.75" style="1" customWidth="1"/>
    <col min="5373" max="5375" width="7" style="1" bestFit="1" customWidth="1"/>
    <col min="5376" max="5376" width="2.5" style="1" customWidth="1"/>
    <col min="5377" max="5379" width="7" style="1" bestFit="1" customWidth="1"/>
    <col min="5380" max="5610" width="9" style="1"/>
    <col min="5611" max="5622" width="8.125" style="1" customWidth="1"/>
    <col min="5623" max="5624" width="9" style="1"/>
    <col min="5625" max="5627" width="7" style="1" bestFit="1" customWidth="1"/>
    <col min="5628" max="5628" width="2.75" style="1" customWidth="1"/>
    <col min="5629" max="5631" width="7" style="1" bestFit="1" customWidth="1"/>
    <col min="5632" max="5632" width="2.5" style="1" customWidth="1"/>
    <col min="5633" max="5635" width="7" style="1" bestFit="1" customWidth="1"/>
    <col min="5636" max="5866" width="9" style="1"/>
    <col min="5867" max="5878" width="8.125" style="1" customWidth="1"/>
    <col min="5879" max="5880" width="9" style="1"/>
    <col min="5881" max="5883" width="7" style="1" bestFit="1" customWidth="1"/>
    <col min="5884" max="5884" width="2.75" style="1" customWidth="1"/>
    <col min="5885" max="5887" width="7" style="1" bestFit="1" customWidth="1"/>
    <col min="5888" max="5888" width="2.5" style="1" customWidth="1"/>
    <col min="5889" max="5891" width="7" style="1" bestFit="1" customWidth="1"/>
    <col min="5892" max="6122" width="9" style="1"/>
    <col min="6123" max="6134" width="8.125" style="1" customWidth="1"/>
    <col min="6135" max="6136" width="9" style="1"/>
    <col min="6137" max="6139" width="7" style="1" bestFit="1" customWidth="1"/>
    <col min="6140" max="6140" width="2.75" style="1" customWidth="1"/>
    <col min="6141" max="6143" width="7" style="1" bestFit="1" customWidth="1"/>
    <col min="6144" max="6144" width="2.5" style="1" customWidth="1"/>
    <col min="6145" max="6147" width="7" style="1" bestFit="1" customWidth="1"/>
    <col min="6148" max="6378" width="9" style="1"/>
    <col min="6379" max="6390" width="8.125" style="1" customWidth="1"/>
    <col min="6391" max="6392" width="9" style="1"/>
    <col min="6393" max="6395" width="7" style="1" bestFit="1" customWidth="1"/>
    <col min="6396" max="6396" width="2.75" style="1" customWidth="1"/>
    <col min="6397" max="6399" width="7" style="1" bestFit="1" customWidth="1"/>
    <col min="6400" max="6400" width="2.5" style="1" customWidth="1"/>
    <col min="6401" max="6403" width="7" style="1" bestFit="1" customWidth="1"/>
    <col min="6404" max="6634" width="9" style="1"/>
    <col min="6635" max="6646" width="8.125" style="1" customWidth="1"/>
    <col min="6647" max="6648" width="9" style="1"/>
    <col min="6649" max="6651" width="7" style="1" bestFit="1" customWidth="1"/>
    <col min="6652" max="6652" width="2.75" style="1" customWidth="1"/>
    <col min="6653" max="6655" width="7" style="1" bestFit="1" customWidth="1"/>
    <col min="6656" max="6656" width="2.5" style="1" customWidth="1"/>
    <col min="6657" max="6659" width="7" style="1" bestFit="1" customWidth="1"/>
    <col min="6660" max="6890" width="9" style="1"/>
    <col min="6891" max="6902" width="8.125" style="1" customWidth="1"/>
    <col min="6903" max="6904" width="9" style="1"/>
    <col min="6905" max="6907" width="7" style="1" bestFit="1" customWidth="1"/>
    <col min="6908" max="6908" width="2.75" style="1" customWidth="1"/>
    <col min="6909" max="6911" width="7" style="1" bestFit="1" customWidth="1"/>
    <col min="6912" max="6912" width="2.5" style="1" customWidth="1"/>
    <col min="6913" max="6915" width="7" style="1" bestFit="1" customWidth="1"/>
    <col min="6916" max="7146" width="9" style="1"/>
    <col min="7147" max="7158" width="8.125" style="1" customWidth="1"/>
    <col min="7159" max="7160" width="9" style="1"/>
    <col min="7161" max="7163" width="7" style="1" bestFit="1" customWidth="1"/>
    <col min="7164" max="7164" width="2.75" style="1" customWidth="1"/>
    <col min="7165" max="7167" width="7" style="1" bestFit="1" customWidth="1"/>
    <col min="7168" max="7168" width="2.5" style="1" customWidth="1"/>
    <col min="7169" max="7171" width="7" style="1" bestFit="1" customWidth="1"/>
    <col min="7172" max="7402" width="9" style="1"/>
    <col min="7403" max="7414" width="8.125" style="1" customWidth="1"/>
    <col min="7415" max="7416" width="9" style="1"/>
    <col min="7417" max="7419" width="7" style="1" bestFit="1" customWidth="1"/>
    <col min="7420" max="7420" width="2.75" style="1" customWidth="1"/>
    <col min="7421" max="7423" width="7" style="1" bestFit="1" customWidth="1"/>
    <col min="7424" max="7424" width="2.5" style="1" customWidth="1"/>
    <col min="7425" max="7427" width="7" style="1" bestFit="1" customWidth="1"/>
    <col min="7428" max="7658" width="9" style="1"/>
    <col min="7659" max="7670" width="8.125" style="1" customWidth="1"/>
    <col min="7671" max="7672" width="9" style="1"/>
    <col min="7673" max="7675" width="7" style="1" bestFit="1" customWidth="1"/>
    <col min="7676" max="7676" width="2.75" style="1" customWidth="1"/>
    <col min="7677" max="7679" width="7" style="1" bestFit="1" customWidth="1"/>
    <col min="7680" max="7680" width="2.5" style="1" customWidth="1"/>
    <col min="7681" max="7683" width="7" style="1" bestFit="1" customWidth="1"/>
    <col min="7684" max="7914" width="9" style="1"/>
    <col min="7915" max="7926" width="8.125" style="1" customWidth="1"/>
    <col min="7927" max="7928" width="9" style="1"/>
    <col min="7929" max="7931" width="7" style="1" bestFit="1" customWidth="1"/>
    <col min="7932" max="7932" width="2.75" style="1" customWidth="1"/>
    <col min="7933" max="7935" width="7" style="1" bestFit="1" customWidth="1"/>
    <col min="7936" max="7936" width="2.5" style="1" customWidth="1"/>
    <col min="7937" max="7939" width="7" style="1" bestFit="1" customWidth="1"/>
    <col min="7940" max="8170" width="9" style="1"/>
    <col min="8171" max="8182" width="8.125" style="1" customWidth="1"/>
    <col min="8183" max="8184" width="9" style="1"/>
    <col min="8185" max="8187" width="7" style="1" bestFit="1" customWidth="1"/>
    <col min="8188" max="8188" width="2.75" style="1" customWidth="1"/>
    <col min="8189" max="8191" width="7" style="1" bestFit="1" customWidth="1"/>
    <col min="8192" max="8192" width="2.5" style="1" customWidth="1"/>
    <col min="8193" max="8195" width="7" style="1" bestFit="1" customWidth="1"/>
    <col min="8196" max="8426" width="9" style="1"/>
    <col min="8427" max="8438" width="8.125" style="1" customWidth="1"/>
    <col min="8439" max="8440" width="9" style="1"/>
    <col min="8441" max="8443" width="7" style="1" bestFit="1" customWidth="1"/>
    <col min="8444" max="8444" width="2.75" style="1" customWidth="1"/>
    <col min="8445" max="8447" width="7" style="1" bestFit="1" customWidth="1"/>
    <col min="8448" max="8448" width="2.5" style="1" customWidth="1"/>
    <col min="8449" max="8451" width="7" style="1" bestFit="1" customWidth="1"/>
    <col min="8452" max="8682" width="9" style="1"/>
    <col min="8683" max="8694" width="8.125" style="1" customWidth="1"/>
    <col min="8695" max="8696" width="9" style="1"/>
    <col min="8697" max="8699" width="7" style="1" bestFit="1" customWidth="1"/>
    <col min="8700" max="8700" width="2.75" style="1" customWidth="1"/>
    <col min="8701" max="8703" width="7" style="1" bestFit="1" customWidth="1"/>
    <col min="8704" max="8704" width="2.5" style="1" customWidth="1"/>
    <col min="8705" max="8707" width="7" style="1" bestFit="1" customWidth="1"/>
    <col min="8708" max="8938" width="9" style="1"/>
    <col min="8939" max="8950" width="8.125" style="1" customWidth="1"/>
    <col min="8951" max="8952" width="9" style="1"/>
    <col min="8953" max="8955" width="7" style="1" bestFit="1" customWidth="1"/>
    <col min="8956" max="8956" width="2.75" style="1" customWidth="1"/>
    <col min="8957" max="8959" width="7" style="1" bestFit="1" customWidth="1"/>
    <col min="8960" max="8960" width="2.5" style="1" customWidth="1"/>
    <col min="8961" max="8963" width="7" style="1" bestFit="1" customWidth="1"/>
    <col min="8964" max="9194" width="9" style="1"/>
    <col min="9195" max="9206" width="8.125" style="1" customWidth="1"/>
    <col min="9207" max="9208" width="9" style="1"/>
    <col min="9209" max="9211" width="7" style="1" bestFit="1" customWidth="1"/>
    <col min="9212" max="9212" width="2.75" style="1" customWidth="1"/>
    <col min="9213" max="9215" width="7" style="1" bestFit="1" customWidth="1"/>
    <col min="9216" max="9216" width="2.5" style="1" customWidth="1"/>
    <col min="9217" max="9219" width="7" style="1" bestFit="1" customWidth="1"/>
    <col min="9220" max="9450" width="9" style="1"/>
    <col min="9451" max="9462" width="8.125" style="1" customWidth="1"/>
    <col min="9463" max="9464" width="9" style="1"/>
    <col min="9465" max="9467" width="7" style="1" bestFit="1" customWidth="1"/>
    <col min="9468" max="9468" width="2.75" style="1" customWidth="1"/>
    <col min="9469" max="9471" width="7" style="1" bestFit="1" customWidth="1"/>
    <col min="9472" max="9472" width="2.5" style="1" customWidth="1"/>
    <col min="9473" max="9475" width="7" style="1" bestFit="1" customWidth="1"/>
    <col min="9476" max="9706" width="9" style="1"/>
    <col min="9707" max="9718" width="8.125" style="1" customWidth="1"/>
    <col min="9719" max="9720" width="9" style="1"/>
    <col min="9721" max="9723" width="7" style="1" bestFit="1" customWidth="1"/>
    <col min="9724" max="9724" width="2.75" style="1" customWidth="1"/>
    <col min="9725" max="9727" width="7" style="1" bestFit="1" customWidth="1"/>
    <col min="9728" max="9728" width="2.5" style="1" customWidth="1"/>
    <col min="9729" max="9731" width="7" style="1" bestFit="1" customWidth="1"/>
    <col min="9732" max="9962" width="9" style="1"/>
    <col min="9963" max="9974" width="8.125" style="1" customWidth="1"/>
    <col min="9975" max="9976" width="9" style="1"/>
    <col min="9977" max="9979" width="7" style="1" bestFit="1" customWidth="1"/>
    <col min="9980" max="9980" width="2.75" style="1" customWidth="1"/>
    <col min="9981" max="9983" width="7" style="1" bestFit="1" customWidth="1"/>
    <col min="9984" max="9984" width="2.5" style="1" customWidth="1"/>
    <col min="9985" max="9987" width="7" style="1" bestFit="1" customWidth="1"/>
    <col min="9988" max="10218" width="9" style="1"/>
    <col min="10219" max="10230" width="8.125" style="1" customWidth="1"/>
    <col min="10231" max="10232" width="9" style="1"/>
    <col min="10233" max="10235" width="7" style="1" bestFit="1" customWidth="1"/>
    <col min="10236" max="10236" width="2.75" style="1" customWidth="1"/>
    <col min="10237" max="10239" width="7" style="1" bestFit="1" customWidth="1"/>
    <col min="10240" max="10240" width="2.5" style="1" customWidth="1"/>
    <col min="10241" max="10243" width="7" style="1" bestFit="1" customWidth="1"/>
    <col min="10244" max="10474" width="9" style="1"/>
    <col min="10475" max="10486" width="8.125" style="1" customWidth="1"/>
    <col min="10487" max="10488" width="9" style="1"/>
    <col min="10489" max="10491" width="7" style="1" bestFit="1" customWidth="1"/>
    <col min="10492" max="10492" width="2.75" style="1" customWidth="1"/>
    <col min="10493" max="10495" width="7" style="1" bestFit="1" customWidth="1"/>
    <col min="10496" max="10496" width="2.5" style="1" customWidth="1"/>
    <col min="10497" max="10499" width="7" style="1" bestFit="1" customWidth="1"/>
    <col min="10500" max="10730" width="9" style="1"/>
    <col min="10731" max="10742" width="8.125" style="1" customWidth="1"/>
    <col min="10743" max="10744" width="9" style="1"/>
    <col min="10745" max="10747" width="7" style="1" bestFit="1" customWidth="1"/>
    <col min="10748" max="10748" width="2.75" style="1" customWidth="1"/>
    <col min="10749" max="10751" width="7" style="1" bestFit="1" customWidth="1"/>
    <col min="10752" max="10752" width="2.5" style="1" customWidth="1"/>
    <col min="10753" max="10755" width="7" style="1" bestFit="1" customWidth="1"/>
    <col min="10756" max="10986" width="9" style="1"/>
    <col min="10987" max="10998" width="8.125" style="1" customWidth="1"/>
    <col min="10999" max="11000" width="9" style="1"/>
    <col min="11001" max="11003" width="7" style="1" bestFit="1" customWidth="1"/>
    <col min="11004" max="11004" width="2.75" style="1" customWidth="1"/>
    <col min="11005" max="11007" width="7" style="1" bestFit="1" customWidth="1"/>
    <col min="11008" max="11008" width="2.5" style="1" customWidth="1"/>
    <col min="11009" max="11011" width="7" style="1" bestFit="1" customWidth="1"/>
    <col min="11012" max="11242" width="9" style="1"/>
    <col min="11243" max="11254" width="8.125" style="1" customWidth="1"/>
    <col min="11255" max="11256" width="9" style="1"/>
    <col min="11257" max="11259" width="7" style="1" bestFit="1" customWidth="1"/>
    <col min="11260" max="11260" width="2.75" style="1" customWidth="1"/>
    <col min="11261" max="11263" width="7" style="1" bestFit="1" customWidth="1"/>
    <col min="11264" max="11264" width="2.5" style="1" customWidth="1"/>
    <col min="11265" max="11267" width="7" style="1" bestFit="1" customWidth="1"/>
    <col min="11268" max="11498" width="9" style="1"/>
    <col min="11499" max="11510" width="8.125" style="1" customWidth="1"/>
    <col min="11511" max="11512" width="9" style="1"/>
    <col min="11513" max="11515" width="7" style="1" bestFit="1" customWidth="1"/>
    <col min="11516" max="11516" width="2.75" style="1" customWidth="1"/>
    <col min="11517" max="11519" width="7" style="1" bestFit="1" customWidth="1"/>
    <col min="11520" max="11520" width="2.5" style="1" customWidth="1"/>
    <col min="11521" max="11523" width="7" style="1" bestFit="1" customWidth="1"/>
    <col min="11524" max="11754" width="9" style="1"/>
    <col min="11755" max="11766" width="8.125" style="1" customWidth="1"/>
    <col min="11767" max="11768" width="9" style="1"/>
    <col min="11769" max="11771" width="7" style="1" bestFit="1" customWidth="1"/>
    <col min="11772" max="11772" width="2.75" style="1" customWidth="1"/>
    <col min="11773" max="11775" width="7" style="1" bestFit="1" customWidth="1"/>
    <col min="11776" max="11776" width="2.5" style="1" customWidth="1"/>
    <col min="11777" max="11779" width="7" style="1" bestFit="1" customWidth="1"/>
    <col min="11780" max="12010" width="9" style="1"/>
    <col min="12011" max="12022" width="8.125" style="1" customWidth="1"/>
    <col min="12023" max="12024" width="9" style="1"/>
    <col min="12025" max="12027" width="7" style="1" bestFit="1" customWidth="1"/>
    <col min="12028" max="12028" width="2.75" style="1" customWidth="1"/>
    <col min="12029" max="12031" width="7" style="1" bestFit="1" customWidth="1"/>
    <col min="12032" max="12032" width="2.5" style="1" customWidth="1"/>
    <col min="12033" max="12035" width="7" style="1" bestFit="1" customWidth="1"/>
    <col min="12036" max="12266" width="9" style="1"/>
    <col min="12267" max="12278" width="8.125" style="1" customWidth="1"/>
    <col min="12279" max="12280" width="9" style="1"/>
    <col min="12281" max="12283" width="7" style="1" bestFit="1" customWidth="1"/>
    <col min="12284" max="12284" width="2.75" style="1" customWidth="1"/>
    <col min="12285" max="12287" width="7" style="1" bestFit="1" customWidth="1"/>
    <col min="12288" max="12288" width="2.5" style="1" customWidth="1"/>
    <col min="12289" max="12291" width="7" style="1" bestFit="1" customWidth="1"/>
    <col min="12292" max="12522" width="9" style="1"/>
    <col min="12523" max="12534" width="8.125" style="1" customWidth="1"/>
    <col min="12535" max="12536" width="9" style="1"/>
    <col min="12537" max="12539" width="7" style="1" bestFit="1" customWidth="1"/>
    <col min="12540" max="12540" width="2.75" style="1" customWidth="1"/>
    <col min="12541" max="12543" width="7" style="1" bestFit="1" customWidth="1"/>
    <col min="12544" max="12544" width="2.5" style="1" customWidth="1"/>
    <col min="12545" max="12547" width="7" style="1" bestFit="1" customWidth="1"/>
    <col min="12548" max="12778" width="9" style="1"/>
    <col min="12779" max="12790" width="8.125" style="1" customWidth="1"/>
    <col min="12791" max="12792" width="9" style="1"/>
    <col min="12793" max="12795" width="7" style="1" bestFit="1" customWidth="1"/>
    <col min="12796" max="12796" width="2.75" style="1" customWidth="1"/>
    <col min="12797" max="12799" width="7" style="1" bestFit="1" customWidth="1"/>
    <col min="12800" max="12800" width="2.5" style="1" customWidth="1"/>
    <col min="12801" max="12803" width="7" style="1" bestFit="1" customWidth="1"/>
    <col min="12804" max="13034" width="9" style="1"/>
    <col min="13035" max="13046" width="8.125" style="1" customWidth="1"/>
    <col min="13047" max="13048" width="9" style="1"/>
    <col min="13049" max="13051" width="7" style="1" bestFit="1" customWidth="1"/>
    <col min="13052" max="13052" width="2.75" style="1" customWidth="1"/>
    <col min="13053" max="13055" width="7" style="1" bestFit="1" customWidth="1"/>
    <col min="13056" max="13056" width="2.5" style="1" customWidth="1"/>
    <col min="13057" max="13059" width="7" style="1" bestFit="1" customWidth="1"/>
    <col min="13060" max="13290" width="9" style="1"/>
    <col min="13291" max="13302" width="8.125" style="1" customWidth="1"/>
    <col min="13303" max="13304" width="9" style="1"/>
    <col min="13305" max="13307" width="7" style="1" bestFit="1" customWidth="1"/>
    <col min="13308" max="13308" width="2.75" style="1" customWidth="1"/>
    <col min="13309" max="13311" width="7" style="1" bestFit="1" customWidth="1"/>
    <col min="13312" max="13312" width="2.5" style="1" customWidth="1"/>
    <col min="13313" max="13315" width="7" style="1" bestFit="1" customWidth="1"/>
    <col min="13316" max="13546" width="9" style="1"/>
    <col min="13547" max="13558" width="8.125" style="1" customWidth="1"/>
    <col min="13559" max="13560" width="9" style="1"/>
    <col min="13561" max="13563" width="7" style="1" bestFit="1" customWidth="1"/>
    <col min="13564" max="13564" width="2.75" style="1" customWidth="1"/>
    <col min="13565" max="13567" width="7" style="1" bestFit="1" customWidth="1"/>
    <col min="13568" max="13568" width="2.5" style="1" customWidth="1"/>
    <col min="13569" max="13571" width="7" style="1" bestFit="1" customWidth="1"/>
    <col min="13572" max="13802" width="9" style="1"/>
    <col min="13803" max="13814" width="8.125" style="1" customWidth="1"/>
    <col min="13815" max="13816" width="9" style="1"/>
    <col min="13817" max="13819" width="7" style="1" bestFit="1" customWidth="1"/>
    <col min="13820" max="13820" width="2.75" style="1" customWidth="1"/>
    <col min="13821" max="13823" width="7" style="1" bestFit="1" customWidth="1"/>
    <col min="13824" max="13824" width="2.5" style="1" customWidth="1"/>
    <col min="13825" max="13827" width="7" style="1" bestFit="1" customWidth="1"/>
    <col min="13828" max="14058" width="9" style="1"/>
    <col min="14059" max="14070" width="8.125" style="1" customWidth="1"/>
    <col min="14071" max="14072" width="9" style="1"/>
    <col min="14073" max="14075" width="7" style="1" bestFit="1" customWidth="1"/>
    <col min="14076" max="14076" width="2.75" style="1" customWidth="1"/>
    <col min="14077" max="14079" width="7" style="1" bestFit="1" customWidth="1"/>
    <col min="14080" max="14080" width="2.5" style="1" customWidth="1"/>
    <col min="14081" max="14083" width="7" style="1" bestFit="1" customWidth="1"/>
    <col min="14084" max="14314" width="9" style="1"/>
    <col min="14315" max="14326" width="8.125" style="1" customWidth="1"/>
    <col min="14327" max="14328" width="9" style="1"/>
    <col min="14329" max="14331" width="7" style="1" bestFit="1" customWidth="1"/>
    <col min="14332" max="14332" width="2.75" style="1" customWidth="1"/>
    <col min="14333" max="14335" width="7" style="1" bestFit="1" customWidth="1"/>
    <col min="14336" max="14336" width="2.5" style="1" customWidth="1"/>
    <col min="14337" max="14339" width="7" style="1" bestFit="1" customWidth="1"/>
    <col min="14340" max="14570" width="9" style="1"/>
    <col min="14571" max="14582" width="8.125" style="1" customWidth="1"/>
    <col min="14583" max="14584" width="9" style="1"/>
    <col min="14585" max="14587" width="7" style="1" bestFit="1" customWidth="1"/>
    <col min="14588" max="14588" width="2.75" style="1" customWidth="1"/>
    <col min="14589" max="14591" width="7" style="1" bestFit="1" customWidth="1"/>
    <col min="14592" max="14592" width="2.5" style="1" customWidth="1"/>
    <col min="14593" max="14595" width="7" style="1" bestFit="1" customWidth="1"/>
    <col min="14596" max="14826" width="9" style="1"/>
    <col min="14827" max="14838" width="8.125" style="1" customWidth="1"/>
    <col min="14839" max="14840" width="9" style="1"/>
    <col min="14841" max="14843" width="7" style="1" bestFit="1" customWidth="1"/>
    <col min="14844" max="14844" width="2.75" style="1" customWidth="1"/>
    <col min="14845" max="14847" width="7" style="1" bestFit="1" customWidth="1"/>
    <col min="14848" max="14848" width="2.5" style="1" customWidth="1"/>
    <col min="14849" max="14851" width="7" style="1" bestFit="1" customWidth="1"/>
    <col min="14852" max="15082" width="9" style="1"/>
    <col min="15083" max="15094" width="8.125" style="1" customWidth="1"/>
    <col min="15095" max="15096" width="9" style="1"/>
    <col min="15097" max="15099" width="7" style="1" bestFit="1" customWidth="1"/>
    <col min="15100" max="15100" width="2.75" style="1" customWidth="1"/>
    <col min="15101" max="15103" width="7" style="1" bestFit="1" customWidth="1"/>
    <col min="15104" max="15104" width="2.5" style="1" customWidth="1"/>
    <col min="15105" max="15107" width="7" style="1" bestFit="1" customWidth="1"/>
    <col min="15108" max="15338" width="9" style="1"/>
    <col min="15339" max="15350" width="8.125" style="1" customWidth="1"/>
    <col min="15351" max="15352" width="9" style="1"/>
    <col min="15353" max="15355" width="7" style="1" bestFit="1" customWidth="1"/>
    <col min="15356" max="15356" width="2.75" style="1" customWidth="1"/>
    <col min="15357" max="15359" width="7" style="1" bestFit="1" customWidth="1"/>
    <col min="15360" max="15360" width="2.5" style="1" customWidth="1"/>
    <col min="15361" max="15363" width="7" style="1" bestFit="1" customWidth="1"/>
    <col min="15364" max="15594" width="9" style="1"/>
    <col min="15595" max="15606" width="8.125" style="1" customWidth="1"/>
    <col min="15607" max="15608" width="9" style="1"/>
    <col min="15609" max="15611" width="7" style="1" bestFit="1" customWidth="1"/>
    <col min="15612" max="15612" width="2.75" style="1" customWidth="1"/>
    <col min="15613" max="15615" width="7" style="1" bestFit="1" customWidth="1"/>
    <col min="15616" max="15616" width="2.5" style="1" customWidth="1"/>
    <col min="15617" max="15619" width="7" style="1" bestFit="1" customWidth="1"/>
    <col min="15620" max="15850" width="9" style="1"/>
    <col min="15851" max="15862" width="8.125" style="1" customWidth="1"/>
    <col min="15863" max="15864" width="9" style="1"/>
    <col min="15865" max="15867" width="7" style="1" bestFit="1" customWidth="1"/>
    <col min="15868" max="15868" width="2.75" style="1" customWidth="1"/>
    <col min="15869" max="15871" width="7" style="1" bestFit="1" customWidth="1"/>
    <col min="15872" max="15872" width="2.5" style="1" customWidth="1"/>
    <col min="15873" max="15875" width="7" style="1" bestFit="1" customWidth="1"/>
    <col min="15876" max="16106" width="9" style="1"/>
    <col min="16107" max="16118" width="8.125" style="1" customWidth="1"/>
    <col min="16119" max="16120" width="9" style="1"/>
    <col min="16121" max="16123" width="7" style="1" bestFit="1" customWidth="1"/>
    <col min="16124" max="16124" width="2.75" style="1" customWidth="1"/>
    <col min="16125" max="16127" width="7" style="1" bestFit="1" customWidth="1"/>
    <col min="16128" max="16128" width="2.5" style="1" customWidth="1"/>
    <col min="16129" max="16131" width="7" style="1" bestFit="1" customWidth="1"/>
    <col min="16132" max="16384" width="9" style="1"/>
  </cols>
  <sheetData>
    <row r="1" spans="1:12" ht="16.5" customHeight="1" x14ac:dyDescent="0.15"/>
    <row r="2" spans="1:12" ht="16.5" customHeight="1" thickBot="1" x14ac:dyDescent="0.2">
      <c r="A2" s="4" t="s">
        <v>1166</v>
      </c>
      <c r="B2" s="4"/>
      <c r="C2" s="4"/>
      <c r="D2" s="4"/>
      <c r="E2" s="4"/>
      <c r="F2" s="4"/>
      <c r="G2" s="4"/>
      <c r="H2" s="4"/>
      <c r="I2" s="4"/>
      <c r="J2" s="4"/>
      <c r="K2" s="4"/>
      <c r="L2" s="460"/>
    </row>
    <row r="3" spans="1:12" ht="16.5" customHeight="1" thickTop="1" x14ac:dyDescent="0.15">
      <c r="A3" s="448" t="s">
        <v>1160</v>
      </c>
      <c r="B3" s="446" t="s">
        <v>215</v>
      </c>
      <c r="C3" s="446" t="s">
        <v>71</v>
      </c>
      <c r="D3" s="458" t="s">
        <v>72</v>
      </c>
      <c r="E3" s="446" t="s">
        <v>1160</v>
      </c>
      <c r="F3" s="448" t="s">
        <v>215</v>
      </c>
      <c r="G3" s="446" t="s">
        <v>71</v>
      </c>
      <c r="H3" s="446" t="s">
        <v>72</v>
      </c>
      <c r="I3" s="446" t="s">
        <v>1160</v>
      </c>
      <c r="J3" s="446" t="s">
        <v>215</v>
      </c>
      <c r="K3" s="446" t="s">
        <v>71</v>
      </c>
      <c r="L3" s="458" t="s">
        <v>72</v>
      </c>
    </row>
    <row r="4" spans="1:12" ht="16.5" customHeight="1" x14ac:dyDescent="0.15">
      <c r="A4" s="499" t="s">
        <v>215</v>
      </c>
      <c r="B4" s="157">
        <v>17203</v>
      </c>
      <c r="C4" s="158">
        <v>9247</v>
      </c>
      <c r="D4" s="158">
        <v>7956</v>
      </c>
      <c r="E4" s="445"/>
      <c r="F4" s="159"/>
      <c r="G4" s="159"/>
      <c r="H4" s="159"/>
      <c r="I4" s="464"/>
      <c r="J4" s="159"/>
      <c r="K4" s="159"/>
      <c r="L4" s="159"/>
    </row>
    <row r="5" spans="1:12" ht="16.5" customHeight="1" x14ac:dyDescent="0.15">
      <c r="A5" s="513" t="s">
        <v>234</v>
      </c>
      <c r="B5" s="160">
        <v>319</v>
      </c>
      <c r="C5" s="161">
        <v>171</v>
      </c>
      <c r="D5" s="161">
        <v>148</v>
      </c>
      <c r="E5" s="162" t="s">
        <v>216</v>
      </c>
      <c r="F5" s="161">
        <v>932</v>
      </c>
      <c r="G5" s="161">
        <v>576</v>
      </c>
      <c r="H5" s="161">
        <v>356</v>
      </c>
      <c r="I5" s="162" t="s">
        <v>217</v>
      </c>
      <c r="J5" s="161">
        <v>1353</v>
      </c>
      <c r="K5" s="161">
        <v>644</v>
      </c>
      <c r="L5" s="161">
        <v>709</v>
      </c>
    </row>
    <row r="6" spans="1:12" ht="16.5" customHeight="1" x14ac:dyDescent="0.15">
      <c r="A6" s="466">
        <v>0</v>
      </c>
      <c r="B6" s="163">
        <v>57</v>
      </c>
      <c r="C6" s="164">
        <v>31</v>
      </c>
      <c r="D6" s="164">
        <v>26</v>
      </c>
      <c r="E6" s="467">
        <v>35</v>
      </c>
      <c r="F6" s="164">
        <v>188</v>
      </c>
      <c r="G6" s="164">
        <v>117</v>
      </c>
      <c r="H6" s="164">
        <v>71</v>
      </c>
      <c r="I6" s="467">
        <v>70</v>
      </c>
      <c r="J6" s="164">
        <v>286</v>
      </c>
      <c r="K6" s="164">
        <v>144</v>
      </c>
      <c r="L6" s="164">
        <v>142</v>
      </c>
    </row>
    <row r="7" spans="1:12" ht="16.5" customHeight="1" x14ac:dyDescent="0.15">
      <c r="A7" s="466">
        <v>1</v>
      </c>
      <c r="B7" s="8">
        <v>56</v>
      </c>
      <c r="C7" s="8">
        <v>31</v>
      </c>
      <c r="D7" s="8">
        <v>25</v>
      </c>
      <c r="E7" s="467">
        <v>36</v>
      </c>
      <c r="F7" s="8">
        <v>191</v>
      </c>
      <c r="G7" s="8">
        <v>121</v>
      </c>
      <c r="H7" s="8">
        <v>70</v>
      </c>
      <c r="I7" s="467">
        <v>71</v>
      </c>
      <c r="J7" s="8">
        <v>303</v>
      </c>
      <c r="K7" s="8">
        <v>147</v>
      </c>
      <c r="L7" s="8">
        <v>156</v>
      </c>
    </row>
    <row r="8" spans="1:12" ht="16.5" customHeight="1" x14ac:dyDescent="0.15">
      <c r="A8" s="466">
        <v>2</v>
      </c>
      <c r="B8" s="8">
        <v>61</v>
      </c>
      <c r="C8" s="8">
        <v>37</v>
      </c>
      <c r="D8" s="8">
        <v>24</v>
      </c>
      <c r="E8" s="467">
        <v>37</v>
      </c>
      <c r="F8" s="8">
        <v>176</v>
      </c>
      <c r="G8" s="8">
        <v>112</v>
      </c>
      <c r="H8" s="8">
        <v>64</v>
      </c>
      <c r="I8" s="467">
        <v>72</v>
      </c>
      <c r="J8" s="8">
        <v>287</v>
      </c>
      <c r="K8" s="8">
        <v>125</v>
      </c>
      <c r="L8" s="8">
        <v>162</v>
      </c>
    </row>
    <row r="9" spans="1:12" ht="16.5" customHeight="1" x14ac:dyDescent="0.15">
      <c r="A9" s="466">
        <v>3</v>
      </c>
      <c r="B9" s="8">
        <v>61</v>
      </c>
      <c r="C9" s="8">
        <v>35</v>
      </c>
      <c r="D9" s="8">
        <v>26</v>
      </c>
      <c r="E9" s="467">
        <v>38</v>
      </c>
      <c r="F9" s="8">
        <v>186</v>
      </c>
      <c r="G9" s="8">
        <v>110</v>
      </c>
      <c r="H9" s="8">
        <v>76</v>
      </c>
      <c r="I9" s="467">
        <v>73</v>
      </c>
      <c r="J9" s="8">
        <v>303</v>
      </c>
      <c r="K9" s="8">
        <v>141</v>
      </c>
      <c r="L9" s="8">
        <v>162</v>
      </c>
    </row>
    <row r="10" spans="1:12" ht="16.5" customHeight="1" x14ac:dyDescent="0.15">
      <c r="A10" s="466">
        <v>4</v>
      </c>
      <c r="B10" s="8">
        <v>84</v>
      </c>
      <c r="C10" s="8">
        <v>37</v>
      </c>
      <c r="D10" s="8">
        <v>47</v>
      </c>
      <c r="E10" s="467">
        <v>39</v>
      </c>
      <c r="F10" s="8">
        <v>191</v>
      </c>
      <c r="G10" s="8">
        <v>116</v>
      </c>
      <c r="H10" s="8">
        <v>75</v>
      </c>
      <c r="I10" s="467">
        <v>74</v>
      </c>
      <c r="J10" s="8">
        <v>174</v>
      </c>
      <c r="K10" s="8">
        <v>87</v>
      </c>
      <c r="L10" s="8">
        <v>87</v>
      </c>
    </row>
    <row r="11" spans="1:12" ht="16.5" customHeight="1" x14ac:dyDescent="0.15">
      <c r="A11" s="525" t="s">
        <v>218</v>
      </c>
      <c r="B11" s="8">
        <v>476</v>
      </c>
      <c r="C11" s="8">
        <v>236</v>
      </c>
      <c r="D11" s="8">
        <v>240</v>
      </c>
      <c r="E11" s="467" t="s">
        <v>219</v>
      </c>
      <c r="F11" s="8">
        <v>1036</v>
      </c>
      <c r="G11" s="8">
        <v>617</v>
      </c>
      <c r="H11" s="8">
        <v>419</v>
      </c>
      <c r="I11" s="467" t="s">
        <v>220</v>
      </c>
      <c r="J11" s="8">
        <v>1089</v>
      </c>
      <c r="K11" s="8">
        <v>477</v>
      </c>
      <c r="L11" s="8">
        <v>612</v>
      </c>
    </row>
    <row r="12" spans="1:12" ht="16.5" customHeight="1" x14ac:dyDescent="0.15">
      <c r="A12" s="466">
        <v>5</v>
      </c>
      <c r="B12" s="8">
        <v>87</v>
      </c>
      <c r="C12" s="8">
        <v>41</v>
      </c>
      <c r="D12" s="8">
        <v>46</v>
      </c>
      <c r="E12" s="467">
        <v>40</v>
      </c>
      <c r="F12" s="8">
        <v>188</v>
      </c>
      <c r="G12" s="8">
        <v>112</v>
      </c>
      <c r="H12" s="8">
        <v>76</v>
      </c>
      <c r="I12" s="467">
        <v>75</v>
      </c>
      <c r="J12" s="8">
        <v>185</v>
      </c>
      <c r="K12" s="8">
        <v>86</v>
      </c>
      <c r="L12" s="8">
        <v>99</v>
      </c>
    </row>
    <row r="13" spans="1:12" ht="16.5" customHeight="1" x14ac:dyDescent="0.15">
      <c r="A13" s="466">
        <v>6</v>
      </c>
      <c r="B13" s="8">
        <v>88</v>
      </c>
      <c r="C13" s="8">
        <v>40</v>
      </c>
      <c r="D13" s="8">
        <v>48</v>
      </c>
      <c r="E13" s="467">
        <v>41</v>
      </c>
      <c r="F13" s="8">
        <v>220</v>
      </c>
      <c r="G13" s="8">
        <v>134</v>
      </c>
      <c r="H13" s="8">
        <v>86</v>
      </c>
      <c r="I13" s="467">
        <v>76</v>
      </c>
      <c r="J13" s="8">
        <v>223</v>
      </c>
      <c r="K13" s="8">
        <v>106</v>
      </c>
      <c r="L13" s="8">
        <v>117</v>
      </c>
    </row>
    <row r="14" spans="1:12" ht="16.5" customHeight="1" x14ac:dyDescent="0.15">
      <c r="A14" s="466">
        <v>7</v>
      </c>
      <c r="B14" s="8">
        <v>82</v>
      </c>
      <c r="C14" s="8">
        <v>42</v>
      </c>
      <c r="D14" s="8">
        <v>40</v>
      </c>
      <c r="E14" s="467">
        <v>42</v>
      </c>
      <c r="F14" s="8">
        <v>191</v>
      </c>
      <c r="G14" s="8">
        <v>113</v>
      </c>
      <c r="H14" s="8">
        <v>78</v>
      </c>
      <c r="I14" s="467">
        <v>77</v>
      </c>
      <c r="J14" s="8">
        <v>215</v>
      </c>
      <c r="K14" s="8">
        <v>90</v>
      </c>
      <c r="L14" s="8">
        <v>125</v>
      </c>
    </row>
    <row r="15" spans="1:12" ht="16.5" customHeight="1" x14ac:dyDescent="0.15">
      <c r="A15" s="466">
        <v>8</v>
      </c>
      <c r="B15" s="8">
        <v>103</v>
      </c>
      <c r="C15" s="8">
        <v>52</v>
      </c>
      <c r="D15" s="8">
        <v>51</v>
      </c>
      <c r="E15" s="467">
        <v>43</v>
      </c>
      <c r="F15" s="8">
        <v>219</v>
      </c>
      <c r="G15" s="8">
        <v>125</v>
      </c>
      <c r="H15" s="8">
        <v>94</v>
      </c>
      <c r="I15" s="467">
        <v>78</v>
      </c>
      <c r="J15" s="8">
        <v>240</v>
      </c>
      <c r="K15" s="8">
        <v>103</v>
      </c>
      <c r="L15" s="8">
        <v>137</v>
      </c>
    </row>
    <row r="16" spans="1:12" ht="16.5" customHeight="1" x14ac:dyDescent="0.15">
      <c r="A16" s="466">
        <v>9</v>
      </c>
      <c r="B16" s="8">
        <v>116</v>
      </c>
      <c r="C16" s="8">
        <v>61</v>
      </c>
      <c r="D16" s="8">
        <v>55</v>
      </c>
      <c r="E16" s="467">
        <v>44</v>
      </c>
      <c r="F16" s="8">
        <v>218</v>
      </c>
      <c r="G16" s="8">
        <v>133</v>
      </c>
      <c r="H16" s="8">
        <v>85</v>
      </c>
      <c r="I16" s="467">
        <v>79</v>
      </c>
      <c r="J16" s="8">
        <v>226</v>
      </c>
      <c r="K16" s="8">
        <v>92</v>
      </c>
      <c r="L16" s="8">
        <v>134</v>
      </c>
    </row>
    <row r="17" spans="1:12" ht="16.5" customHeight="1" x14ac:dyDescent="0.15">
      <c r="A17" s="525" t="s">
        <v>221</v>
      </c>
      <c r="B17" s="8">
        <v>623</v>
      </c>
      <c r="C17" s="8">
        <v>326</v>
      </c>
      <c r="D17" s="8">
        <v>297</v>
      </c>
      <c r="E17" s="467" t="s">
        <v>222</v>
      </c>
      <c r="F17" s="8">
        <v>1482</v>
      </c>
      <c r="G17" s="8">
        <v>827</v>
      </c>
      <c r="H17" s="8">
        <v>655</v>
      </c>
      <c r="I17" s="467" t="s">
        <v>223</v>
      </c>
      <c r="J17" s="8">
        <v>764</v>
      </c>
      <c r="K17" s="8">
        <v>329</v>
      </c>
      <c r="L17" s="8">
        <v>435</v>
      </c>
    </row>
    <row r="18" spans="1:12" ht="16.5" customHeight="1" x14ac:dyDescent="0.15">
      <c r="A18" s="466">
        <v>10</v>
      </c>
      <c r="B18" s="8">
        <v>111</v>
      </c>
      <c r="C18" s="8">
        <v>59</v>
      </c>
      <c r="D18" s="8">
        <v>52</v>
      </c>
      <c r="E18" s="467">
        <v>45</v>
      </c>
      <c r="F18" s="8">
        <v>276</v>
      </c>
      <c r="G18" s="8">
        <v>162</v>
      </c>
      <c r="H18" s="8">
        <v>114</v>
      </c>
      <c r="I18" s="467">
        <v>80</v>
      </c>
      <c r="J18" s="8">
        <v>198</v>
      </c>
      <c r="K18" s="8">
        <v>86</v>
      </c>
      <c r="L18" s="8">
        <v>112</v>
      </c>
    </row>
    <row r="19" spans="1:12" ht="16.5" customHeight="1" x14ac:dyDescent="0.15">
      <c r="A19" s="466">
        <v>11</v>
      </c>
      <c r="B19" s="8">
        <v>123</v>
      </c>
      <c r="C19" s="8">
        <v>64</v>
      </c>
      <c r="D19" s="8">
        <v>59</v>
      </c>
      <c r="E19" s="467">
        <v>46</v>
      </c>
      <c r="F19" s="8">
        <v>313</v>
      </c>
      <c r="G19" s="8">
        <v>160</v>
      </c>
      <c r="H19" s="8">
        <v>153</v>
      </c>
      <c r="I19" s="467">
        <v>81</v>
      </c>
      <c r="J19" s="8">
        <v>153</v>
      </c>
      <c r="K19" s="8">
        <v>69</v>
      </c>
      <c r="L19" s="8">
        <v>84</v>
      </c>
    </row>
    <row r="20" spans="1:12" ht="16.5" customHeight="1" x14ac:dyDescent="0.15">
      <c r="A20" s="466">
        <v>12</v>
      </c>
      <c r="B20" s="8">
        <v>124</v>
      </c>
      <c r="C20" s="8">
        <v>60</v>
      </c>
      <c r="D20" s="8">
        <v>64</v>
      </c>
      <c r="E20" s="467">
        <v>47</v>
      </c>
      <c r="F20" s="8">
        <v>273</v>
      </c>
      <c r="G20" s="8">
        <v>157</v>
      </c>
      <c r="H20" s="8">
        <v>116</v>
      </c>
      <c r="I20" s="467">
        <v>82</v>
      </c>
      <c r="J20" s="8">
        <v>146</v>
      </c>
      <c r="K20" s="8">
        <v>57</v>
      </c>
      <c r="L20" s="8">
        <v>89</v>
      </c>
    </row>
    <row r="21" spans="1:12" ht="16.5" customHeight="1" x14ac:dyDescent="0.15">
      <c r="A21" s="466">
        <v>13</v>
      </c>
      <c r="B21" s="8">
        <v>128</v>
      </c>
      <c r="C21" s="8">
        <v>73</v>
      </c>
      <c r="D21" s="8">
        <v>55</v>
      </c>
      <c r="E21" s="467">
        <v>48</v>
      </c>
      <c r="F21" s="8">
        <v>311</v>
      </c>
      <c r="G21" s="8">
        <v>172</v>
      </c>
      <c r="H21" s="8">
        <v>139</v>
      </c>
      <c r="I21" s="467">
        <v>83</v>
      </c>
      <c r="J21" s="8">
        <v>132</v>
      </c>
      <c r="K21" s="8">
        <v>57</v>
      </c>
      <c r="L21" s="8">
        <v>75</v>
      </c>
    </row>
    <row r="22" spans="1:12" ht="16.5" customHeight="1" x14ac:dyDescent="0.15">
      <c r="A22" s="466">
        <v>14</v>
      </c>
      <c r="B22" s="8">
        <v>137</v>
      </c>
      <c r="C22" s="8">
        <v>70</v>
      </c>
      <c r="D22" s="8">
        <v>67</v>
      </c>
      <c r="E22" s="467">
        <v>49</v>
      </c>
      <c r="F22" s="8">
        <v>309</v>
      </c>
      <c r="G22" s="8">
        <v>176</v>
      </c>
      <c r="H22" s="8">
        <v>133</v>
      </c>
      <c r="I22" s="467">
        <v>84</v>
      </c>
      <c r="J22" s="8">
        <v>135</v>
      </c>
      <c r="K22" s="8">
        <v>60</v>
      </c>
      <c r="L22" s="8">
        <v>75</v>
      </c>
    </row>
    <row r="23" spans="1:12" ht="16.5" customHeight="1" x14ac:dyDescent="0.15">
      <c r="A23" s="466" t="s">
        <v>1161</v>
      </c>
      <c r="B23" s="8">
        <v>819</v>
      </c>
      <c r="C23" s="8">
        <v>467</v>
      </c>
      <c r="D23" s="8">
        <v>352</v>
      </c>
      <c r="E23" s="467" t="s">
        <v>224</v>
      </c>
      <c r="F23" s="8">
        <v>1283</v>
      </c>
      <c r="G23" s="8">
        <v>720</v>
      </c>
      <c r="H23" s="8">
        <v>563</v>
      </c>
      <c r="I23" s="467" t="s">
        <v>225</v>
      </c>
      <c r="J23" s="8">
        <v>514</v>
      </c>
      <c r="K23" s="8">
        <v>204</v>
      </c>
      <c r="L23" s="8">
        <v>310</v>
      </c>
    </row>
    <row r="24" spans="1:12" ht="16.5" customHeight="1" x14ac:dyDescent="0.15">
      <c r="A24" s="466">
        <v>15</v>
      </c>
      <c r="B24" s="8">
        <v>112</v>
      </c>
      <c r="C24" s="8">
        <v>55</v>
      </c>
      <c r="D24" s="8">
        <v>57</v>
      </c>
      <c r="E24" s="467">
        <v>50</v>
      </c>
      <c r="F24" s="8">
        <v>264</v>
      </c>
      <c r="G24" s="8">
        <v>147</v>
      </c>
      <c r="H24" s="8">
        <v>117</v>
      </c>
      <c r="I24" s="467">
        <v>85</v>
      </c>
      <c r="J24" s="8">
        <v>139</v>
      </c>
      <c r="K24" s="8">
        <v>61</v>
      </c>
      <c r="L24" s="8">
        <v>78</v>
      </c>
    </row>
    <row r="25" spans="1:12" ht="16.5" customHeight="1" x14ac:dyDescent="0.15">
      <c r="A25" s="466">
        <v>16</v>
      </c>
      <c r="B25" s="8">
        <v>151</v>
      </c>
      <c r="C25" s="8">
        <v>85</v>
      </c>
      <c r="D25" s="8">
        <v>66</v>
      </c>
      <c r="E25" s="467">
        <v>51</v>
      </c>
      <c r="F25" s="8">
        <v>258</v>
      </c>
      <c r="G25" s="8">
        <v>155</v>
      </c>
      <c r="H25" s="8">
        <v>103</v>
      </c>
      <c r="I25" s="467">
        <v>86</v>
      </c>
      <c r="J25" s="8">
        <v>102</v>
      </c>
      <c r="K25" s="8">
        <v>46</v>
      </c>
      <c r="L25" s="8">
        <v>56</v>
      </c>
    </row>
    <row r="26" spans="1:12" ht="16.5" customHeight="1" x14ac:dyDescent="0.15">
      <c r="A26" s="466">
        <v>17</v>
      </c>
      <c r="B26" s="8">
        <v>145</v>
      </c>
      <c r="C26" s="8">
        <v>78</v>
      </c>
      <c r="D26" s="8">
        <v>67</v>
      </c>
      <c r="E26" s="467">
        <v>52</v>
      </c>
      <c r="F26" s="8">
        <v>286</v>
      </c>
      <c r="G26" s="8">
        <v>156</v>
      </c>
      <c r="H26" s="8">
        <v>130</v>
      </c>
      <c r="I26" s="467">
        <v>87</v>
      </c>
      <c r="J26" s="8">
        <v>97</v>
      </c>
      <c r="K26" s="8">
        <v>31</v>
      </c>
      <c r="L26" s="8">
        <v>66</v>
      </c>
    </row>
    <row r="27" spans="1:12" ht="16.5" customHeight="1" x14ac:dyDescent="0.15">
      <c r="A27" s="466">
        <v>18</v>
      </c>
      <c r="B27" s="8">
        <v>177</v>
      </c>
      <c r="C27" s="8">
        <v>110</v>
      </c>
      <c r="D27" s="8">
        <v>67</v>
      </c>
      <c r="E27" s="467">
        <v>53</v>
      </c>
      <c r="F27" s="8">
        <v>265</v>
      </c>
      <c r="G27" s="8">
        <v>143</v>
      </c>
      <c r="H27" s="8">
        <v>122</v>
      </c>
      <c r="I27" s="467">
        <v>88</v>
      </c>
      <c r="J27" s="8">
        <v>89</v>
      </c>
      <c r="K27" s="8">
        <v>34</v>
      </c>
      <c r="L27" s="8">
        <v>55</v>
      </c>
    </row>
    <row r="28" spans="1:12" ht="16.5" customHeight="1" x14ac:dyDescent="0.15">
      <c r="A28" s="466">
        <v>19</v>
      </c>
      <c r="B28" s="8">
        <v>234</v>
      </c>
      <c r="C28" s="8">
        <v>139</v>
      </c>
      <c r="D28" s="8">
        <v>95</v>
      </c>
      <c r="E28" s="467">
        <v>54</v>
      </c>
      <c r="F28" s="8">
        <v>210</v>
      </c>
      <c r="G28" s="8">
        <v>119</v>
      </c>
      <c r="H28" s="8">
        <v>91</v>
      </c>
      <c r="I28" s="467">
        <v>89</v>
      </c>
      <c r="J28" s="8">
        <v>87</v>
      </c>
      <c r="K28" s="8">
        <v>32</v>
      </c>
      <c r="L28" s="8">
        <v>55</v>
      </c>
    </row>
    <row r="29" spans="1:12" ht="16.5" customHeight="1" x14ac:dyDescent="0.15">
      <c r="A29" s="466" t="s">
        <v>226</v>
      </c>
      <c r="B29" s="8">
        <v>1052</v>
      </c>
      <c r="C29" s="8">
        <v>668</v>
      </c>
      <c r="D29" s="8">
        <v>384</v>
      </c>
      <c r="E29" s="467" t="s">
        <v>227</v>
      </c>
      <c r="F29" s="8">
        <v>1136</v>
      </c>
      <c r="G29" s="8">
        <v>572</v>
      </c>
      <c r="H29" s="8">
        <v>564</v>
      </c>
      <c r="I29" s="467" t="s">
        <v>228</v>
      </c>
      <c r="J29" s="8">
        <v>231</v>
      </c>
      <c r="K29" s="8">
        <v>56</v>
      </c>
      <c r="L29" s="8">
        <v>175</v>
      </c>
    </row>
    <row r="30" spans="1:12" ht="16.5" customHeight="1" x14ac:dyDescent="0.15">
      <c r="A30" s="466">
        <v>20</v>
      </c>
      <c r="B30" s="8">
        <v>249</v>
      </c>
      <c r="C30" s="8">
        <v>161</v>
      </c>
      <c r="D30" s="8">
        <v>88</v>
      </c>
      <c r="E30" s="467">
        <v>55</v>
      </c>
      <c r="F30" s="8">
        <v>223</v>
      </c>
      <c r="G30" s="8">
        <v>109</v>
      </c>
      <c r="H30" s="8">
        <v>114</v>
      </c>
      <c r="I30" s="467">
        <v>90</v>
      </c>
      <c r="J30" s="8">
        <v>64</v>
      </c>
      <c r="K30" s="8">
        <v>16</v>
      </c>
      <c r="L30" s="8">
        <v>48</v>
      </c>
    </row>
    <row r="31" spans="1:12" ht="16.5" customHeight="1" x14ac:dyDescent="0.15">
      <c r="A31" s="466">
        <v>21</v>
      </c>
      <c r="B31" s="8">
        <v>226</v>
      </c>
      <c r="C31" s="8">
        <v>143</v>
      </c>
      <c r="D31" s="8">
        <v>83</v>
      </c>
      <c r="E31" s="467">
        <v>56</v>
      </c>
      <c r="F31" s="8">
        <v>244</v>
      </c>
      <c r="G31" s="8">
        <v>123</v>
      </c>
      <c r="H31" s="8">
        <v>121</v>
      </c>
      <c r="I31" s="467">
        <v>91</v>
      </c>
      <c r="J31" s="8">
        <v>63</v>
      </c>
      <c r="K31" s="8">
        <v>16</v>
      </c>
      <c r="L31" s="8">
        <v>47</v>
      </c>
    </row>
    <row r="32" spans="1:12" ht="16.5" customHeight="1" x14ac:dyDescent="0.15">
      <c r="A32" s="466">
        <v>22</v>
      </c>
      <c r="B32" s="8">
        <v>213</v>
      </c>
      <c r="C32" s="8">
        <v>136</v>
      </c>
      <c r="D32" s="8">
        <v>77</v>
      </c>
      <c r="E32" s="467">
        <v>57</v>
      </c>
      <c r="F32" s="8">
        <v>246</v>
      </c>
      <c r="G32" s="8">
        <v>133</v>
      </c>
      <c r="H32" s="8">
        <v>113</v>
      </c>
      <c r="I32" s="467">
        <v>92</v>
      </c>
      <c r="J32" s="8">
        <v>36</v>
      </c>
      <c r="K32" s="8">
        <v>9</v>
      </c>
      <c r="L32" s="8">
        <v>27</v>
      </c>
    </row>
    <row r="33" spans="1:12" ht="16.5" customHeight="1" x14ac:dyDescent="0.15">
      <c r="A33" s="466">
        <v>23</v>
      </c>
      <c r="B33" s="8">
        <v>191</v>
      </c>
      <c r="C33" s="8">
        <v>120</v>
      </c>
      <c r="D33" s="8">
        <v>71</v>
      </c>
      <c r="E33" s="467">
        <v>58</v>
      </c>
      <c r="F33" s="8">
        <v>214</v>
      </c>
      <c r="G33" s="8">
        <v>98</v>
      </c>
      <c r="H33" s="8">
        <v>116</v>
      </c>
      <c r="I33" s="467">
        <v>93</v>
      </c>
      <c r="J33" s="8">
        <v>36</v>
      </c>
      <c r="K33" s="8">
        <v>9</v>
      </c>
      <c r="L33" s="8">
        <v>27</v>
      </c>
    </row>
    <row r="34" spans="1:12" ht="16.5" customHeight="1" x14ac:dyDescent="0.15">
      <c r="A34" s="466">
        <v>24</v>
      </c>
      <c r="B34" s="8">
        <v>173</v>
      </c>
      <c r="C34" s="8">
        <v>108</v>
      </c>
      <c r="D34" s="8">
        <v>65</v>
      </c>
      <c r="E34" s="467">
        <v>59</v>
      </c>
      <c r="F34" s="8">
        <v>209</v>
      </c>
      <c r="G34" s="8">
        <v>109</v>
      </c>
      <c r="H34" s="8">
        <v>100</v>
      </c>
      <c r="I34" s="467">
        <v>94</v>
      </c>
      <c r="J34" s="8">
        <v>32</v>
      </c>
      <c r="K34" s="8">
        <v>6</v>
      </c>
      <c r="L34" s="8">
        <v>26</v>
      </c>
    </row>
    <row r="35" spans="1:12" ht="16.5" customHeight="1" x14ac:dyDescent="0.15">
      <c r="A35" s="466" t="s">
        <v>229</v>
      </c>
      <c r="B35" s="8">
        <v>875</v>
      </c>
      <c r="C35" s="8">
        <v>588</v>
      </c>
      <c r="D35" s="8">
        <v>287</v>
      </c>
      <c r="E35" s="467" t="s">
        <v>230</v>
      </c>
      <c r="F35" s="8">
        <v>1056</v>
      </c>
      <c r="G35" s="8">
        <v>525</v>
      </c>
      <c r="H35" s="8">
        <v>531</v>
      </c>
      <c r="I35" s="467" t="s">
        <v>231</v>
      </c>
      <c r="J35" s="8">
        <v>67</v>
      </c>
      <c r="K35" s="8">
        <v>15</v>
      </c>
      <c r="L35" s="8">
        <v>52</v>
      </c>
    </row>
    <row r="36" spans="1:12" ht="16.5" customHeight="1" x14ac:dyDescent="0.15">
      <c r="A36" s="466">
        <v>25</v>
      </c>
      <c r="B36" s="8">
        <v>188</v>
      </c>
      <c r="C36" s="8">
        <v>123</v>
      </c>
      <c r="D36" s="8">
        <v>65</v>
      </c>
      <c r="E36" s="467">
        <v>60</v>
      </c>
      <c r="F36" s="8">
        <v>209</v>
      </c>
      <c r="G36" s="8">
        <v>106</v>
      </c>
      <c r="H36" s="8">
        <v>103</v>
      </c>
      <c r="I36" s="467">
        <v>95</v>
      </c>
      <c r="J36" s="8">
        <v>26</v>
      </c>
      <c r="K36" s="8">
        <v>4</v>
      </c>
      <c r="L36" s="8">
        <v>22</v>
      </c>
    </row>
    <row r="37" spans="1:12" ht="16.5" customHeight="1" x14ac:dyDescent="0.15">
      <c r="A37" s="466">
        <v>26</v>
      </c>
      <c r="B37" s="8">
        <v>189</v>
      </c>
      <c r="C37" s="8">
        <v>122</v>
      </c>
      <c r="D37" s="8">
        <v>67</v>
      </c>
      <c r="E37" s="467">
        <v>61</v>
      </c>
      <c r="F37" s="8">
        <v>239</v>
      </c>
      <c r="G37" s="8">
        <v>120</v>
      </c>
      <c r="H37" s="8">
        <v>119</v>
      </c>
      <c r="I37" s="467">
        <v>96</v>
      </c>
      <c r="J37" s="8">
        <v>23</v>
      </c>
      <c r="K37" s="8">
        <v>5</v>
      </c>
      <c r="L37" s="8">
        <v>18</v>
      </c>
    </row>
    <row r="38" spans="1:12" ht="16.5" customHeight="1" x14ac:dyDescent="0.15">
      <c r="A38" s="466">
        <v>27</v>
      </c>
      <c r="B38" s="8">
        <v>162</v>
      </c>
      <c r="C38" s="8">
        <v>115</v>
      </c>
      <c r="D38" s="8">
        <v>47</v>
      </c>
      <c r="E38" s="467">
        <v>62</v>
      </c>
      <c r="F38" s="8">
        <v>198</v>
      </c>
      <c r="G38" s="8">
        <v>96</v>
      </c>
      <c r="H38" s="8">
        <v>102</v>
      </c>
      <c r="I38" s="467">
        <v>97</v>
      </c>
      <c r="J38" s="8">
        <v>6</v>
      </c>
      <c r="K38" s="8">
        <v>1</v>
      </c>
      <c r="L38" s="8">
        <v>5</v>
      </c>
    </row>
    <row r="39" spans="1:12" ht="16.5" customHeight="1" x14ac:dyDescent="0.15">
      <c r="A39" s="466">
        <v>28</v>
      </c>
      <c r="B39" s="8">
        <v>179</v>
      </c>
      <c r="C39" s="8">
        <v>121</v>
      </c>
      <c r="D39" s="8">
        <v>58</v>
      </c>
      <c r="E39" s="467">
        <v>63</v>
      </c>
      <c r="F39" s="8">
        <v>207</v>
      </c>
      <c r="G39" s="8">
        <v>105</v>
      </c>
      <c r="H39" s="8">
        <v>102</v>
      </c>
      <c r="I39" s="467">
        <v>98</v>
      </c>
      <c r="J39" s="8">
        <v>5</v>
      </c>
      <c r="K39" s="173">
        <v>1</v>
      </c>
      <c r="L39" s="8">
        <v>4</v>
      </c>
    </row>
    <row r="40" spans="1:12" ht="16.5" customHeight="1" x14ac:dyDescent="0.15">
      <c r="A40" s="466">
        <v>29</v>
      </c>
      <c r="B40" s="8">
        <v>157</v>
      </c>
      <c r="C40" s="8">
        <v>107</v>
      </c>
      <c r="D40" s="8">
        <v>50</v>
      </c>
      <c r="E40" s="467">
        <v>64</v>
      </c>
      <c r="F40" s="8">
        <v>203</v>
      </c>
      <c r="G40" s="8">
        <v>98</v>
      </c>
      <c r="H40" s="8">
        <v>105</v>
      </c>
      <c r="I40" s="467">
        <v>99</v>
      </c>
      <c r="J40" s="8">
        <v>7</v>
      </c>
      <c r="K40" s="173">
        <v>4</v>
      </c>
      <c r="L40" s="8">
        <v>3</v>
      </c>
    </row>
    <row r="41" spans="1:12" ht="16.5" customHeight="1" x14ac:dyDescent="0.15">
      <c r="A41" s="466" t="s">
        <v>232</v>
      </c>
      <c r="B41" s="8">
        <v>912</v>
      </c>
      <c r="C41" s="8">
        <v>628</v>
      </c>
      <c r="D41" s="8">
        <v>284</v>
      </c>
      <c r="E41" s="467" t="s">
        <v>233</v>
      </c>
      <c r="F41" s="8">
        <v>1142</v>
      </c>
      <c r="G41" s="8">
        <v>582</v>
      </c>
      <c r="H41" s="8">
        <v>560</v>
      </c>
      <c r="I41" s="467" t="s">
        <v>1162</v>
      </c>
      <c r="J41" s="8">
        <v>15</v>
      </c>
      <c r="K41" s="8">
        <v>3</v>
      </c>
      <c r="L41" s="8">
        <v>12</v>
      </c>
    </row>
    <row r="42" spans="1:12" ht="16.5" customHeight="1" x14ac:dyDescent="0.15">
      <c r="A42" s="466">
        <v>30</v>
      </c>
      <c r="B42" s="8">
        <v>192</v>
      </c>
      <c r="C42" s="8">
        <v>137</v>
      </c>
      <c r="D42" s="8">
        <v>55</v>
      </c>
      <c r="E42" s="467">
        <v>65</v>
      </c>
      <c r="F42" s="8">
        <v>198</v>
      </c>
      <c r="G42" s="8">
        <v>102</v>
      </c>
      <c r="H42" s="8">
        <v>96</v>
      </c>
      <c r="I42" s="165"/>
      <c r="J42" s="8"/>
      <c r="K42" s="8"/>
      <c r="L42" s="8"/>
    </row>
    <row r="43" spans="1:12" ht="16.5" customHeight="1" x14ac:dyDescent="0.15">
      <c r="A43" s="466">
        <v>31</v>
      </c>
      <c r="B43" s="8">
        <v>165</v>
      </c>
      <c r="C43" s="8">
        <v>116</v>
      </c>
      <c r="D43" s="8">
        <v>49</v>
      </c>
      <c r="E43" s="467">
        <v>66</v>
      </c>
      <c r="F43" s="8">
        <v>222</v>
      </c>
      <c r="G43" s="8">
        <v>115</v>
      </c>
      <c r="H43" s="8">
        <v>107</v>
      </c>
      <c r="I43" s="165"/>
      <c r="J43" s="8"/>
      <c r="K43" s="8"/>
      <c r="L43" s="8"/>
    </row>
    <row r="44" spans="1:12" ht="16.5" customHeight="1" x14ac:dyDescent="0.15">
      <c r="A44" s="466">
        <v>32</v>
      </c>
      <c r="B44" s="8">
        <v>179</v>
      </c>
      <c r="C44" s="8">
        <v>119</v>
      </c>
      <c r="D44" s="8">
        <v>60</v>
      </c>
      <c r="E44" s="467">
        <v>67</v>
      </c>
      <c r="F44" s="8">
        <v>201</v>
      </c>
      <c r="G44" s="8">
        <v>110</v>
      </c>
      <c r="H44" s="8">
        <v>91</v>
      </c>
      <c r="I44" s="165"/>
      <c r="J44" s="8"/>
      <c r="K44" s="8"/>
      <c r="L44" s="8"/>
    </row>
    <row r="45" spans="1:12" ht="16.5" customHeight="1" x14ac:dyDescent="0.15">
      <c r="A45" s="466">
        <v>33</v>
      </c>
      <c r="B45" s="8">
        <v>198</v>
      </c>
      <c r="C45" s="8">
        <v>138</v>
      </c>
      <c r="D45" s="8">
        <v>60</v>
      </c>
      <c r="E45" s="467">
        <v>68</v>
      </c>
      <c r="F45" s="8">
        <v>269</v>
      </c>
      <c r="G45" s="8">
        <v>130</v>
      </c>
      <c r="H45" s="8">
        <v>139</v>
      </c>
      <c r="I45" s="165"/>
      <c r="J45" s="8"/>
      <c r="K45" s="8"/>
      <c r="L45" s="8"/>
    </row>
    <row r="46" spans="1:12" ht="16.5" customHeight="1" x14ac:dyDescent="0.15">
      <c r="A46" s="466">
        <v>34</v>
      </c>
      <c r="B46" s="164">
        <v>178</v>
      </c>
      <c r="C46" s="164">
        <v>118</v>
      </c>
      <c r="D46" s="164">
        <v>60</v>
      </c>
      <c r="E46" s="467">
        <v>69</v>
      </c>
      <c r="F46" s="164">
        <v>252</v>
      </c>
      <c r="G46" s="164">
        <v>125</v>
      </c>
      <c r="H46" s="166">
        <v>127</v>
      </c>
      <c r="I46" s="165"/>
      <c r="J46" s="8"/>
      <c r="K46" s="8"/>
      <c r="L46" s="8"/>
    </row>
    <row r="47" spans="1:12" ht="16.5" customHeight="1" thickBot="1" x14ac:dyDescent="0.2">
      <c r="A47" s="27"/>
      <c r="B47" s="167"/>
      <c r="C47" s="27"/>
      <c r="D47" s="168"/>
      <c r="E47" s="169"/>
      <c r="F47" s="27"/>
      <c r="G47" s="27"/>
      <c r="H47" s="168"/>
      <c r="I47" s="170" t="s">
        <v>1163</v>
      </c>
      <c r="J47" s="172">
        <v>27</v>
      </c>
      <c r="K47" s="172">
        <v>16</v>
      </c>
      <c r="L47" s="172">
        <v>11</v>
      </c>
    </row>
    <row r="48" spans="1:12" ht="14.25" thickTop="1" x14ac:dyDescent="0.15">
      <c r="A48" s="680"/>
      <c r="B48" s="680"/>
      <c r="C48" s="680"/>
      <c r="D48" s="680"/>
      <c r="E48" s="680"/>
      <c r="F48" s="680"/>
      <c r="G48" s="680"/>
      <c r="H48" s="680"/>
      <c r="I48" s="680"/>
      <c r="J48" s="680"/>
      <c r="K48" s="680"/>
      <c r="L48" s="680"/>
    </row>
  </sheetData>
  <mergeCells count="1">
    <mergeCell ref="A48:L48"/>
  </mergeCells>
  <phoneticPr fontId="2"/>
  <pageMargins left="0.19685039370078741" right="0.39370078740157483" top="0.98425196850393704" bottom="0.98425196850393704" header="0.51181102362204722" footer="0.51181102362204722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L48"/>
  <sheetViews>
    <sheetView showGridLines="0" zoomScaleNormal="100" zoomScaleSheetLayoutView="100" workbookViewId="0"/>
  </sheetViews>
  <sheetFormatPr defaultRowHeight="13.5" x14ac:dyDescent="0.15"/>
  <cols>
    <col min="1" max="12" width="8.125" style="1" customWidth="1"/>
    <col min="13" max="223" width="9" style="1"/>
    <col min="224" max="235" width="8.125" style="1" customWidth="1"/>
    <col min="236" max="237" width="9" style="1"/>
    <col min="238" max="240" width="7" style="1" bestFit="1" customWidth="1"/>
    <col min="241" max="241" width="2.75" style="1" customWidth="1"/>
    <col min="242" max="244" width="7" style="1" bestFit="1" customWidth="1"/>
    <col min="245" max="245" width="2.5" style="1" customWidth="1"/>
    <col min="246" max="248" width="7" style="1" bestFit="1" customWidth="1"/>
    <col min="249" max="479" width="9" style="1"/>
    <col min="480" max="491" width="8.125" style="1" customWidth="1"/>
    <col min="492" max="493" width="9" style="1"/>
    <col min="494" max="496" width="7" style="1" bestFit="1" customWidth="1"/>
    <col min="497" max="497" width="2.75" style="1" customWidth="1"/>
    <col min="498" max="500" width="7" style="1" bestFit="1" customWidth="1"/>
    <col min="501" max="501" width="2.5" style="1" customWidth="1"/>
    <col min="502" max="504" width="7" style="1" bestFit="1" customWidth="1"/>
    <col min="505" max="735" width="9" style="1"/>
    <col min="736" max="747" width="8.125" style="1" customWidth="1"/>
    <col min="748" max="749" width="9" style="1"/>
    <col min="750" max="752" width="7" style="1" bestFit="1" customWidth="1"/>
    <col min="753" max="753" width="2.75" style="1" customWidth="1"/>
    <col min="754" max="756" width="7" style="1" bestFit="1" customWidth="1"/>
    <col min="757" max="757" width="2.5" style="1" customWidth="1"/>
    <col min="758" max="760" width="7" style="1" bestFit="1" customWidth="1"/>
    <col min="761" max="991" width="9" style="1"/>
    <col min="992" max="1003" width="8.125" style="1" customWidth="1"/>
    <col min="1004" max="1005" width="9" style="1"/>
    <col min="1006" max="1008" width="7" style="1" bestFit="1" customWidth="1"/>
    <col min="1009" max="1009" width="2.75" style="1" customWidth="1"/>
    <col min="1010" max="1012" width="7" style="1" bestFit="1" customWidth="1"/>
    <col min="1013" max="1013" width="2.5" style="1" customWidth="1"/>
    <col min="1014" max="1016" width="7" style="1" bestFit="1" customWidth="1"/>
    <col min="1017" max="1247" width="9" style="1"/>
    <col min="1248" max="1259" width="8.125" style="1" customWidth="1"/>
    <col min="1260" max="1261" width="9" style="1"/>
    <col min="1262" max="1264" width="7" style="1" bestFit="1" customWidth="1"/>
    <col min="1265" max="1265" width="2.75" style="1" customWidth="1"/>
    <col min="1266" max="1268" width="7" style="1" bestFit="1" customWidth="1"/>
    <col min="1269" max="1269" width="2.5" style="1" customWidth="1"/>
    <col min="1270" max="1272" width="7" style="1" bestFit="1" customWidth="1"/>
    <col min="1273" max="1503" width="9" style="1"/>
    <col min="1504" max="1515" width="8.125" style="1" customWidth="1"/>
    <col min="1516" max="1517" width="9" style="1"/>
    <col min="1518" max="1520" width="7" style="1" bestFit="1" customWidth="1"/>
    <col min="1521" max="1521" width="2.75" style="1" customWidth="1"/>
    <col min="1522" max="1524" width="7" style="1" bestFit="1" customWidth="1"/>
    <col min="1525" max="1525" width="2.5" style="1" customWidth="1"/>
    <col min="1526" max="1528" width="7" style="1" bestFit="1" customWidth="1"/>
    <col min="1529" max="1759" width="9" style="1"/>
    <col min="1760" max="1771" width="8.125" style="1" customWidth="1"/>
    <col min="1772" max="1773" width="9" style="1"/>
    <col min="1774" max="1776" width="7" style="1" bestFit="1" customWidth="1"/>
    <col min="1777" max="1777" width="2.75" style="1" customWidth="1"/>
    <col min="1778" max="1780" width="7" style="1" bestFit="1" customWidth="1"/>
    <col min="1781" max="1781" width="2.5" style="1" customWidth="1"/>
    <col min="1782" max="1784" width="7" style="1" bestFit="1" customWidth="1"/>
    <col min="1785" max="2015" width="9" style="1"/>
    <col min="2016" max="2027" width="8.125" style="1" customWidth="1"/>
    <col min="2028" max="2029" width="9" style="1"/>
    <col min="2030" max="2032" width="7" style="1" bestFit="1" customWidth="1"/>
    <col min="2033" max="2033" width="2.75" style="1" customWidth="1"/>
    <col min="2034" max="2036" width="7" style="1" bestFit="1" customWidth="1"/>
    <col min="2037" max="2037" width="2.5" style="1" customWidth="1"/>
    <col min="2038" max="2040" width="7" style="1" bestFit="1" customWidth="1"/>
    <col min="2041" max="2271" width="9" style="1"/>
    <col min="2272" max="2283" width="8.125" style="1" customWidth="1"/>
    <col min="2284" max="2285" width="9" style="1"/>
    <col min="2286" max="2288" width="7" style="1" bestFit="1" customWidth="1"/>
    <col min="2289" max="2289" width="2.75" style="1" customWidth="1"/>
    <col min="2290" max="2292" width="7" style="1" bestFit="1" customWidth="1"/>
    <col min="2293" max="2293" width="2.5" style="1" customWidth="1"/>
    <col min="2294" max="2296" width="7" style="1" bestFit="1" customWidth="1"/>
    <col min="2297" max="2527" width="9" style="1"/>
    <col min="2528" max="2539" width="8.125" style="1" customWidth="1"/>
    <col min="2540" max="2541" width="9" style="1"/>
    <col min="2542" max="2544" width="7" style="1" bestFit="1" customWidth="1"/>
    <col min="2545" max="2545" width="2.75" style="1" customWidth="1"/>
    <col min="2546" max="2548" width="7" style="1" bestFit="1" customWidth="1"/>
    <col min="2549" max="2549" width="2.5" style="1" customWidth="1"/>
    <col min="2550" max="2552" width="7" style="1" bestFit="1" customWidth="1"/>
    <col min="2553" max="2783" width="9" style="1"/>
    <col min="2784" max="2795" width="8.125" style="1" customWidth="1"/>
    <col min="2796" max="2797" width="9" style="1"/>
    <col min="2798" max="2800" width="7" style="1" bestFit="1" customWidth="1"/>
    <col min="2801" max="2801" width="2.75" style="1" customWidth="1"/>
    <col min="2802" max="2804" width="7" style="1" bestFit="1" customWidth="1"/>
    <col min="2805" max="2805" width="2.5" style="1" customWidth="1"/>
    <col min="2806" max="2808" width="7" style="1" bestFit="1" customWidth="1"/>
    <col min="2809" max="3039" width="9" style="1"/>
    <col min="3040" max="3051" width="8.125" style="1" customWidth="1"/>
    <col min="3052" max="3053" width="9" style="1"/>
    <col min="3054" max="3056" width="7" style="1" bestFit="1" customWidth="1"/>
    <col min="3057" max="3057" width="2.75" style="1" customWidth="1"/>
    <col min="3058" max="3060" width="7" style="1" bestFit="1" customWidth="1"/>
    <col min="3061" max="3061" width="2.5" style="1" customWidth="1"/>
    <col min="3062" max="3064" width="7" style="1" bestFit="1" customWidth="1"/>
    <col min="3065" max="3295" width="9" style="1"/>
    <col min="3296" max="3307" width="8.125" style="1" customWidth="1"/>
    <col min="3308" max="3309" width="9" style="1"/>
    <col min="3310" max="3312" width="7" style="1" bestFit="1" customWidth="1"/>
    <col min="3313" max="3313" width="2.75" style="1" customWidth="1"/>
    <col min="3314" max="3316" width="7" style="1" bestFit="1" customWidth="1"/>
    <col min="3317" max="3317" width="2.5" style="1" customWidth="1"/>
    <col min="3318" max="3320" width="7" style="1" bestFit="1" customWidth="1"/>
    <col min="3321" max="3551" width="9" style="1"/>
    <col min="3552" max="3563" width="8.125" style="1" customWidth="1"/>
    <col min="3564" max="3565" width="9" style="1"/>
    <col min="3566" max="3568" width="7" style="1" bestFit="1" customWidth="1"/>
    <col min="3569" max="3569" width="2.75" style="1" customWidth="1"/>
    <col min="3570" max="3572" width="7" style="1" bestFit="1" customWidth="1"/>
    <col min="3573" max="3573" width="2.5" style="1" customWidth="1"/>
    <col min="3574" max="3576" width="7" style="1" bestFit="1" customWidth="1"/>
    <col min="3577" max="3807" width="9" style="1"/>
    <col min="3808" max="3819" width="8.125" style="1" customWidth="1"/>
    <col min="3820" max="3821" width="9" style="1"/>
    <col min="3822" max="3824" width="7" style="1" bestFit="1" customWidth="1"/>
    <col min="3825" max="3825" width="2.75" style="1" customWidth="1"/>
    <col min="3826" max="3828" width="7" style="1" bestFit="1" customWidth="1"/>
    <col min="3829" max="3829" width="2.5" style="1" customWidth="1"/>
    <col min="3830" max="3832" width="7" style="1" bestFit="1" customWidth="1"/>
    <col min="3833" max="4063" width="9" style="1"/>
    <col min="4064" max="4075" width="8.125" style="1" customWidth="1"/>
    <col min="4076" max="4077" width="9" style="1"/>
    <col min="4078" max="4080" width="7" style="1" bestFit="1" customWidth="1"/>
    <col min="4081" max="4081" width="2.75" style="1" customWidth="1"/>
    <col min="4082" max="4084" width="7" style="1" bestFit="1" customWidth="1"/>
    <col min="4085" max="4085" width="2.5" style="1" customWidth="1"/>
    <col min="4086" max="4088" width="7" style="1" bestFit="1" customWidth="1"/>
    <col min="4089" max="4319" width="9" style="1"/>
    <col min="4320" max="4331" width="8.125" style="1" customWidth="1"/>
    <col min="4332" max="4333" width="9" style="1"/>
    <col min="4334" max="4336" width="7" style="1" bestFit="1" customWidth="1"/>
    <col min="4337" max="4337" width="2.75" style="1" customWidth="1"/>
    <col min="4338" max="4340" width="7" style="1" bestFit="1" customWidth="1"/>
    <col min="4341" max="4341" width="2.5" style="1" customWidth="1"/>
    <col min="4342" max="4344" width="7" style="1" bestFit="1" customWidth="1"/>
    <col min="4345" max="4575" width="9" style="1"/>
    <col min="4576" max="4587" width="8.125" style="1" customWidth="1"/>
    <col min="4588" max="4589" width="9" style="1"/>
    <col min="4590" max="4592" width="7" style="1" bestFit="1" customWidth="1"/>
    <col min="4593" max="4593" width="2.75" style="1" customWidth="1"/>
    <col min="4594" max="4596" width="7" style="1" bestFit="1" customWidth="1"/>
    <col min="4597" max="4597" width="2.5" style="1" customWidth="1"/>
    <col min="4598" max="4600" width="7" style="1" bestFit="1" customWidth="1"/>
    <col min="4601" max="4831" width="9" style="1"/>
    <col min="4832" max="4843" width="8.125" style="1" customWidth="1"/>
    <col min="4844" max="4845" width="9" style="1"/>
    <col min="4846" max="4848" width="7" style="1" bestFit="1" customWidth="1"/>
    <col min="4849" max="4849" width="2.75" style="1" customWidth="1"/>
    <col min="4850" max="4852" width="7" style="1" bestFit="1" customWidth="1"/>
    <col min="4853" max="4853" width="2.5" style="1" customWidth="1"/>
    <col min="4854" max="4856" width="7" style="1" bestFit="1" customWidth="1"/>
    <col min="4857" max="5087" width="9" style="1"/>
    <col min="5088" max="5099" width="8.125" style="1" customWidth="1"/>
    <col min="5100" max="5101" width="9" style="1"/>
    <col min="5102" max="5104" width="7" style="1" bestFit="1" customWidth="1"/>
    <col min="5105" max="5105" width="2.75" style="1" customWidth="1"/>
    <col min="5106" max="5108" width="7" style="1" bestFit="1" customWidth="1"/>
    <col min="5109" max="5109" width="2.5" style="1" customWidth="1"/>
    <col min="5110" max="5112" width="7" style="1" bestFit="1" customWidth="1"/>
    <col min="5113" max="5343" width="9" style="1"/>
    <col min="5344" max="5355" width="8.125" style="1" customWidth="1"/>
    <col min="5356" max="5357" width="9" style="1"/>
    <col min="5358" max="5360" width="7" style="1" bestFit="1" customWidth="1"/>
    <col min="5361" max="5361" width="2.75" style="1" customWidth="1"/>
    <col min="5362" max="5364" width="7" style="1" bestFit="1" customWidth="1"/>
    <col min="5365" max="5365" width="2.5" style="1" customWidth="1"/>
    <col min="5366" max="5368" width="7" style="1" bestFit="1" customWidth="1"/>
    <col min="5369" max="5599" width="9" style="1"/>
    <col min="5600" max="5611" width="8.125" style="1" customWidth="1"/>
    <col min="5612" max="5613" width="9" style="1"/>
    <col min="5614" max="5616" width="7" style="1" bestFit="1" customWidth="1"/>
    <col min="5617" max="5617" width="2.75" style="1" customWidth="1"/>
    <col min="5618" max="5620" width="7" style="1" bestFit="1" customWidth="1"/>
    <col min="5621" max="5621" width="2.5" style="1" customWidth="1"/>
    <col min="5622" max="5624" width="7" style="1" bestFit="1" customWidth="1"/>
    <col min="5625" max="5855" width="9" style="1"/>
    <col min="5856" max="5867" width="8.125" style="1" customWidth="1"/>
    <col min="5868" max="5869" width="9" style="1"/>
    <col min="5870" max="5872" width="7" style="1" bestFit="1" customWidth="1"/>
    <col min="5873" max="5873" width="2.75" style="1" customWidth="1"/>
    <col min="5874" max="5876" width="7" style="1" bestFit="1" customWidth="1"/>
    <col min="5877" max="5877" width="2.5" style="1" customWidth="1"/>
    <col min="5878" max="5880" width="7" style="1" bestFit="1" customWidth="1"/>
    <col min="5881" max="6111" width="9" style="1"/>
    <col min="6112" max="6123" width="8.125" style="1" customWidth="1"/>
    <col min="6124" max="6125" width="9" style="1"/>
    <col min="6126" max="6128" width="7" style="1" bestFit="1" customWidth="1"/>
    <col min="6129" max="6129" width="2.75" style="1" customWidth="1"/>
    <col min="6130" max="6132" width="7" style="1" bestFit="1" customWidth="1"/>
    <col min="6133" max="6133" width="2.5" style="1" customWidth="1"/>
    <col min="6134" max="6136" width="7" style="1" bestFit="1" customWidth="1"/>
    <col min="6137" max="6367" width="9" style="1"/>
    <col min="6368" max="6379" width="8.125" style="1" customWidth="1"/>
    <col min="6380" max="6381" width="9" style="1"/>
    <col min="6382" max="6384" width="7" style="1" bestFit="1" customWidth="1"/>
    <col min="6385" max="6385" width="2.75" style="1" customWidth="1"/>
    <col min="6386" max="6388" width="7" style="1" bestFit="1" customWidth="1"/>
    <col min="6389" max="6389" width="2.5" style="1" customWidth="1"/>
    <col min="6390" max="6392" width="7" style="1" bestFit="1" customWidth="1"/>
    <col min="6393" max="6623" width="9" style="1"/>
    <col min="6624" max="6635" width="8.125" style="1" customWidth="1"/>
    <col min="6636" max="6637" width="9" style="1"/>
    <col min="6638" max="6640" width="7" style="1" bestFit="1" customWidth="1"/>
    <col min="6641" max="6641" width="2.75" style="1" customWidth="1"/>
    <col min="6642" max="6644" width="7" style="1" bestFit="1" customWidth="1"/>
    <col min="6645" max="6645" width="2.5" style="1" customWidth="1"/>
    <col min="6646" max="6648" width="7" style="1" bestFit="1" customWidth="1"/>
    <col min="6649" max="6879" width="9" style="1"/>
    <col min="6880" max="6891" width="8.125" style="1" customWidth="1"/>
    <col min="6892" max="6893" width="9" style="1"/>
    <col min="6894" max="6896" width="7" style="1" bestFit="1" customWidth="1"/>
    <col min="6897" max="6897" width="2.75" style="1" customWidth="1"/>
    <col min="6898" max="6900" width="7" style="1" bestFit="1" customWidth="1"/>
    <col min="6901" max="6901" width="2.5" style="1" customWidth="1"/>
    <col min="6902" max="6904" width="7" style="1" bestFit="1" customWidth="1"/>
    <col min="6905" max="7135" width="9" style="1"/>
    <col min="7136" max="7147" width="8.125" style="1" customWidth="1"/>
    <col min="7148" max="7149" width="9" style="1"/>
    <col min="7150" max="7152" width="7" style="1" bestFit="1" customWidth="1"/>
    <col min="7153" max="7153" width="2.75" style="1" customWidth="1"/>
    <col min="7154" max="7156" width="7" style="1" bestFit="1" customWidth="1"/>
    <col min="7157" max="7157" width="2.5" style="1" customWidth="1"/>
    <col min="7158" max="7160" width="7" style="1" bestFit="1" customWidth="1"/>
    <col min="7161" max="7391" width="9" style="1"/>
    <col min="7392" max="7403" width="8.125" style="1" customWidth="1"/>
    <col min="7404" max="7405" width="9" style="1"/>
    <col min="7406" max="7408" width="7" style="1" bestFit="1" customWidth="1"/>
    <col min="7409" max="7409" width="2.75" style="1" customWidth="1"/>
    <col min="7410" max="7412" width="7" style="1" bestFit="1" customWidth="1"/>
    <col min="7413" max="7413" width="2.5" style="1" customWidth="1"/>
    <col min="7414" max="7416" width="7" style="1" bestFit="1" customWidth="1"/>
    <col min="7417" max="7647" width="9" style="1"/>
    <col min="7648" max="7659" width="8.125" style="1" customWidth="1"/>
    <col min="7660" max="7661" width="9" style="1"/>
    <col min="7662" max="7664" width="7" style="1" bestFit="1" customWidth="1"/>
    <col min="7665" max="7665" width="2.75" style="1" customWidth="1"/>
    <col min="7666" max="7668" width="7" style="1" bestFit="1" customWidth="1"/>
    <col min="7669" max="7669" width="2.5" style="1" customWidth="1"/>
    <col min="7670" max="7672" width="7" style="1" bestFit="1" customWidth="1"/>
    <col min="7673" max="7903" width="9" style="1"/>
    <col min="7904" max="7915" width="8.125" style="1" customWidth="1"/>
    <col min="7916" max="7917" width="9" style="1"/>
    <col min="7918" max="7920" width="7" style="1" bestFit="1" customWidth="1"/>
    <col min="7921" max="7921" width="2.75" style="1" customWidth="1"/>
    <col min="7922" max="7924" width="7" style="1" bestFit="1" customWidth="1"/>
    <col min="7925" max="7925" width="2.5" style="1" customWidth="1"/>
    <col min="7926" max="7928" width="7" style="1" bestFit="1" customWidth="1"/>
    <col min="7929" max="8159" width="9" style="1"/>
    <col min="8160" max="8171" width="8.125" style="1" customWidth="1"/>
    <col min="8172" max="8173" width="9" style="1"/>
    <col min="8174" max="8176" width="7" style="1" bestFit="1" customWidth="1"/>
    <col min="8177" max="8177" width="2.75" style="1" customWidth="1"/>
    <col min="8178" max="8180" width="7" style="1" bestFit="1" customWidth="1"/>
    <col min="8181" max="8181" width="2.5" style="1" customWidth="1"/>
    <col min="8182" max="8184" width="7" style="1" bestFit="1" customWidth="1"/>
    <col min="8185" max="8415" width="9" style="1"/>
    <col min="8416" max="8427" width="8.125" style="1" customWidth="1"/>
    <col min="8428" max="8429" width="9" style="1"/>
    <col min="8430" max="8432" width="7" style="1" bestFit="1" customWidth="1"/>
    <col min="8433" max="8433" width="2.75" style="1" customWidth="1"/>
    <col min="8434" max="8436" width="7" style="1" bestFit="1" customWidth="1"/>
    <col min="8437" max="8437" width="2.5" style="1" customWidth="1"/>
    <col min="8438" max="8440" width="7" style="1" bestFit="1" customWidth="1"/>
    <col min="8441" max="8671" width="9" style="1"/>
    <col min="8672" max="8683" width="8.125" style="1" customWidth="1"/>
    <col min="8684" max="8685" width="9" style="1"/>
    <col min="8686" max="8688" width="7" style="1" bestFit="1" customWidth="1"/>
    <col min="8689" max="8689" width="2.75" style="1" customWidth="1"/>
    <col min="8690" max="8692" width="7" style="1" bestFit="1" customWidth="1"/>
    <col min="8693" max="8693" width="2.5" style="1" customWidth="1"/>
    <col min="8694" max="8696" width="7" style="1" bestFit="1" customWidth="1"/>
    <col min="8697" max="8927" width="9" style="1"/>
    <col min="8928" max="8939" width="8.125" style="1" customWidth="1"/>
    <col min="8940" max="8941" width="9" style="1"/>
    <col min="8942" max="8944" width="7" style="1" bestFit="1" customWidth="1"/>
    <col min="8945" max="8945" width="2.75" style="1" customWidth="1"/>
    <col min="8946" max="8948" width="7" style="1" bestFit="1" customWidth="1"/>
    <col min="8949" max="8949" width="2.5" style="1" customWidth="1"/>
    <col min="8950" max="8952" width="7" style="1" bestFit="1" customWidth="1"/>
    <col min="8953" max="9183" width="9" style="1"/>
    <col min="9184" max="9195" width="8.125" style="1" customWidth="1"/>
    <col min="9196" max="9197" width="9" style="1"/>
    <col min="9198" max="9200" width="7" style="1" bestFit="1" customWidth="1"/>
    <col min="9201" max="9201" width="2.75" style="1" customWidth="1"/>
    <col min="9202" max="9204" width="7" style="1" bestFit="1" customWidth="1"/>
    <col min="9205" max="9205" width="2.5" style="1" customWidth="1"/>
    <col min="9206" max="9208" width="7" style="1" bestFit="1" customWidth="1"/>
    <col min="9209" max="9439" width="9" style="1"/>
    <col min="9440" max="9451" width="8.125" style="1" customWidth="1"/>
    <col min="9452" max="9453" width="9" style="1"/>
    <col min="9454" max="9456" width="7" style="1" bestFit="1" customWidth="1"/>
    <col min="9457" max="9457" width="2.75" style="1" customWidth="1"/>
    <col min="9458" max="9460" width="7" style="1" bestFit="1" customWidth="1"/>
    <col min="9461" max="9461" width="2.5" style="1" customWidth="1"/>
    <col min="9462" max="9464" width="7" style="1" bestFit="1" customWidth="1"/>
    <col min="9465" max="9695" width="9" style="1"/>
    <col min="9696" max="9707" width="8.125" style="1" customWidth="1"/>
    <col min="9708" max="9709" width="9" style="1"/>
    <col min="9710" max="9712" width="7" style="1" bestFit="1" customWidth="1"/>
    <col min="9713" max="9713" width="2.75" style="1" customWidth="1"/>
    <col min="9714" max="9716" width="7" style="1" bestFit="1" customWidth="1"/>
    <col min="9717" max="9717" width="2.5" style="1" customWidth="1"/>
    <col min="9718" max="9720" width="7" style="1" bestFit="1" customWidth="1"/>
    <col min="9721" max="9951" width="9" style="1"/>
    <col min="9952" max="9963" width="8.125" style="1" customWidth="1"/>
    <col min="9964" max="9965" width="9" style="1"/>
    <col min="9966" max="9968" width="7" style="1" bestFit="1" customWidth="1"/>
    <col min="9969" max="9969" width="2.75" style="1" customWidth="1"/>
    <col min="9970" max="9972" width="7" style="1" bestFit="1" customWidth="1"/>
    <col min="9973" max="9973" width="2.5" style="1" customWidth="1"/>
    <col min="9974" max="9976" width="7" style="1" bestFit="1" customWidth="1"/>
    <col min="9977" max="10207" width="9" style="1"/>
    <col min="10208" max="10219" width="8.125" style="1" customWidth="1"/>
    <col min="10220" max="10221" width="9" style="1"/>
    <col min="10222" max="10224" width="7" style="1" bestFit="1" customWidth="1"/>
    <col min="10225" max="10225" width="2.75" style="1" customWidth="1"/>
    <col min="10226" max="10228" width="7" style="1" bestFit="1" customWidth="1"/>
    <col min="10229" max="10229" width="2.5" style="1" customWidth="1"/>
    <col min="10230" max="10232" width="7" style="1" bestFit="1" customWidth="1"/>
    <col min="10233" max="10463" width="9" style="1"/>
    <col min="10464" max="10475" width="8.125" style="1" customWidth="1"/>
    <col min="10476" max="10477" width="9" style="1"/>
    <col min="10478" max="10480" width="7" style="1" bestFit="1" customWidth="1"/>
    <col min="10481" max="10481" width="2.75" style="1" customWidth="1"/>
    <col min="10482" max="10484" width="7" style="1" bestFit="1" customWidth="1"/>
    <col min="10485" max="10485" width="2.5" style="1" customWidth="1"/>
    <col min="10486" max="10488" width="7" style="1" bestFit="1" customWidth="1"/>
    <col min="10489" max="10719" width="9" style="1"/>
    <col min="10720" max="10731" width="8.125" style="1" customWidth="1"/>
    <col min="10732" max="10733" width="9" style="1"/>
    <col min="10734" max="10736" width="7" style="1" bestFit="1" customWidth="1"/>
    <col min="10737" max="10737" width="2.75" style="1" customWidth="1"/>
    <col min="10738" max="10740" width="7" style="1" bestFit="1" customWidth="1"/>
    <col min="10741" max="10741" width="2.5" style="1" customWidth="1"/>
    <col min="10742" max="10744" width="7" style="1" bestFit="1" customWidth="1"/>
    <col min="10745" max="10975" width="9" style="1"/>
    <col min="10976" max="10987" width="8.125" style="1" customWidth="1"/>
    <col min="10988" max="10989" width="9" style="1"/>
    <col min="10990" max="10992" width="7" style="1" bestFit="1" customWidth="1"/>
    <col min="10993" max="10993" width="2.75" style="1" customWidth="1"/>
    <col min="10994" max="10996" width="7" style="1" bestFit="1" customWidth="1"/>
    <col min="10997" max="10997" width="2.5" style="1" customWidth="1"/>
    <col min="10998" max="11000" width="7" style="1" bestFit="1" customWidth="1"/>
    <col min="11001" max="11231" width="9" style="1"/>
    <col min="11232" max="11243" width="8.125" style="1" customWidth="1"/>
    <col min="11244" max="11245" width="9" style="1"/>
    <col min="11246" max="11248" width="7" style="1" bestFit="1" customWidth="1"/>
    <col min="11249" max="11249" width="2.75" style="1" customWidth="1"/>
    <col min="11250" max="11252" width="7" style="1" bestFit="1" customWidth="1"/>
    <col min="11253" max="11253" width="2.5" style="1" customWidth="1"/>
    <col min="11254" max="11256" width="7" style="1" bestFit="1" customWidth="1"/>
    <col min="11257" max="11487" width="9" style="1"/>
    <col min="11488" max="11499" width="8.125" style="1" customWidth="1"/>
    <col min="11500" max="11501" width="9" style="1"/>
    <col min="11502" max="11504" width="7" style="1" bestFit="1" customWidth="1"/>
    <col min="11505" max="11505" width="2.75" style="1" customWidth="1"/>
    <col min="11506" max="11508" width="7" style="1" bestFit="1" customWidth="1"/>
    <col min="11509" max="11509" width="2.5" style="1" customWidth="1"/>
    <col min="11510" max="11512" width="7" style="1" bestFit="1" customWidth="1"/>
    <col min="11513" max="11743" width="9" style="1"/>
    <col min="11744" max="11755" width="8.125" style="1" customWidth="1"/>
    <col min="11756" max="11757" width="9" style="1"/>
    <col min="11758" max="11760" width="7" style="1" bestFit="1" customWidth="1"/>
    <col min="11761" max="11761" width="2.75" style="1" customWidth="1"/>
    <col min="11762" max="11764" width="7" style="1" bestFit="1" customWidth="1"/>
    <col min="11765" max="11765" width="2.5" style="1" customWidth="1"/>
    <col min="11766" max="11768" width="7" style="1" bestFit="1" customWidth="1"/>
    <col min="11769" max="11999" width="9" style="1"/>
    <col min="12000" max="12011" width="8.125" style="1" customWidth="1"/>
    <col min="12012" max="12013" width="9" style="1"/>
    <col min="12014" max="12016" width="7" style="1" bestFit="1" customWidth="1"/>
    <col min="12017" max="12017" width="2.75" style="1" customWidth="1"/>
    <col min="12018" max="12020" width="7" style="1" bestFit="1" customWidth="1"/>
    <col min="12021" max="12021" width="2.5" style="1" customWidth="1"/>
    <col min="12022" max="12024" width="7" style="1" bestFit="1" customWidth="1"/>
    <col min="12025" max="12255" width="9" style="1"/>
    <col min="12256" max="12267" width="8.125" style="1" customWidth="1"/>
    <col min="12268" max="12269" width="9" style="1"/>
    <col min="12270" max="12272" width="7" style="1" bestFit="1" customWidth="1"/>
    <col min="12273" max="12273" width="2.75" style="1" customWidth="1"/>
    <col min="12274" max="12276" width="7" style="1" bestFit="1" customWidth="1"/>
    <col min="12277" max="12277" width="2.5" style="1" customWidth="1"/>
    <col min="12278" max="12280" width="7" style="1" bestFit="1" customWidth="1"/>
    <col min="12281" max="12511" width="9" style="1"/>
    <col min="12512" max="12523" width="8.125" style="1" customWidth="1"/>
    <col min="12524" max="12525" width="9" style="1"/>
    <col min="12526" max="12528" width="7" style="1" bestFit="1" customWidth="1"/>
    <col min="12529" max="12529" width="2.75" style="1" customWidth="1"/>
    <col min="12530" max="12532" width="7" style="1" bestFit="1" customWidth="1"/>
    <col min="12533" max="12533" width="2.5" style="1" customWidth="1"/>
    <col min="12534" max="12536" width="7" style="1" bestFit="1" customWidth="1"/>
    <col min="12537" max="12767" width="9" style="1"/>
    <col min="12768" max="12779" width="8.125" style="1" customWidth="1"/>
    <col min="12780" max="12781" width="9" style="1"/>
    <col min="12782" max="12784" width="7" style="1" bestFit="1" customWidth="1"/>
    <col min="12785" max="12785" width="2.75" style="1" customWidth="1"/>
    <col min="12786" max="12788" width="7" style="1" bestFit="1" customWidth="1"/>
    <col min="12789" max="12789" width="2.5" style="1" customWidth="1"/>
    <col min="12790" max="12792" width="7" style="1" bestFit="1" customWidth="1"/>
    <col min="12793" max="13023" width="9" style="1"/>
    <col min="13024" max="13035" width="8.125" style="1" customWidth="1"/>
    <col min="13036" max="13037" width="9" style="1"/>
    <col min="13038" max="13040" width="7" style="1" bestFit="1" customWidth="1"/>
    <col min="13041" max="13041" width="2.75" style="1" customWidth="1"/>
    <col min="13042" max="13044" width="7" style="1" bestFit="1" customWidth="1"/>
    <col min="13045" max="13045" width="2.5" style="1" customWidth="1"/>
    <col min="13046" max="13048" width="7" style="1" bestFit="1" customWidth="1"/>
    <col min="13049" max="13279" width="9" style="1"/>
    <col min="13280" max="13291" width="8.125" style="1" customWidth="1"/>
    <col min="13292" max="13293" width="9" style="1"/>
    <col min="13294" max="13296" width="7" style="1" bestFit="1" customWidth="1"/>
    <col min="13297" max="13297" width="2.75" style="1" customWidth="1"/>
    <col min="13298" max="13300" width="7" style="1" bestFit="1" customWidth="1"/>
    <col min="13301" max="13301" width="2.5" style="1" customWidth="1"/>
    <col min="13302" max="13304" width="7" style="1" bestFit="1" customWidth="1"/>
    <col min="13305" max="13535" width="9" style="1"/>
    <col min="13536" max="13547" width="8.125" style="1" customWidth="1"/>
    <col min="13548" max="13549" width="9" style="1"/>
    <col min="13550" max="13552" width="7" style="1" bestFit="1" customWidth="1"/>
    <col min="13553" max="13553" width="2.75" style="1" customWidth="1"/>
    <col min="13554" max="13556" width="7" style="1" bestFit="1" customWidth="1"/>
    <col min="13557" max="13557" width="2.5" style="1" customWidth="1"/>
    <col min="13558" max="13560" width="7" style="1" bestFit="1" customWidth="1"/>
    <col min="13561" max="13791" width="9" style="1"/>
    <col min="13792" max="13803" width="8.125" style="1" customWidth="1"/>
    <col min="13804" max="13805" width="9" style="1"/>
    <col min="13806" max="13808" width="7" style="1" bestFit="1" customWidth="1"/>
    <col min="13809" max="13809" width="2.75" style="1" customWidth="1"/>
    <col min="13810" max="13812" width="7" style="1" bestFit="1" customWidth="1"/>
    <col min="13813" max="13813" width="2.5" style="1" customWidth="1"/>
    <col min="13814" max="13816" width="7" style="1" bestFit="1" customWidth="1"/>
    <col min="13817" max="14047" width="9" style="1"/>
    <col min="14048" max="14059" width="8.125" style="1" customWidth="1"/>
    <col min="14060" max="14061" width="9" style="1"/>
    <col min="14062" max="14064" width="7" style="1" bestFit="1" customWidth="1"/>
    <col min="14065" max="14065" width="2.75" style="1" customWidth="1"/>
    <col min="14066" max="14068" width="7" style="1" bestFit="1" customWidth="1"/>
    <col min="14069" max="14069" width="2.5" style="1" customWidth="1"/>
    <col min="14070" max="14072" width="7" style="1" bestFit="1" customWidth="1"/>
    <col min="14073" max="14303" width="9" style="1"/>
    <col min="14304" max="14315" width="8.125" style="1" customWidth="1"/>
    <col min="14316" max="14317" width="9" style="1"/>
    <col min="14318" max="14320" width="7" style="1" bestFit="1" customWidth="1"/>
    <col min="14321" max="14321" width="2.75" style="1" customWidth="1"/>
    <col min="14322" max="14324" width="7" style="1" bestFit="1" customWidth="1"/>
    <col min="14325" max="14325" width="2.5" style="1" customWidth="1"/>
    <col min="14326" max="14328" width="7" style="1" bestFit="1" customWidth="1"/>
    <col min="14329" max="14559" width="9" style="1"/>
    <col min="14560" max="14571" width="8.125" style="1" customWidth="1"/>
    <col min="14572" max="14573" width="9" style="1"/>
    <col min="14574" max="14576" width="7" style="1" bestFit="1" customWidth="1"/>
    <col min="14577" max="14577" width="2.75" style="1" customWidth="1"/>
    <col min="14578" max="14580" width="7" style="1" bestFit="1" customWidth="1"/>
    <col min="14581" max="14581" width="2.5" style="1" customWidth="1"/>
    <col min="14582" max="14584" width="7" style="1" bestFit="1" customWidth="1"/>
    <col min="14585" max="14815" width="9" style="1"/>
    <col min="14816" max="14827" width="8.125" style="1" customWidth="1"/>
    <col min="14828" max="14829" width="9" style="1"/>
    <col min="14830" max="14832" width="7" style="1" bestFit="1" customWidth="1"/>
    <col min="14833" max="14833" width="2.75" style="1" customWidth="1"/>
    <col min="14834" max="14836" width="7" style="1" bestFit="1" customWidth="1"/>
    <col min="14837" max="14837" width="2.5" style="1" customWidth="1"/>
    <col min="14838" max="14840" width="7" style="1" bestFit="1" customWidth="1"/>
    <col min="14841" max="15071" width="9" style="1"/>
    <col min="15072" max="15083" width="8.125" style="1" customWidth="1"/>
    <col min="15084" max="15085" width="9" style="1"/>
    <col min="15086" max="15088" width="7" style="1" bestFit="1" customWidth="1"/>
    <col min="15089" max="15089" width="2.75" style="1" customWidth="1"/>
    <col min="15090" max="15092" width="7" style="1" bestFit="1" customWidth="1"/>
    <col min="15093" max="15093" width="2.5" style="1" customWidth="1"/>
    <col min="15094" max="15096" width="7" style="1" bestFit="1" customWidth="1"/>
    <col min="15097" max="15327" width="9" style="1"/>
    <col min="15328" max="15339" width="8.125" style="1" customWidth="1"/>
    <col min="15340" max="15341" width="9" style="1"/>
    <col min="15342" max="15344" width="7" style="1" bestFit="1" customWidth="1"/>
    <col min="15345" max="15345" width="2.75" style="1" customWidth="1"/>
    <col min="15346" max="15348" width="7" style="1" bestFit="1" customWidth="1"/>
    <col min="15349" max="15349" width="2.5" style="1" customWidth="1"/>
    <col min="15350" max="15352" width="7" style="1" bestFit="1" customWidth="1"/>
    <col min="15353" max="15583" width="9" style="1"/>
    <col min="15584" max="15595" width="8.125" style="1" customWidth="1"/>
    <col min="15596" max="15597" width="9" style="1"/>
    <col min="15598" max="15600" width="7" style="1" bestFit="1" customWidth="1"/>
    <col min="15601" max="15601" width="2.75" style="1" customWidth="1"/>
    <col min="15602" max="15604" width="7" style="1" bestFit="1" customWidth="1"/>
    <col min="15605" max="15605" width="2.5" style="1" customWidth="1"/>
    <col min="15606" max="15608" width="7" style="1" bestFit="1" customWidth="1"/>
    <col min="15609" max="15839" width="9" style="1"/>
    <col min="15840" max="15851" width="8.125" style="1" customWidth="1"/>
    <col min="15852" max="15853" width="9" style="1"/>
    <col min="15854" max="15856" width="7" style="1" bestFit="1" customWidth="1"/>
    <col min="15857" max="15857" width="2.75" style="1" customWidth="1"/>
    <col min="15858" max="15860" width="7" style="1" bestFit="1" customWidth="1"/>
    <col min="15861" max="15861" width="2.5" style="1" customWidth="1"/>
    <col min="15862" max="15864" width="7" style="1" bestFit="1" customWidth="1"/>
    <col min="15865" max="16095" width="9" style="1"/>
    <col min="16096" max="16107" width="8.125" style="1" customWidth="1"/>
    <col min="16108" max="16109" width="9" style="1"/>
    <col min="16110" max="16112" width="7" style="1" bestFit="1" customWidth="1"/>
    <col min="16113" max="16113" width="2.75" style="1" customWidth="1"/>
    <col min="16114" max="16116" width="7" style="1" bestFit="1" customWidth="1"/>
    <col min="16117" max="16117" width="2.5" style="1" customWidth="1"/>
    <col min="16118" max="16120" width="7" style="1" bestFit="1" customWidth="1"/>
    <col min="16121" max="16384" width="9" style="1"/>
  </cols>
  <sheetData>
    <row r="1" spans="1:12" ht="16.5" customHeight="1" x14ac:dyDescent="0.15"/>
    <row r="2" spans="1:12" ht="16.5" customHeight="1" thickBot="1" x14ac:dyDescent="0.2">
      <c r="A2" s="4" t="s">
        <v>1167</v>
      </c>
      <c r="B2" s="4"/>
      <c r="C2" s="4"/>
      <c r="D2" s="4"/>
      <c r="E2" s="4"/>
      <c r="F2" s="4"/>
      <c r="G2" s="4"/>
      <c r="H2" s="4"/>
      <c r="I2" s="4"/>
      <c r="J2" s="4"/>
      <c r="K2" s="4"/>
      <c r="L2" s="460"/>
    </row>
    <row r="3" spans="1:12" ht="16.5" customHeight="1" thickTop="1" x14ac:dyDescent="0.15">
      <c r="A3" s="448" t="s">
        <v>1160</v>
      </c>
      <c r="B3" s="446" t="s">
        <v>215</v>
      </c>
      <c r="C3" s="446" t="s">
        <v>71</v>
      </c>
      <c r="D3" s="458" t="s">
        <v>72</v>
      </c>
      <c r="E3" s="446" t="s">
        <v>1160</v>
      </c>
      <c r="F3" s="448" t="s">
        <v>215</v>
      </c>
      <c r="G3" s="446" t="s">
        <v>71</v>
      </c>
      <c r="H3" s="446" t="s">
        <v>72</v>
      </c>
      <c r="I3" s="446" t="s">
        <v>1160</v>
      </c>
      <c r="J3" s="446" t="s">
        <v>215</v>
      </c>
      <c r="K3" s="446" t="s">
        <v>71</v>
      </c>
      <c r="L3" s="458" t="s">
        <v>72</v>
      </c>
    </row>
    <row r="4" spans="1:12" ht="16.5" customHeight="1" x14ac:dyDescent="0.15">
      <c r="A4" s="499" t="s">
        <v>215</v>
      </c>
      <c r="B4" s="157">
        <v>10874</v>
      </c>
      <c r="C4" s="158">
        <v>6397</v>
      </c>
      <c r="D4" s="158">
        <v>4477</v>
      </c>
      <c r="E4" s="445"/>
      <c r="F4" s="159"/>
      <c r="G4" s="159"/>
      <c r="H4" s="159"/>
      <c r="I4" s="464"/>
      <c r="J4" s="159"/>
      <c r="K4" s="159"/>
      <c r="L4" s="159"/>
    </row>
    <row r="5" spans="1:12" ht="16.5" customHeight="1" x14ac:dyDescent="0.15">
      <c r="A5" s="513" t="s">
        <v>234</v>
      </c>
      <c r="B5" s="160">
        <v>154</v>
      </c>
      <c r="C5" s="161">
        <v>68</v>
      </c>
      <c r="D5" s="161">
        <v>86</v>
      </c>
      <c r="E5" s="162" t="s">
        <v>216</v>
      </c>
      <c r="F5" s="161">
        <v>617</v>
      </c>
      <c r="G5" s="161">
        <v>463</v>
      </c>
      <c r="H5" s="161">
        <v>154</v>
      </c>
      <c r="I5" s="162" t="s">
        <v>217</v>
      </c>
      <c r="J5" s="161">
        <v>787</v>
      </c>
      <c r="K5" s="161">
        <v>392</v>
      </c>
      <c r="L5" s="161">
        <v>395</v>
      </c>
    </row>
    <row r="6" spans="1:12" ht="16.5" customHeight="1" x14ac:dyDescent="0.15">
      <c r="A6" s="466">
        <v>0</v>
      </c>
      <c r="B6" s="163">
        <v>26</v>
      </c>
      <c r="C6" s="164">
        <v>10</v>
      </c>
      <c r="D6" s="164">
        <v>16</v>
      </c>
      <c r="E6" s="467">
        <v>35</v>
      </c>
      <c r="F6" s="164">
        <v>113</v>
      </c>
      <c r="G6" s="164">
        <v>89</v>
      </c>
      <c r="H6" s="164">
        <v>24</v>
      </c>
      <c r="I6" s="467">
        <v>70</v>
      </c>
      <c r="J6" s="164">
        <v>157</v>
      </c>
      <c r="K6" s="164">
        <v>85</v>
      </c>
      <c r="L6" s="164">
        <v>72</v>
      </c>
    </row>
    <row r="7" spans="1:12" ht="16.5" customHeight="1" x14ac:dyDescent="0.15">
      <c r="A7" s="466">
        <v>1</v>
      </c>
      <c r="B7" s="8">
        <v>32</v>
      </c>
      <c r="C7" s="8">
        <v>12</v>
      </c>
      <c r="D7" s="8">
        <v>20</v>
      </c>
      <c r="E7" s="467">
        <v>36</v>
      </c>
      <c r="F7" s="8">
        <v>126</v>
      </c>
      <c r="G7" s="8">
        <v>99</v>
      </c>
      <c r="H7" s="8">
        <v>27</v>
      </c>
      <c r="I7" s="467">
        <v>71</v>
      </c>
      <c r="J7" s="8">
        <v>163</v>
      </c>
      <c r="K7" s="8">
        <v>74</v>
      </c>
      <c r="L7" s="8">
        <v>89</v>
      </c>
    </row>
    <row r="8" spans="1:12" ht="16.5" customHeight="1" x14ac:dyDescent="0.15">
      <c r="A8" s="466">
        <v>2</v>
      </c>
      <c r="B8" s="8">
        <v>30</v>
      </c>
      <c r="C8" s="8">
        <v>19</v>
      </c>
      <c r="D8" s="8">
        <v>11</v>
      </c>
      <c r="E8" s="467">
        <v>37</v>
      </c>
      <c r="F8" s="8">
        <v>112</v>
      </c>
      <c r="G8" s="8">
        <v>79</v>
      </c>
      <c r="H8" s="8">
        <v>33</v>
      </c>
      <c r="I8" s="467">
        <v>72</v>
      </c>
      <c r="J8" s="8">
        <v>180</v>
      </c>
      <c r="K8" s="8">
        <v>92</v>
      </c>
      <c r="L8" s="8">
        <v>88</v>
      </c>
    </row>
    <row r="9" spans="1:12" ht="16.5" customHeight="1" x14ac:dyDescent="0.15">
      <c r="A9" s="466">
        <v>3</v>
      </c>
      <c r="B9" s="8">
        <v>33</v>
      </c>
      <c r="C9" s="8">
        <v>9</v>
      </c>
      <c r="D9" s="8">
        <v>24</v>
      </c>
      <c r="E9" s="467">
        <v>38</v>
      </c>
      <c r="F9" s="8">
        <v>139</v>
      </c>
      <c r="G9" s="8">
        <v>103</v>
      </c>
      <c r="H9" s="8">
        <v>36</v>
      </c>
      <c r="I9" s="467">
        <v>73</v>
      </c>
      <c r="J9" s="8">
        <v>174</v>
      </c>
      <c r="K9" s="8">
        <v>85</v>
      </c>
      <c r="L9" s="8">
        <v>89</v>
      </c>
    </row>
    <row r="10" spans="1:12" ht="16.5" customHeight="1" x14ac:dyDescent="0.15">
      <c r="A10" s="466">
        <v>4</v>
      </c>
      <c r="B10" s="8">
        <v>33</v>
      </c>
      <c r="C10" s="8">
        <v>18</v>
      </c>
      <c r="D10" s="8">
        <v>15</v>
      </c>
      <c r="E10" s="467">
        <v>39</v>
      </c>
      <c r="F10" s="8">
        <v>127</v>
      </c>
      <c r="G10" s="8">
        <v>93</v>
      </c>
      <c r="H10" s="8">
        <v>34</v>
      </c>
      <c r="I10" s="467">
        <v>74</v>
      </c>
      <c r="J10" s="8">
        <v>113</v>
      </c>
      <c r="K10" s="8">
        <v>56</v>
      </c>
      <c r="L10" s="8">
        <v>57</v>
      </c>
    </row>
    <row r="11" spans="1:12" ht="16.5" customHeight="1" x14ac:dyDescent="0.15">
      <c r="A11" s="525" t="s">
        <v>218</v>
      </c>
      <c r="B11" s="8">
        <v>210</v>
      </c>
      <c r="C11" s="8">
        <v>98</v>
      </c>
      <c r="D11" s="8">
        <v>112</v>
      </c>
      <c r="E11" s="467" t="s">
        <v>219</v>
      </c>
      <c r="F11" s="8">
        <v>742</v>
      </c>
      <c r="G11" s="8">
        <v>501</v>
      </c>
      <c r="H11" s="8">
        <v>241</v>
      </c>
      <c r="I11" s="467" t="s">
        <v>220</v>
      </c>
      <c r="J11" s="8">
        <v>681</v>
      </c>
      <c r="K11" s="8">
        <v>304</v>
      </c>
      <c r="L11" s="8">
        <v>377</v>
      </c>
    </row>
    <row r="12" spans="1:12" ht="16.5" customHeight="1" x14ac:dyDescent="0.15">
      <c r="A12" s="466">
        <v>5</v>
      </c>
      <c r="B12" s="8">
        <v>38</v>
      </c>
      <c r="C12" s="8">
        <v>25</v>
      </c>
      <c r="D12" s="8">
        <v>13</v>
      </c>
      <c r="E12" s="467">
        <v>40</v>
      </c>
      <c r="F12" s="8">
        <v>134</v>
      </c>
      <c r="G12" s="8">
        <v>94</v>
      </c>
      <c r="H12" s="8">
        <v>40</v>
      </c>
      <c r="I12" s="467">
        <v>75</v>
      </c>
      <c r="J12" s="8">
        <v>132</v>
      </c>
      <c r="K12" s="8">
        <v>56</v>
      </c>
      <c r="L12" s="8">
        <v>76</v>
      </c>
    </row>
    <row r="13" spans="1:12" ht="16.5" customHeight="1" x14ac:dyDescent="0.15">
      <c r="A13" s="466">
        <v>6</v>
      </c>
      <c r="B13" s="8">
        <v>40</v>
      </c>
      <c r="C13" s="8">
        <v>15</v>
      </c>
      <c r="D13" s="8">
        <v>25</v>
      </c>
      <c r="E13" s="467">
        <v>41</v>
      </c>
      <c r="F13" s="8">
        <v>146</v>
      </c>
      <c r="G13" s="8">
        <v>102</v>
      </c>
      <c r="H13" s="8">
        <v>44</v>
      </c>
      <c r="I13" s="467">
        <v>76</v>
      </c>
      <c r="J13" s="8">
        <v>142</v>
      </c>
      <c r="K13" s="8">
        <v>68</v>
      </c>
      <c r="L13" s="8">
        <v>74</v>
      </c>
    </row>
    <row r="14" spans="1:12" ht="16.5" customHeight="1" x14ac:dyDescent="0.15">
      <c r="A14" s="466">
        <v>7</v>
      </c>
      <c r="B14" s="8">
        <v>42</v>
      </c>
      <c r="C14" s="8">
        <v>21</v>
      </c>
      <c r="D14" s="8">
        <v>21</v>
      </c>
      <c r="E14" s="467">
        <v>42</v>
      </c>
      <c r="F14" s="8">
        <v>146</v>
      </c>
      <c r="G14" s="8">
        <v>97</v>
      </c>
      <c r="H14" s="8">
        <v>49</v>
      </c>
      <c r="I14" s="467">
        <v>77</v>
      </c>
      <c r="J14" s="8">
        <v>145</v>
      </c>
      <c r="K14" s="8">
        <v>65</v>
      </c>
      <c r="L14" s="8">
        <v>80</v>
      </c>
    </row>
    <row r="15" spans="1:12" ht="16.5" customHeight="1" x14ac:dyDescent="0.15">
      <c r="A15" s="466">
        <v>8</v>
      </c>
      <c r="B15" s="8">
        <v>40</v>
      </c>
      <c r="C15" s="8">
        <v>12</v>
      </c>
      <c r="D15" s="8">
        <v>28</v>
      </c>
      <c r="E15" s="467">
        <v>43</v>
      </c>
      <c r="F15" s="8">
        <v>159</v>
      </c>
      <c r="G15" s="8">
        <v>106</v>
      </c>
      <c r="H15" s="8">
        <v>53</v>
      </c>
      <c r="I15" s="467">
        <v>78</v>
      </c>
      <c r="J15" s="8">
        <v>134</v>
      </c>
      <c r="K15" s="8">
        <v>59</v>
      </c>
      <c r="L15" s="8">
        <v>75</v>
      </c>
    </row>
    <row r="16" spans="1:12" ht="16.5" customHeight="1" x14ac:dyDescent="0.15">
      <c r="A16" s="466">
        <v>9</v>
      </c>
      <c r="B16" s="8">
        <v>50</v>
      </c>
      <c r="C16" s="8">
        <v>25</v>
      </c>
      <c r="D16" s="8">
        <v>25</v>
      </c>
      <c r="E16" s="467">
        <v>44</v>
      </c>
      <c r="F16" s="8">
        <v>157</v>
      </c>
      <c r="G16" s="8">
        <v>102</v>
      </c>
      <c r="H16" s="8">
        <v>55</v>
      </c>
      <c r="I16" s="467">
        <v>79</v>
      </c>
      <c r="J16" s="8">
        <v>128</v>
      </c>
      <c r="K16" s="8">
        <v>56</v>
      </c>
      <c r="L16" s="8">
        <v>72</v>
      </c>
    </row>
    <row r="17" spans="1:12" ht="16.5" customHeight="1" x14ac:dyDescent="0.15">
      <c r="A17" s="525" t="s">
        <v>221</v>
      </c>
      <c r="B17" s="8">
        <v>274</v>
      </c>
      <c r="C17" s="8">
        <v>124</v>
      </c>
      <c r="D17" s="8">
        <v>150</v>
      </c>
      <c r="E17" s="467" t="s">
        <v>222</v>
      </c>
      <c r="F17" s="8">
        <v>875</v>
      </c>
      <c r="G17" s="8">
        <v>562</v>
      </c>
      <c r="H17" s="8">
        <v>313</v>
      </c>
      <c r="I17" s="467" t="s">
        <v>223</v>
      </c>
      <c r="J17" s="8">
        <v>496</v>
      </c>
      <c r="K17" s="8">
        <v>199</v>
      </c>
      <c r="L17" s="8">
        <v>297</v>
      </c>
    </row>
    <row r="18" spans="1:12" ht="16.5" customHeight="1" x14ac:dyDescent="0.15">
      <c r="A18" s="466">
        <v>10</v>
      </c>
      <c r="B18" s="8">
        <v>57</v>
      </c>
      <c r="C18" s="8">
        <v>30</v>
      </c>
      <c r="D18" s="8">
        <v>27</v>
      </c>
      <c r="E18" s="467">
        <v>45</v>
      </c>
      <c r="F18" s="8">
        <v>160</v>
      </c>
      <c r="G18" s="8">
        <v>98</v>
      </c>
      <c r="H18" s="8">
        <v>62</v>
      </c>
      <c r="I18" s="467">
        <v>80</v>
      </c>
      <c r="J18" s="8">
        <v>114</v>
      </c>
      <c r="K18" s="8">
        <v>46</v>
      </c>
      <c r="L18" s="8">
        <v>68</v>
      </c>
    </row>
    <row r="19" spans="1:12" ht="16.5" customHeight="1" x14ac:dyDescent="0.15">
      <c r="A19" s="466">
        <v>11</v>
      </c>
      <c r="B19" s="8">
        <v>49</v>
      </c>
      <c r="C19" s="8">
        <v>24</v>
      </c>
      <c r="D19" s="8">
        <v>25</v>
      </c>
      <c r="E19" s="467">
        <v>46</v>
      </c>
      <c r="F19" s="8">
        <v>170</v>
      </c>
      <c r="G19" s="8">
        <v>114</v>
      </c>
      <c r="H19" s="8">
        <v>56</v>
      </c>
      <c r="I19" s="467">
        <v>81</v>
      </c>
      <c r="J19" s="8">
        <v>97</v>
      </c>
      <c r="K19" s="8">
        <v>40</v>
      </c>
      <c r="L19" s="8">
        <v>57</v>
      </c>
    </row>
    <row r="20" spans="1:12" ht="16.5" customHeight="1" x14ac:dyDescent="0.15">
      <c r="A20" s="466">
        <v>12</v>
      </c>
      <c r="B20" s="8">
        <v>55</v>
      </c>
      <c r="C20" s="8">
        <v>14</v>
      </c>
      <c r="D20" s="8">
        <v>41</v>
      </c>
      <c r="E20" s="467">
        <v>47</v>
      </c>
      <c r="F20" s="8">
        <v>162</v>
      </c>
      <c r="G20" s="8">
        <v>105</v>
      </c>
      <c r="H20" s="8">
        <v>57</v>
      </c>
      <c r="I20" s="467">
        <v>82</v>
      </c>
      <c r="J20" s="8">
        <v>102</v>
      </c>
      <c r="K20" s="8">
        <v>37</v>
      </c>
      <c r="L20" s="8">
        <v>65</v>
      </c>
    </row>
    <row r="21" spans="1:12" ht="16.5" customHeight="1" x14ac:dyDescent="0.15">
      <c r="A21" s="466">
        <v>13</v>
      </c>
      <c r="B21" s="8">
        <v>56</v>
      </c>
      <c r="C21" s="8">
        <v>30</v>
      </c>
      <c r="D21" s="8">
        <v>26</v>
      </c>
      <c r="E21" s="467">
        <v>48</v>
      </c>
      <c r="F21" s="8">
        <v>174</v>
      </c>
      <c r="G21" s="8">
        <v>107</v>
      </c>
      <c r="H21" s="8">
        <v>67</v>
      </c>
      <c r="I21" s="467">
        <v>83</v>
      </c>
      <c r="J21" s="8">
        <v>89</v>
      </c>
      <c r="K21" s="8">
        <v>37</v>
      </c>
      <c r="L21" s="8">
        <v>52</v>
      </c>
    </row>
    <row r="22" spans="1:12" ht="16.5" customHeight="1" x14ac:dyDescent="0.15">
      <c r="A22" s="466">
        <v>14</v>
      </c>
      <c r="B22" s="8">
        <v>57</v>
      </c>
      <c r="C22" s="8">
        <v>26</v>
      </c>
      <c r="D22" s="8">
        <v>31</v>
      </c>
      <c r="E22" s="467">
        <v>49</v>
      </c>
      <c r="F22" s="8">
        <v>209</v>
      </c>
      <c r="G22" s="8">
        <v>138</v>
      </c>
      <c r="H22" s="8">
        <v>71</v>
      </c>
      <c r="I22" s="467">
        <v>84</v>
      </c>
      <c r="J22" s="8">
        <v>94</v>
      </c>
      <c r="K22" s="8">
        <v>39</v>
      </c>
      <c r="L22" s="8">
        <v>55</v>
      </c>
    </row>
    <row r="23" spans="1:12" ht="16.5" customHeight="1" x14ac:dyDescent="0.15">
      <c r="A23" s="466" t="s">
        <v>1161</v>
      </c>
      <c r="B23" s="8">
        <v>501</v>
      </c>
      <c r="C23" s="8">
        <v>323</v>
      </c>
      <c r="D23" s="8">
        <v>178</v>
      </c>
      <c r="E23" s="467" t="s">
        <v>224</v>
      </c>
      <c r="F23" s="8">
        <v>760</v>
      </c>
      <c r="G23" s="8">
        <v>429</v>
      </c>
      <c r="H23" s="8">
        <v>331</v>
      </c>
      <c r="I23" s="467" t="s">
        <v>225</v>
      </c>
      <c r="J23" s="8">
        <v>392</v>
      </c>
      <c r="K23" s="8">
        <v>133</v>
      </c>
      <c r="L23" s="8">
        <v>259</v>
      </c>
    </row>
    <row r="24" spans="1:12" ht="16.5" customHeight="1" x14ac:dyDescent="0.15">
      <c r="A24" s="466">
        <v>15</v>
      </c>
      <c r="B24" s="8">
        <v>65</v>
      </c>
      <c r="C24" s="8">
        <v>34</v>
      </c>
      <c r="D24" s="8">
        <v>31</v>
      </c>
      <c r="E24" s="467">
        <v>50</v>
      </c>
      <c r="F24" s="8">
        <v>177</v>
      </c>
      <c r="G24" s="8">
        <v>95</v>
      </c>
      <c r="H24" s="8">
        <v>82</v>
      </c>
      <c r="I24" s="467">
        <v>85</v>
      </c>
      <c r="J24" s="8">
        <v>98</v>
      </c>
      <c r="K24" s="8">
        <v>33</v>
      </c>
      <c r="L24" s="8">
        <v>65</v>
      </c>
    </row>
    <row r="25" spans="1:12" ht="16.5" customHeight="1" x14ac:dyDescent="0.15">
      <c r="A25" s="466">
        <v>16</v>
      </c>
      <c r="B25" s="8">
        <v>65</v>
      </c>
      <c r="C25" s="8">
        <v>36</v>
      </c>
      <c r="D25" s="8">
        <v>29</v>
      </c>
      <c r="E25" s="467">
        <v>51</v>
      </c>
      <c r="F25" s="8">
        <v>157</v>
      </c>
      <c r="G25" s="8">
        <v>92</v>
      </c>
      <c r="H25" s="8">
        <v>65</v>
      </c>
      <c r="I25" s="467">
        <v>86</v>
      </c>
      <c r="J25" s="8">
        <v>76</v>
      </c>
      <c r="K25" s="8">
        <v>26</v>
      </c>
      <c r="L25" s="8">
        <v>50</v>
      </c>
    </row>
    <row r="26" spans="1:12" ht="16.5" customHeight="1" x14ac:dyDescent="0.15">
      <c r="A26" s="466">
        <v>17</v>
      </c>
      <c r="B26" s="8">
        <v>66</v>
      </c>
      <c r="C26" s="8">
        <v>41</v>
      </c>
      <c r="D26" s="8">
        <v>25</v>
      </c>
      <c r="E26" s="467">
        <v>52</v>
      </c>
      <c r="F26" s="8">
        <v>158</v>
      </c>
      <c r="G26" s="8">
        <v>83</v>
      </c>
      <c r="H26" s="8">
        <v>75</v>
      </c>
      <c r="I26" s="467">
        <v>87</v>
      </c>
      <c r="J26" s="8">
        <v>85</v>
      </c>
      <c r="K26" s="8">
        <v>29</v>
      </c>
      <c r="L26" s="8">
        <v>56</v>
      </c>
    </row>
    <row r="27" spans="1:12" ht="16.5" customHeight="1" x14ac:dyDescent="0.15">
      <c r="A27" s="466">
        <v>18</v>
      </c>
      <c r="B27" s="8">
        <v>119</v>
      </c>
      <c r="C27" s="8">
        <v>83</v>
      </c>
      <c r="D27" s="8">
        <v>36</v>
      </c>
      <c r="E27" s="467">
        <v>53</v>
      </c>
      <c r="F27" s="8">
        <v>160</v>
      </c>
      <c r="G27" s="8">
        <v>96</v>
      </c>
      <c r="H27" s="8">
        <v>64</v>
      </c>
      <c r="I27" s="467">
        <v>88</v>
      </c>
      <c r="J27" s="8">
        <v>78</v>
      </c>
      <c r="K27" s="8">
        <v>32</v>
      </c>
      <c r="L27" s="8">
        <v>46</v>
      </c>
    </row>
    <row r="28" spans="1:12" ht="16.5" customHeight="1" x14ac:dyDescent="0.15">
      <c r="A28" s="466">
        <v>19</v>
      </c>
      <c r="B28" s="8">
        <v>186</v>
      </c>
      <c r="C28" s="8">
        <v>129</v>
      </c>
      <c r="D28" s="8">
        <v>57</v>
      </c>
      <c r="E28" s="467">
        <v>54</v>
      </c>
      <c r="F28" s="8">
        <v>108</v>
      </c>
      <c r="G28" s="8">
        <v>63</v>
      </c>
      <c r="H28" s="8">
        <v>45</v>
      </c>
      <c r="I28" s="467">
        <v>89</v>
      </c>
      <c r="J28" s="8">
        <v>55</v>
      </c>
      <c r="K28" s="8">
        <v>13</v>
      </c>
      <c r="L28" s="8">
        <v>42</v>
      </c>
    </row>
    <row r="29" spans="1:12" ht="16.5" customHeight="1" x14ac:dyDescent="0.15">
      <c r="A29" s="466" t="s">
        <v>226</v>
      </c>
      <c r="B29" s="8">
        <v>915</v>
      </c>
      <c r="C29" s="8">
        <v>677</v>
      </c>
      <c r="D29" s="8">
        <v>238</v>
      </c>
      <c r="E29" s="467" t="s">
        <v>227</v>
      </c>
      <c r="F29" s="8">
        <v>615</v>
      </c>
      <c r="G29" s="8">
        <v>321</v>
      </c>
      <c r="H29" s="8">
        <v>294</v>
      </c>
      <c r="I29" s="467" t="s">
        <v>228</v>
      </c>
      <c r="J29" s="8">
        <v>178</v>
      </c>
      <c r="K29" s="8">
        <v>48</v>
      </c>
      <c r="L29" s="8">
        <v>130</v>
      </c>
    </row>
    <row r="30" spans="1:12" ht="16.5" customHeight="1" x14ac:dyDescent="0.15">
      <c r="A30" s="466">
        <v>20</v>
      </c>
      <c r="B30" s="8">
        <v>237</v>
      </c>
      <c r="C30" s="8">
        <v>164</v>
      </c>
      <c r="D30" s="8">
        <v>73</v>
      </c>
      <c r="E30" s="467">
        <v>55</v>
      </c>
      <c r="F30" s="8">
        <v>132</v>
      </c>
      <c r="G30" s="8">
        <v>64</v>
      </c>
      <c r="H30" s="8">
        <v>68</v>
      </c>
      <c r="I30" s="467">
        <v>90</v>
      </c>
      <c r="J30" s="8">
        <v>40</v>
      </c>
      <c r="K30" s="8">
        <v>11</v>
      </c>
      <c r="L30" s="8">
        <v>29</v>
      </c>
    </row>
    <row r="31" spans="1:12" ht="16.5" customHeight="1" x14ac:dyDescent="0.15">
      <c r="A31" s="466">
        <v>21</v>
      </c>
      <c r="B31" s="8">
        <v>180</v>
      </c>
      <c r="C31" s="8">
        <v>122</v>
      </c>
      <c r="D31" s="8">
        <v>58</v>
      </c>
      <c r="E31" s="467">
        <v>56</v>
      </c>
      <c r="F31" s="8">
        <v>132</v>
      </c>
      <c r="G31" s="8">
        <v>76</v>
      </c>
      <c r="H31" s="8">
        <v>56</v>
      </c>
      <c r="I31" s="467">
        <v>91</v>
      </c>
      <c r="J31" s="8">
        <v>46</v>
      </c>
      <c r="K31" s="8">
        <v>15</v>
      </c>
      <c r="L31" s="8">
        <v>31</v>
      </c>
    </row>
    <row r="32" spans="1:12" ht="16.5" customHeight="1" x14ac:dyDescent="0.15">
      <c r="A32" s="466">
        <v>22</v>
      </c>
      <c r="B32" s="8">
        <v>178</v>
      </c>
      <c r="C32" s="8">
        <v>139</v>
      </c>
      <c r="D32" s="8">
        <v>39</v>
      </c>
      <c r="E32" s="467">
        <v>57</v>
      </c>
      <c r="F32" s="8">
        <v>120</v>
      </c>
      <c r="G32" s="8">
        <v>64</v>
      </c>
      <c r="H32" s="8">
        <v>56</v>
      </c>
      <c r="I32" s="467">
        <v>92</v>
      </c>
      <c r="J32" s="8">
        <v>34</v>
      </c>
      <c r="K32" s="8">
        <v>9</v>
      </c>
      <c r="L32" s="8">
        <v>25</v>
      </c>
    </row>
    <row r="33" spans="1:12" ht="16.5" customHeight="1" x14ac:dyDescent="0.15">
      <c r="A33" s="466">
        <v>23</v>
      </c>
      <c r="B33" s="8">
        <v>140</v>
      </c>
      <c r="C33" s="8">
        <v>105</v>
      </c>
      <c r="D33" s="8">
        <v>35</v>
      </c>
      <c r="E33" s="467">
        <v>58</v>
      </c>
      <c r="F33" s="8">
        <v>118</v>
      </c>
      <c r="G33" s="8">
        <v>59</v>
      </c>
      <c r="H33" s="8">
        <v>59</v>
      </c>
      <c r="I33" s="467">
        <v>93</v>
      </c>
      <c r="J33" s="8">
        <v>32</v>
      </c>
      <c r="K33" s="8">
        <v>8</v>
      </c>
      <c r="L33" s="8">
        <v>24</v>
      </c>
    </row>
    <row r="34" spans="1:12" ht="16.5" customHeight="1" x14ac:dyDescent="0.15">
      <c r="A34" s="466">
        <v>24</v>
      </c>
      <c r="B34" s="8">
        <v>180</v>
      </c>
      <c r="C34" s="8">
        <v>147</v>
      </c>
      <c r="D34" s="8">
        <v>33</v>
      </c>
      <c r="E34" s="467">
        <v>59</v>
      </c>
      <c r="F34" s="8">
        <v>113</v>
      </c>
      <c r="G34" s="8">
        <v>58</v>
      </c>
      <c r="H34" s="8">
        <v>55</v>
      </c>
      <c r="I34" s="467">
        <v>94</v>
      </c>
      <c r="J34" s="8">
        <v>26</v>
      </c>
      <c r="K34" s="8">
        <v>5</v>
      </c>
      <c r="L34" s="8">
        <v>21</v>
      </c>
    </row>
    <row r="35" spans="1:12" ht="16.5" customHeight="1" x14ac:dyDescent="0.15">
      <c r="A35" s="466" t="s">
        <v>229</v>
      </c>
      <c r="B35" s="8">
        <v>749</v>
      </c>
      <c r="C35" s="8">
        <v>600</v>
      </c>
      <c r="D35" s="8">
        <v>149</v>
      </c>
      <c r="E35" s="467" t="s">
        <v>230</v>
      </c>
      <c r="F35" s="8">
        <v>550</v>
      </c>
      <c r="G35" s="8">
        <v>294</v>
      </c>
      <c r="H35" s="8">
        <v>256</v>
      </c>
      <c r="I35" s="467" t="s">
        <v>231</v>
      </c>
      <c r="J35" s="8">
        <v>52</v>
      </c>
      <c r="K35" s="8">
        <v>8</v>
      </c>
      <c r="L35" s="8">
        <v>44</v>
      </c>
    </row>
    <row r="36" spans="1:12" ht="16.5" customHeight="1" x14ac:dyDescent="0.15">
      <c r="A36" s="466">
        <v>25</v>
      </c>
      <c r="B36" s="8">
        <v>176</v>
      </c>
      <c r="C36" s="8">
        <v>137</v>
      </c>
      <c r="D36" s="8">
        <v>39</v>
      </c>
      <c r="E36" s="467">
        <v>60</v>
      </c>
      <c r="F36" s="8">
        <v>112</v>
      </c>
      <c r="G36" s="8">
        <v>60</v>
      </c>
      <c r="H36" s="8">
        <v>52</v>
      </c>
      <c r="I36" s="467">
        <v>95</v>
      </c>
      <c r="J36" s="8">
        <v>16</v>
      </c>
      <c r="K36" s="8">
        <v>2</v>
      </c>
      <c r="L36" s="8">
        <v>14</v>
      </c>
    </row>
    <row r="37" spans="1:12" ht="16.5" customHeight="1" x14ac:dyDescent="0.15">
      <c r="A37" s="466">
        <v>26</v>
      </c>
      <c r="B37" s="8">
        <v>160</v>
      </c>
      <c r="C37" s="8">
        <v>126</v>
      </c>
      <c r="D37" s="8">
        <v>34</v>
      </c>
      <c r="E37" s="467">
        <v>61</v>
      </c>
      <c r="F37" s="8">
        <v>131</v>
      </c>
      <c r="G37" s="8">
        <v>66</v>
      </c>
      <c r="H37" s="8">
        <v>65</v>
      </c>
      <c r="I37" s="467">
        <v>96</v>
      </c>
      <c r="J37" s="8">
        <v>12</v>
      </c>
      <c r="K37" s="8">
        <v>2</v>
      </c>
      <c r="L37" s="8">
        <v>10</v>
      </c>
    </row>
    <row r="38" spans="1:12" ht="16.5" customHeight="1" x14ac:dyDescent="0.15">
      <c r="A38" s="466">
        <v>27</v>
      </c>
      <c r="B38" s="8">
        <v>155</v>
      </c>
      <c r="C38" s="8">
        <v>127</v>
      </c>
      <c r="D38" s="8">
        <v>28</v>
      </c>
      <c r="E38" s="467">
        <v>62</v>
      </c>
      <c r="F38" s="8">
        <v>88</v>
      </c>
      <c r="G38" s="8">
        <v>45</v>
      </c>
      <c r="H38" s="8">
        <v>43</v>
      </c>
      <c r="I38" s="467">
        <v>97</v>
      </c>
      <c r="J38" s="8">
        <v>11</v>
      </c>
      <c r="K38" s="173">
        <v>2</v>
      </c>
      <c r="L38" s="8">
        <v>9</v>
      </c>
    </row>
    <row r="39" spans="1:12" ht="16.5" customHeight="1" x14ac:dyDescent="0.15">
      <c r="A39" s="466">
        <v>28</v>
      </c>
      <c r="B39" s="8">
        <v>130</v>
      </c>
      <c r="C39" s="8">
        <v>105</v>
      </c>
      <c r="D39" s="8">
        <v>25</v>
      </c>
      <c r="E39" s="467">
        <v>63</v>
      </c>
      <c r="F39" s="8">
        <v>107</v>
      </c>
      <c r="G39" s="8">
        <v>55</v>
      </c>
      <c r="H39" s="8">
        <v>52</v>
      </c>
      <c r="I39" s="467">
        <v>98</v>
      </c>
      <c r="J39" s="8">
        <v>6</v>
      </c>
      <c r="K39" s="173">
        <v>1</v>
      </c>
      <c r="L39" s="8">
        <v>5</v>
      </c>
    </row>
    <row r="40" spans="1:12" ht="16.5" customHeight="1" x14ac:dyDescent="0.15">
      <c r="A40" s="466">
        <v>29</v>
      </c>
      <c r="B40" s="8">
        <v>128</v>
      </c>
      <c r="C40" s="8">
        <v>105</v>
      </c>
      <c r="D40" s="8">
        <v>23</v>
      </c>
      <c r="E40" s="467">
        <v>64</v>
      </c>
      <c r="F40" s="8">
        <v>112</v>
      </c>
      <c r="G40" s="8">
        <v>68</v>
      </c>
      <c r="H40" s="8">
        <v>44</v>
      </c>
      <c r="I40" s="467">
        <v>99</v>
      </c>
      <c r="J40" s="8">
        <v>7</v>
      </c>
      <c r="K40" s="173">
        <v>1</v>
      </c>
      <c r="L40" s="8">
        <v>6</v>
      </c>
    </row>
    <row r="41" spans="1:12" ht="16.5" customHeight="1" x14ac:dyDescent="0.15">
      <c r="A41" s="466" t="s">
        <v>232</v>
      </c>
      <c r="B41" s="8">
        <v>667</v>
      </c>
      <c r="C41" s="8">
        <v>527</v>
      </c>
      <c r="D41" s="8">
        <v>140</v>
      </c>
      <c r="E41" s="467" t="s">
        <v>233</v>
      </c>
      <c r="F41" s="8">
        <v>639</v>
      </c>
      <c r="G41" s="8">
        <v>320</v>
      </c>
      <c r="H41" s="8">
        <v>319</v>
      </c>
      <c r="I41" s="467" t="s">
        <v>1162</v>
      </c>
      <c r="J41" s="8">
        <v>17</v>
      </c>
      <c r="K41" s="173">
        <v>3</v>
      </c>
      <c r="L41" s="8">
        <v>14</v>
      </c>
    </row>
    <row r="42" spans="1:12" ht="16.5" customHeight="1" x14ac:dyDescent="0.15">
      <c r="A42" s="466">
        <v>30</v>
      </c>
      <c r="B42" s="8">
        <v>145</v>
      </c>
      <c r="C42" s="8">
        <v>110</v>
      </c>
      <c r="D42" s="8">
        <v>35</v>
      </c>
      <c r="E42" s="467">
        <v>65</v>
      </c>
      <c r="F42" s="8">
        <v>105</v>
      </c>
      <c r="G42" s="8">
        <v>53</v>
      </c>
      <c r="H42" s="8">
        <v>52</v>
      </c>
      <c r="I42" s="165"/>
      <c r="J42" s="8"/>
      <c r="K42" s="8"/>
      <c r="L42" s="8"/>
    </row>
    <row r="43" spans="1:12" ht="16.5" customHeight="1" x14ac:dyDescent="0.15">
      <c r="A43" s="466">
        <v>31</v>
      </c>
      <c r="B43" s="8">
        <v>140</v>
      </c>
      <c r="C43" s="8">
        <v>113</v>
      </c>
      <c r="D43" s="8">
        <v>27</v>
      </c>
      <c r="E43" s="467">
        <v>66</v>
      </c>
      <c r="F43" s="8">
        <v>113</v>
      </c>
      <c r="G43" s="8">
        <v>67</v>
      </c>
      <c r="H43" s="8">
        <v>46</v>
      </c>
      <c r="I43" s="165"/>
      <c r="J43" s="8"/>
      <c r="K43" s="8"/>
      <c r="L43" s="8"/>
    </row>
    <row r="44" spans="1:12" ht="16.5" customHeight="1" x14ac:dyDescent="0.15">
      <c r="A44" s="466">
        <v>32</v>
      </c>
      <c r="B44" s="8">
        <v>124</v>
      </c>
      <c r="C44" s="8">
        <v>97</v>
      </c>
      <c r="D44" s="8">
        <v>27</v>
      </c>
      <c r="E44" s="467">
        <v>67</v>
      </c>
      <c r="F44" s="8">
        <v>123</v>
      </c>
      <c r="G44" s="8">
        <v>65</v>
      </c>
      <c r="H44" s="8">
        <v>58</v>
      </c>
      <c r="I44" s="165"/>
      <c r="J44" s="8"/>
      <c r="K44" s="8"/>
      <c r="L44" s="8"/>
    </row>
    <row r="45" spans="1:12" ht="16.5" customHeight="1" x14ac:dyDescent="0.15">
      <c r="A45" s="466">
        <v>33</v>
      </c>
      <c r="B45" s="8">
        <v>124</v>
      </c>
      <c r="C45" s="8">
        <v>99</v>
      </c>
      <c r="D45" s="8">
        <v>25</v>
      </c>
      <c r="E45" s="467">
        <v>68</v>
      </c>
      <c r="F45" s="8">
        <v>145</v>
      </c>
      <c r="G45" s="8">
        <v>68</v>
      </c>
      <c r="H45" s="8">
        <v>77</v>
      </c>
      <c r="I45" s="165"/>
      <c r="J45" s="8"/>
      <c r="K45" s="8"/>
      <c r="L45" s="8"/>
    </row>
    <row r="46" spans="1:12" ht="16.5" customHeight="1" x14ac:dyDescent="0.15">
      <c r="A46" s="466">
        <v>34</v>
      </c>
      <c r="B46" s="164">
        <v>134</v>
      </c>
      <c r="C46" s="164">
        <v>108</v>
      </c>
      <c r="D46" s="164">
        <v>26</v>
      </c>
      <c r="E46" s="467">
        <v>69</v>
      </c>
      <c r="F46" s="164">
        <v>153</v>
      </c>
      <c r="G46" s="164">
        <v>67</v>
      </c>
      <c r="H46" s="166">
        <v>86</v>
      </c>
      <c r="I46" s="165"/>
      <c r="J46" s="8"/>
      <c r="K46" s="8"/>
      <c r="L46" s="8"/>
    </row>
    <row r="47" spans="1:12" ht="16.5" customHeight="1" thickBot="1" x14ac:dyDescent="0.2">
      <c r="A47" s="27"/>
      <c r="B47" s="167"/>
      <c r="C47" s="27"/>
      <c r="D47" s="168"/>
      <c r="E47" s="169"/>
      <c r="F47" s="27"/>
      <c r="G47" s="27"/>
      <c r="H47" s="168"/>
      <c r="I47" s="170" t="s">
        <v>1163</v>
      </c>
      <c r="J47" s="172">
        <v>3</v>
      </c>
      <c r="K47" s="172">
        <v>3</v>
      </c>
      <c r="L47" s="172" t="s">
        <v>63</v>
      </c>
    </row>
    <row r="48" spans="1:12" ht="14.25" thickTop="1" x14ac:dyDescent="0.15">
      <c r="A48" s="680"/>
      <c r="B48" s="680"/>
      <c r="C48" s="680"/>
      <c r="D48" s="680"/>
      <c r="E48" s="680"/>
      <c r="F48" s="680"/>
      <c r="G48" s="680"/>
      <c r="H48" s="680"/>
      <c r="I48" s="680"/>
      <c r="J48" s="680"/>
      <c r="K48" s="680"/>
      <c r="L48" s="680"/>
    </row>
  </sheetData>
  <mergeCells count="1">
    <mergeCell ref="A48:L48"/>
  </mergeCells>
  <phoneticPr fontId="2"/>
  <pageMargins left="0.19685039370078741" right="0.39370078740157483" top="0.98425196850393704" bottom="0.98425196850393704" header="0.51181102362204722" footer="0.51181102362204722"/>
  <pageSetup paperSize="9" orientation="portrait" verticalDpi="3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L48"/>
  <sheetViews>
    <sheetView showGridLines="0" zoomScaleNormal="100" zoomScaleSheetLayoutView="100" workbookViewId="0"/>
  </sheetViews>
  <sheetFormatPr defaultRowHeight="13.5" x14ac:dyDescent="0.15"/>
  <cols>
    <col min="1" max="12" width="8.125" style="1" customWidth="1"/>
    <col min="13" max="232" width="9" style="1"/>
    <col min="233" max="244" width="8.125" style="1" customWidth="1"/>
    <col min="245" max="246" width="9" style="1"/>
    <col min="247" max="249" width="7" style="1" bestFit="1" customWidth="1"/>
    <col min="250" max="250" width="2.75" style="1" customWidth="1"/>
    <col min="251" max="253" width="7" style="1" bestFit="1" customWidth="1"/>
    <col min="254" max="254" width="2.5" style="1" customWidth="1"/>
    <col min="255" max="257" width="7" style="1" bestFit="1" customWidth="1"/>
    <col min="258" max="488" width="9" style="1"/>
    <col min="489" max="500" width="8.125" style="1" customWidth="1"/>
    <col min="501" max="502" width="9" style="1"/>
    <col min="503" max="505" width="7" style="1" bestFit="1" customWidth="1"/>
    <col min="506" max="506" width="2.75" style="1" customWidth="1"/>
    <col min="507" max="509" width="7" style="1" bestFit="1" customWidth="1"/>
    <col min="510" max="510" width="2.5" style="1" customWidth="1"/>
    <col min="511" max="513" width="7" style="1" bestFit="1" customWidth="1"/>
    <col min="514" max="744" width="9" style="1"/>
    <col min="745" max="756" width="8.125" style="1" customWidth="1"/>
    <col min="757" max="758" width="9" style="1"/>
    <col min="759" max="761" width="7" style="1" bestFit="1" customWidth="1"/>
    <col min="762" max="762" width="2.75" style="1" customWidth="1"/>
    <col min="763" max="765" width="7" style="1" bestFit="1" customWidth="1"/>
    <col min="766" max="766" width="2.5" style="1" customWidth="1"/>
    <col min="767" max="769" width="7" style="1" bestFit="1" customWidth="1"/>
    <col min="770" max="1000" width="9" style="1"/>
    <col min="1001" max="1012" width="8.125" style="1" customWidth="1"/>
    <col min="1013" max="1014" width="9" style="1"/>
    <col min="1015" max="1017" width="7" style="1" bestFit="1" customWidth="1"/>
    <col min="1018" max="1018" width="2.75" style="1" customWidth="1"/>
    <col min="1019" max="1021" width="7" style="1" bestFit="1" customWidth="1"/>
    <col min="1022" max="1022" width="2.5" style="1" customWidth="1"/>
    <col min="1023" max="1025" width="7" style="1" bestFit="1" customWidth="1"/>
    <col min="1026" max="1256" width="9" style="1"/>
    <col min="1257" max="1268" width="8.125" style="1" customWidth="1"/>
    <col min="1269" max="1270" width="9" style="1"/>
    <col min="1271" max="1273" width="7" style="1" bestFit="1" customWidth="1"/>
    <col min="1274" max="1274" width="2.75" style="1" customWidth="1"/>
    <col min="1275" max="1277" width="7" style="1" bestFit="1" customWidth="1"/>
    <col min="1278" max="1278" width="2.5" style="1" customWidth="1"/>
    <col min="1279" max="1281" width="7" style="1" bestFit="1" customWidth="1"/>
    <col min="1282" max="1512" width="9" style="1"/>
    <col min="1513" max="1524" width="8.125" style="1" customWidth="1"/>
    <col min="1525" max="1526" width="9" style="1"/>
    <col min="1527" max="1529" width="7" style="1" bestFit="1" customWidth="1"/>
    <col min="1530" max="1530" width="2.75" style="1" customWidth="1"/>
    <col min="1531" max="1533" width="7" style="1" bestFit="1" customWidth="1"/>
    <col min="1534" max="1534" width="2.5" style="1" customWidth="1"/>
    <col min="1535" max="1537" width="7" style="1" bestFit="1" customWidth="1"/>
    <col min="1538" max="1768" width="9" style="1"/>
    <col min="1769" max="1780" width="8.125" style="1" customWidth="1"/>
    <col min="1781" max="1782" width="9" style="1"/>
    <col min="1783" max="1785" width="7" style="1" bestFit="1" customWidth="1"/>
    <col min="1786" max="1786" width="2.75" style="1" customWidth="1"/>
    <col min="1787" max="1789" width="7" style="1" bestFit="1" customWidth="1"/>
    <col min="1790" max="1790" width="2.5" style="1" customWidth="1"/>
    <col min="1791" max="1793" width="7" style="1" bestFit="1" customWidth="1"/>
    <col min="1794" max="2024" width="9" style="1"/>
    <col min="2025" max="2036" width="8.125" style="1" customWidth="1"/>
    <col min="2037" max="2038" width="9" style="1"/>
    <col min="2039" max="2041" width="7" style="1" bestFit="1" customWidth="1"/>
    <col min="2042" max="2042" width="2.75" style="1" customWidth="1"/>
    <col min="2043" max="2045" width="7" style="1" bestFit="1" customWidth="1"/>
    <col min="2046" max="2046" width="2.5" style="1" customWidth="1"/>
    <col min="2047" max="2049" width="7" style="1" bestFit="1" customWidth="1"/>
    <col min="2050" max="2280" width="9" style="1"/>
    <col min="2281" max="2292" width="8.125" style="1" customWidth="1"/>
    <col min="2293" max="2294" width="9" style="1"/>
    <col min="2295" max="2297" width="7" style="1" bestFit="1" customWidth="1"/>
    <col min="2298" max="2298" width="2.75" style="1" customWidth="1"/>
    <col min="2299" max="2301" width="7" style="1" bestFit="1" customWidth="1"/>
    <col min="2302" max="2302" width="2.5" style="1" customWidth="1"/>
    <col min="2303" max="2305" width="7" style="1" bestFit="1" customWidth="1"/>
    <col min="2306" max="2536" width="9" style="1"/>
    <col min="2537" max="2548" width="8.125" style="1" customWidth="1"/>
    <col min="2549" max="2550" width="9" style="1"/>
    <col min="2551" max="2553" width="7" style="1" bestFit="1" customWidth="1"/>
    <col min="2554" max="2554" width="2.75" style="1" customWidth="1"/>
    <col min="2555" max="2557" width="7" style="1" bestFit="1" customWidth="1"/>
    <col min="2558" max="2558" width="2.5" style="1" customWidth="1"/>
    <col min="2559" max="2561" width="7" style="1" bestFit="1" customWidth="1"/>
    <col min="2562" max="2792" width="9" style="1"/>
    <col min="2793" max="2804" width="8.125" style="1" customWidth="1"/>
    <col min="2805" max="2806" width="9" style="1"/>
    <col min="2807" max="2809" width="7" style="1" bestFit="1" customWidth="1"/>
    <col min="2810" max="2810" width="2.75" style="1" customWidth="1"/>
    <col min="2811" max="2813" width="7" style="1" bestFit="1" customWidth="1"/>
    <col min="2814" max="2814" width="2.5" style="1" customWidth="1"/>
    <col min="2815" max="2817" width="7" style="1" bestFit="1" customWidth="1"/>
    <col min="2818" max="3048" width="9" style="1"/>
    <col min="3049" max="3060" width="8.125" style="1" customWidth="1"/>
    <col min="3061" max="3062" width="9" style="1"/>
    <col min="3063" max="3065" width="7" style="1" bestFit="1" customWidth="1"/>
    <col min="3066" max="3066" width="2.75" style="1" customWidth="1"/>
    <col min="3067" max="3069" width="7" style="1" bestFit="1" customWidth="1"/>
    <col min="3070" max="3070" width="2.5" style="1" customWidth="1"/>
    <col min="3071" max="3073" width="7" style="1" bestFit="1" customWidth="1"/>
    <col min="3074" max="3304" width="9" style="1"/>
    <col min="3305" max="3316" width="8.125" style="1" customWidth="1"/>
    <col min="3317" max="3318" width="9" style="1"/>
    <col min="3319" max="3321" width="7" style="1" bestFit="1" customWidth="1"/>
    <col min="3322" max="3322" width="2.75" style="1" customWidth="1"/>
    <col min="3323" max="3325" width="7" style="1" bestFit="1" customWidth="1"/>
    <col min="3326" max="3326" width="2.5" style="1" customWidth="1"/>
    <col min="3327" max="3329" width="7" style="1" bestFit="1" customWidth="1"/>
    <col min="3330" max="3560" width="9" style="1"/>
    <col min="3561" max="3572" width="8.125" style="1" customWidth="1"/>
    <col min="3573" max="3574" width="9" style="1"/>
    <col min="3575" max="3577" width="7" style="1" bestFit="1" customWidth="1"/>
    <col min="3578" max="3578" width="2.75" style="1" customWidth="1"/>
    <col min="3579" max="3581" width="7" style="1" bestFit="1" customWidth="1"/>
    <col min="3582" max="3582" width="2.5" style="1" customWidth="1"/>
    <col min="3583" max="3585" width="7" style="1" bestFit="1" customWidth="1"/>
    <col min="3586" max="3816" width="9" style="1"/>
    <col min="3817" max="3828" width="8.125" style="1" customWidth="1"/>
    <col min="3829" max="3830" width="9" style="1"/>
    <col min="3831" max="3833" width="7" style="1" bestFit="1" customWidth="1"/>
    <col min="3834" max="3834" width="2.75" style="1" customWidth="1"/>
    <col min="3835" max="3837" width="7" style="1" bestFit="1" customWidth="1"/>
    <col min="3838" max="3838" width="2.5" style="1" customWidth="1"/>
    <col min="3839" max="3841" width="7" style="1" bestFit="1" customWidth="1"/>
    <col min="3842" max="4072" width="9" style="1"/>
    <col min="4073" max="4084" width="8.125" style="1" customWidth="1"/>
    <col min="4085" max="4086" width="9" style="1"/>
    <col min="4087" max="4089" width="7" style="1" bestFit="1" customWidth="1"/>
    <col min="4090" max="4090" width="2.75" style="1" customWidth="1"/>
    <col min="4091" max="4093" width="7" style="1" bestFit="1" customWidth="1"/>
    <col min="4094" max="4094" width="2.5" style="1" customWidth="1"/>
    <col min="4095" max="4097" width="7" style="1" bestFit="1" customWidth="1"/>
    <col min="4098" max="4328" width="9" style="1"/>
    <col min="4329" max="4340" width="8.125" style="1" customWidth="1"/>
    <col min="4341" max="4342" width="9" style="1"/>
    <col min="4343" max="4345" width="7" style="1" bestFit="1" customWidth="1"/>
    <col min="4346" max="4346" width="2.75" style="1" customWidth="1"/>
    <col min="4347" max="4349" width="7" style="1" bestFit="1" customWidth="1"/>
    <col min="4350" max="4350" width="2.5" style="1" customWidth="1"/>
    <col min="4351" max="4353" width="7" style="1" bestFit="1" customWidth="1"/>
    <col min="4354" max="4584" width="9" style="1"/>
    <col min="4585" max="4596" width="8.125" style="1" customWidth="1"/>
    <col min="4597" max="4598" width="9" style="1"/>
    <col min="4599" max="4601" width="7" style="1" bestFit="1" customWidth="1"/>
    <col min="4602" max="4602" width="2.75" style="1" customWidth="1"/>
    <col min="4603" max="4605" width="7" style="1" bestFit="1" customWidth="1"/>
    <col min="4606" max="4606" width="2.5" style="1" customWidth="1"/>
    <col min="4607" max="4609" width="7" style="1" bestFit="1" customWidth="1"/>
    <col min="4610" max="4840" width="9" style="1"/>
    <col min="4841" max="4852" width="8.125" style="1" customWidth="1"/>
    <col min="4853" max="4854" width="9" style="1"/>
    <col min="4855" max="4857" width="7" style="1" bestFit="1" customWidth="1"/>
    <col min="4858" max="4858" width="2.75" style="1" customWidth="1"/>
    <col min="4859" max="4861" width="7" style="1" bestFit="1" customWidth="1"/>
    <col min="4862" max="4862" width="2.5" style="1" customWidth="1"/>
    <col min="4863" max="4865" width="7" style="1" bestFit="1" customWidth="1"/>
    <col min="4866" max="5096" width="9" style="1"/>
    <col min="5097" max="5108" width="8.125" style="1" customWidth="1"/>
    <col min="5109" max="5110" width="9" style="1"/>
    <col min="5111" max="5113" width="7" style="1" bestFit="1" customWidth="1"/>
    <col min="5114" max="5114" width="2.75" style="1" customWidth="1"/>
    <col min="5115" max="5117" width="7" style="1" bestFit="1" customWidth="1"/>
    <col min="5118" max="5118" width="2.5" style="1" customWidth="1"/>
    <col min="5119" max="5121" width="7" style="1" bestFit="1" customWidth="1"/>
    <col min="5122" max="5352" width="9" style="1"/>
    <col min="5353" max="5364" width="8.125" style="1" customWidth="1"/>
    <col min="5365" max="5366" width="9" style="1"/>
    <col min="5367" max="5369" width="7" style="1" bestFit="1" customWidth="1"/>
    <col min="5370" max="5370" width="2.75" style="1" customWidth="1"/>
    <col min="5371" max="5373" width="7" style="1" bestFit="1" customWidth="1"/>
    <col min="5374" max="5374" width="2.5" style="1" customWidth="1"/>
    <col min="5375" max="5377" width="7" style="1" bestFit="1" customWidth="1"/>
    <col min="5378" max="5608" width="9" style="1"/>
    <col min="5609" max="5620" width="8.125" style="1" customWidth="1"/>
    <col min="5621" max="5622" width="9" style="1"/>
    <col min="5623" max="5625" width="7" style="1" bestFit="1" customWidth="1"/>
    <col min="5626" max="5626" width="2.75" style="1" customWidth="1"/>
    <col min="5627" max="5629" width="7" style="1" bestFit="1" customWidth="1"/>
    <col min="5630" max="5630" width="2.5" style="1" customWidth="1"/>
    <col min="5631" max="5633" width="7" style="1" bestFit="1" customWidth="1"/>
    <col min="5634" max="5864" width="9" style="1"/>
    <col min="5865" max="5876" width="8.125" style="1" customWidth="1"/>
    <col min="5877" max="5878" width="9" style="1"/>
    <col min="5879" max="5881" width="7" style="1" bestFit="1" customWidth="1"/>
    <col min="5882" max="5882" width="2.75" style="1" customWidth="1"/>
    <col min="5883" max="5885" width="7" style="1" bestFit="1" customWidth="1"/>
    <col min="5886" max="5886" width="2.5" style="1" customWidth="1"/>
    <col min="5887" max="5889" width="7" style="1" bestFit="1" customWidth="1"/>
    <col min="5890" max="6120" width="9" style="1"/>
    <col min="6121" max="6132" width="8.125" style="1" customWidth="1"/>
    <col min="6133" max="6134" width="9" style="1"/>
    <col min="6135" max="6137" width="7" style="1" bestFit="1" customWidth="1"/>
    <col min="6138" max="6138" width="2.75" style="1" customWidth="1"/>
    <col min="6139" max="6141" width="7" style="1" bestFit="1" customWidth="1"/>
    <col min="6142" max="6142" width="2.5" style="1" customWidth="1"/>
    <col min="6143" max="6145" width="7" style="1" bestFit="1" customWidth="1"/>
    <col min="6146" max="6376" width="9" style="1"/>
    <col min="6377" max="6388" width="8.125" style="1" customWidth="1"/>
    <col min="6389" max="6390" width="9" style="1"/>
    <col min="6391" max="6393" width="7" style="1" bestFit="1" customWidth="1"/>
    <col min="6394" max="6394" width="2.75" style="1" customWidth="1"/>
    <col min="6395" max="6397" width="7" style="1" bestFit="1" customWidth="1"/>
    <col min="6398" max="6398" width="2.5" style="1" customWidth="1"/>
    <col min="6399" max="6401" width="7" style="1" bestFit="1" customWidth="1"/>
    <col min="6402" max="6632" width="9" style="1"/>
    <col min="6633" max="6644" width="8.125" style="1" customWidth="1"/>
    <col min="6645" max="6646" width="9" style="1"/>
    <col min="6647" max="6649" width="7" style="1" bestFit="1" customWidth="1"/>
    <col min="6650" max="6650" width="2.75" style="1" customWidth="1"/>
    <col min="6651" max="6653" width="7" style="1" bestFit="1" customWidth="1"/>
    <col min="6654" max="6654" width="2.5" style="1" customWidth="1"/>
    <col min="6655" max="6657" width="7" style="1" bestFit="1" customWidth="1"/>
    <col min="6658" max="6888" width="9" style="1"/>
    <col min="6889" max="6900" width="8.125" style="1" customWidth="1"/>
    <col min="6901" max="6902" width="9" style="1"/>
    <col min="6903" max="6905" width="7" style="1" bestFit="1" customWidth="1"/>
    <col min="6906" max="6906" width="2.75" style="1" customWidth="1"/>
    <col min="6907" max="6909" width="7" style="1" bestFit="1" customWidth="1"/>
    <col min="6910" max="6910" width="2.5" style="1" customWidth="1"/>
    <col min="6911" max="6913" width="7" style="1" bestFit="1" customWidth="1"/>
    <col min="6914" max="7144" width="9" style="1"/>
    <col min="7145" max="7156" width="8.125" style="1" customWidth="1"/>
    <col min="7157" max="7158" width="9" style="1"/>
    <col min="7159" max="7161" width="7" style="1" bestFit="1" customWidth="1"/>
    <col min="7162" max="7162" width="2.75" style="1" customWidth="1"/>
    <col min="7163" max="7165" width="7" style="1" bestFit="1" customWidth="1"/>
    <col min="7166" max="7166" width="2.5" style="1" customWidth="1"/>
    <col min="7167" max="7169" width="7" style="1" bestFit="1" customWidth="1"/>
    <col min="7170" max="7400" width="9" style="1"/>
    <col min="7401" max="7412" width="8.125" style="1" customWidth="1"/>
    <col min="7413" max="7414" width="9" style="1"/>
    <col min="7415" max="7417" width="7" style="1" bestFit="1" customWidth="1"/>
    <col min="7418" max="7418" width="2.75" style="1" customWidth="1"/>
    <col min="7419" max="7421" width="7" style="1" bestFit="1" customWidth="1"/>
    <col min="7422" max="7422" width="2.5" style="1" customWidth="1"/>
    <col min="7423" max="7425" width="7" style="1" bestFit="1" customWidth="1"/>
    <col min="7426" max="7656" width="9" style="1"/>
    <col min="7657" max="7668" width="8.125" style="1" customWidth="1"/>
    <col min="7669" max="7670" width="9" style="1"/>
    <col min="7671" max="7673" width="7" style="1" bestFit="1" customWidth="1"/>
    <col min="7674" max="7674" width="2.75" style="1" customWidth="1"/>
    <col min="7675" max="7677" width="7" style="1" bestFit="1" customWidth="1"/>
    <col min="7678" max="7678" width="2.5" style="1" customWidth="1"/>
    <col min="7679" max="7681" width="7" style="1" bestFit="1" customWidth="1"/>
    <col min="7682" max="7912" width="9" style="1"/>
    <col min="7913" max="7924" width="8.125" style="1" customWidth="1"/>
    <col min="7925" max="7926" width="9" style="1"/>
    <col min="7927" max="7929" width="7" style="1" bestFit="1" customWidth="1"/>
    <col min="7930" max="7930" width="2.75" style="1" customWidth="1"/>
    <col min="7931" max="7933" width="7" style="1" bestFit="1" customWidth="1"/>
    <col min="7934" max="7934" width="2.5" style="1" customWidth="1"/>
    <col min="7935" max="7937" width="7" style="1" bestFit="1" customWidth="1"/>
    <col min="7938" max="8168" width="9" style="1"/>
    <col min="8169" max="8180" width="8.125" style="1" customWidth="1"/>
    <col min="8181" max="8182" width="9" style="1"/>
    <col min="8183" max="8185" width="7" style="1" bestFit="1" customWidth="1"/>
    <col min="8186" max="8186" width="2.75" style="1" customWidth="1"/>
    <col min="8187" max="8189" width="7" style="1" bestFit="1" customWidth="1"/>
    <col min="8190" max="8190" width="2.5" style="1" customWidth="1"/>
    <col min="8191" max="8193" width="7" style="1" bestFit="1" customWidth="1"/>
    <col min="8194" max="8424" width="9" style="1"/>
    <col min="8425" max="8436" width="8.125" style="1" customWidth="1"/>
    <col min="8437" max="8438" width="9" style="1"/>
    <col min="8439" max="8441" width="7" style="1" bestFit="1" customWidth="1"/>
    <col min="8442" max="8442" width="2.75" style="1" customWidth="1"/>
    <col min="8443" max="8445" width="7" style="1" bestFit="1" customWidth="1"/>
    <col min="8446" max="8446" width="2.5" style="1" customWidth="1"/>
    <col min="8447" max="8449" width="7" style="1" bestFit="1" customWidth="1"/>
    <col min="8450" max="8680" width="9" style="1"/>
    <col min="8681" max="8692" width="8.125" style="1" customWidth="1"/>
    <col min="8693" max="8694" width="9" style="1"/>
    <col min="8695" max="8697" width="7" style="1" bestFit="1" customWidth="1"/>
    <col min="8698" max="8698" width="2.75" style="1" customWidth="1"/>
    <col min="8699" max="8701" width="7" style="1" bestFit="1" customWidth="1"/>
    <col min="8702" max="8702" width="2.5" style="1" customWidth="1"/>
    <col min="8703" max="8705" width="7" style="1" bestFit="1" customWidth="1"/>
    <col min="8706" max="8936" width="9" style="1"/>
    <col min="8937" max="8948" width="8.125" style="1" customWidth="1"/>
    <col min="8949" max="8950" width="9" style="1"/>
    <col min="8951" max="8953" width="7" style="1" bestFit="1" customWidth="1"/>
    <col min="8954" max="8954" width="2.75" style="1" customWidth="1"/>
    <col min="8955" max="8957" width="7" style="1" bestFit="1" customWidth="1"/>
    <col min="8958" max="8958" width="2.5" style="1" customWidth="1"/>
    <col min="8959" max="8961" width="7" style="1" bestFit="1" customWidth="1"/>
    <col min="8962" max="9192" width="9" style="1"/>
    <col min="9193" max="9204" width="8.125" style="1" customWidth="1"/>
    <col min="9205" max="9206" width="9" style="1"/>
    <col min="9207" max="9209" width="7" style="1" bestFit="1" customWidth="1"/>
    <col min="9210" max="9210" width="2.75" style="1" customWidth="1"/>
    <col min="9211" max="9213" width="7" style="1" bestFit="1" customWidth="1"/>
    <col min="9214" max="9214" width="2.5" style="1" customWidth="1"/>
    <col min="9215" max="9217" width="7" style="1" bestFit="1" customWidth="1"/>
    <col min="9218" max="9448" width="9" style="1"/>
    <col min="9449" max="9460" width="8.125" style="1" customWidth="1"/>
    <col min="9461" max="9462" width="9" style="1"/>
    <col min="9463" max="9465" width="7" style="1" bestFit="1" customWidth="1"/>
    <col min="9466" max="9466" width="2.75" style="1" customWidth="1"/>
    <col min="9467" max="9469" width="7" style="1" bestFit="1" customWidth="1"/>
    <col min="9470" max="9470" width="2.5" style="1" customWidth="1"/>
    <col min="9471" max="9473" width="7" style="1" bestFit="1" customWidth="1"/>
    <col min="9474" max="9704" width="9" style="1"/>
    <col min="9705" max="9716" width="8.125" style="1" customWidth="1"/>
    <col min="9717" max="9718" width="9" style="1"/>
    <col min="9719" max="9721" width="7" style="1" bestFit="1" customWidth="1"/>
    <col min="9722" max="9722" width="2.75" style="1" customWidth="1"/>
    <col min="9723" max="9725" width="7" style="1" bestFit="1" customWidth="1"/>
    <col min="9726" max="9726" width="2.5" style="1" customWidth="1"/>
    <col min="9727" max="9729" width="7" style="1" bestFit="1" customWidth="1"/>
    <col min="9730" max="9960" width="9" style="1"/>
    <col min="9961" max="9972" width="8.125" style="1" customWidth="1"/>
    <col min="9973" max="9974" width="9" style="1"/>
    <col min="9975" max="9977" width="7" style="1" bestFit="1" customWidth="1"/>
    <col min="9978" max="9978" width="2.75" style="1" customWidth="1"/>
    <col min="9979" max="9981" width="7" style="1" bestFit="1" customWidth="1"/>
    <col min="9982" max="9982" width="2.5" style="1" customWidth="1"/>
    <col min="9983" max="9985" width="7" style="1" bestFit="1" customWidth="1"/>
    <col min="9986" max="10216" width="9" style="1"/>
    <col min="10217" max="10228" width="8.125" style="1" customWidth="1"/>
    <col min="10229" max="10230" width="9" style="1"/>
    <col min="10231" max="10233" width="7" style="1" bestFit="1" customWidth="1"/>
    <col min="10234" max="10234" width="2.75" style="1" customWidth="1"/>
    <col min="10235" max="10237" width="7" style="1" bestFit="1" customWidth="1"/>
    <col min="10238" max="10238" width="2.5" style="1" customWidth="1"/>
    <col min="10239" max="10241" width="7" style="1" bestFit="1" customWidth="1"/>
    <col min="10242" max="10472" width="9" style="1"/>
    <col min="10473" max="10484" width="8.125" style="1" customWidth="1"/>
    <col min="10485" max="10486" width="9" style="1"/>
    <col min="10487" max="10489" width="7" style="1" bestFit="1" customWidth="1"/>
    <col min="10490" max="10490" width="2.75" style="1" customWidth="1"/>
    <col min="10491" max="10493" width="7" style="1" bestFit="1" customWidth="1"/>
    <col min="10494" max="10494" width="2.5" style="1" customWidth="1"/>
    <col min="10495" max="10497" width="7" style="1" bestFit="1" customWidth="1"/>
    <col min="10498" max="10728" width="9" style="1"/>
    <col min="10729" max="10740" width="8.125" style="1" customWidth="1"/>
    <col min="10741" max="10742" width="9" style="1"/>
    <col min="10743" max="10745" width="7" style="1" bestFit="1" customWidth="1"/>
    <col min="10746" max="10746" width="2.75" style="1" customWidth="1"/>
    <col min="10747" max="10749" width="7" style="1" bestFit="1" customWidth="1"/>
    <col min="10750" max="10750" width="2.5" style="1" customWidth="1"/>
    <col min="10751" max="10753" width="7" style="1" bestFit="1" customWidth="1"/>
    <col min="10754" max="10984" width="9" style="1"/>
    <col min="10985" max="10996" width="8.125" style="1" customWidth="1"/>
    <col min="10997" max="10998" width="9" style="1"/>
    <col min="10999" max="11001" width="7" style="1" bestFit="1" customWidth="1"/>
    <col min="11002" max="11002" width="2.75" style="1" customWidth="1"/>
    <col min="11003" max="11005" width="7" style="1" bestFit="1" customWidth="1"/>
    <col min="11006" max="11006" width="2.5" style="1" customWidth="1"/>
    <col min="11007" max="11009" width="7" style="1" bestFit="1" customWidth="1"/>
    <col min="11010" max="11240" width="9" style="1"/>
    <col min="11241" max="11252" width="8.125" style="1" customWidth="1"/>
    <col min="11253" max="11254" width="9" style="1"/>
    <col min="11255" max="11257" width="7" style="1" bestFit="1" customWidth="1"/>
    <col min="11258" max="11258" width="2.75" style="1" customWidth="1"/>
    <col min="11259" max="11261" width="7" style="1" bestFit="1" customWidth="1"/>
    <col min="11262" max="11262" width="2.5" style="1" customWidth="1"/>
    <col min="11263" max="11265" width="7" style="1" bestFit="1" customWidth="1"/>
    <col min="11266" max="11496" width="9" style="1"/>
    <col min="11497" max="11508" width="8.125" style="1" customWidth="1"/>
    <col min="11509" max="11510" width="9" style="1"/>
    <col min="11511" max="11513" width="7" style="1" bestFit="1" customWidth="1"/>
    <col min="11514" max="11514" width="2.75" style="1" customWidth="1"/>
    <col min="11515" max="11517" width="7" style="1" bestFit="1" customWidth="1"/>
    <col min="11518" max="11518" width="2.5" style="1" customWidth="1"/>
    <col min="11519" max="11521" width="7" style="1" bestFit="1" customWidth="1"/>
    <col min="11522" max="11752" width="9" style="1"/>
    <col min="11753" max="11764" width="8.125" style="1" customWidth="1"/>
    <col min="11765" max="11766" width="9" style="1"/>
    <col min="11767" max="11769" width="7" style="1" bestFit="1" customWidth="1"/>
    <col min="11770" max="11770" width="2.75" style="1" customWidth="1"/>
    <col min="11771" max="11773" width="7" style="1" bestFit="1" customWidth="1"/>
    <col min="11774" max="11774" width="2.5" style="1" customWidth="1"/>
    <col min="11775" max="11777" width="7" style="1" bestFit="1" customWidth="1"/>
    <col min="11778" max="12008" width="9" style="1"/>
    <col min="12009" max="12020" width="8.125" style="1" customWidth="1"/>
    <col min="12021" max="12022" width="9" style="1"/>
    <col min="12023" max="12025" width="7" style="1" bestFit="1" customWidth="1"/>
    <col min="12026" max="12026" width="2.75" style="1" customWidth="1"/>
    <col min="12027" max="12029" width="7" style="1" bestFit="1" customWidth="1"/>
    <col min="12030" max="12030" width="2.5" style="1" customWidth="1"/>
    <col min="12031" max="12033" width="7" style="1" bestFit="1" customWidth="1"/>
    <col min="12034" max="12264" width="9" style="1"/>
    <col min="12265" max="12276" width="8.125" style="1" customWidth="1"/>
    <col min="12277" max="12278" width="9" style="1"/>
    <col min="12279" max="12281" width="7" style="1" bestFit="1" customWidth="1"/>
    <col min="12282" max="12282" width="2.75" style="1" customWidth="1"/>
    <col min="12283" max="12285" width="7" style="1" bestFit="1" customWidth="1"/>
    <col min="12286" max="12286" width="2.5" style="1" customWidth="1"/>
    <col min="12287" max="12289" width="7" style="1" bestFit="1" customWidth="1"/>
    <col min="12290" max="12520" width="9" style="1"/>
    <col min="12521" max="12532" width="8.125" style="1" customWidth="1"/>
    <col min="12533" max="12534" width="9" style="1"/>
    <col min="12535" max="12537" width="7" style="1" bestFit="1" customWidth="1"/>
    <col min="12538" max="12538" width="2.75" style="1" customWidth="1"/>
    <col min="12539" max="12541" width="7" style="1" bestFit="1" customWidth="1"/>
    <col min="12542" max="12542" width="2.5" style="1" customWidth="1"/>
    <col min="12543" max="12545" width="7" style="1" bestFit="1" customWidth="1"/>
    <col min="12546" max="12776" width="9" style="1"/>
    <col min="12777" max="12788" width="8.125" style="1" customWidth="1"/>
    <col min="12789" max="12790" width="9" style="1"/>
    <col min="12791" max="12793" width="7" style="1" bestFit="1" customWidth="1"/>
    <col min="12794" max="12794" width="2.75" style="1" customWidth="1"/>
    <col min="12795" max="12797" width="7" style="1" bestFit="1" customWidth="1"/>
    <col min="12798" max="12798" width="2.5" style="1" customWidth="1"/>
    <col min="12799" max="12801" width="7" style="1" bestFit="1" customWidth="1"/>
    <col min="12802" max="13032" width="9" style="1"/>
    <col min="13033" max="13044" width="8.125" style="1" customWidth="1"/>
    <col min="13045" max="13046" width="9" style="1"/>
    <col min="13047" max="13049" width="7" style="1" bestFit="1" customWidth="1"/>
    <col min="13050" max="13050" width="2.75" style="1" customWidth="1"/>
    <col min="13051" max="13053" width="7" style="1" bestFit="1" customWidth="1"/>
    <col min="13054" max="13054" width="2.5" style="1" customWidth="1"/>
    <col min="13055" max="13057" width="7" style="1" bestFit="1" customWidth="1"/>
    <col min="13058" max="13288" width="9" style="1"/>
    <col min="13289" max="13300" width="8.125" style="1" customWidth="1"/>
    <col min="13301" max="13302" width="9" style="1"/>
    <col min="13303" max="13305" width="7" style="1" bestFit="1" customWidth="1"/>
    <col min="13306" max="13306" width="2.75" style="1" customWidth="1"/>
    <col min="13307" max="13309" width="7" style="1" bestFit="1" customWidth="1"/>
    <col min="13310" max="13310" width="2.5" style="1" customWidth="1"/>
    <col min="13311" max="13313" width="7" style="1" bestFit="1" customWidth="1"/>
    <col min="13314" max="13544" width="9" style="1"/>
    <col min="13545" max="13556" width="8.125" style="1" customWidth="1"/>
    <col min="13557" max="13558" width="9" style="1"/>
    <col min="13559" max="13561" width="7" style="1" bestFit="1" customWidth="1"/>
    <col min="13562" max="13562" width="2.75" style="1" customWidth="1"/>
    <col min="13563" max="13565" width="7" style="1" bestFit="1" customWidth="1"/>
    <col min="13566" max="13566" width="2.5" style="1" customWidth="1"/>
    <col min="13567" max="13569" width="7" style="1" bestFit="1" customWidth="1"/>
    <col min="13570" max="13800" width="9" style="1"/>
    <col min="13801" max="13812" width="8.125" style="1" customWidth="1"/>
    <col min="13813" max="13814" width="9" style="1"/>
    <col min="13815" max="13817" width="7" style="1" bestFit="1" customWidth="1"/>
    <col min="13818" max="13818" width="2.75" style="1" customWidth="1"/>
    <col min="13819" max="13821" width="7" style="1" bestFit="1" customWidth="1"/>
    <col min="13822" max="13822" width="2.5" style="1" customWidth="1"/>
    <col min="13823" max="13825" width="7" style="1" bestFit="1" customWidth="1"/>
    <col min="13826" max="14056" width="9" style="1"/>
    <col min="14057" max="14068" width="8.125" style="1" customWidth="1"/>
    <col min="14069" max="14070" width="9" style="1"/>
    <col min="14071" max="14073" width="7" style="1" bestFit="1" customWidth="1"/>
    <col min="14074" max="14074" width="2.75" style="1" customWidth="1"/>
    <col min="14075" max="14077" width="7" style="1" bestFit="1" customWidth="1"/>
    <col min="14078" max="14078" width="2.5" style="1" customWidth="1"/>
    <col min="14079" max="14081" width="7" style="1" bestFit="1" customWidth="1"/>
    <col min="14082" max="14312" width="9" style="1"/>
    <col min="14313" max="14324" width="8.125" style="1" customWidth="1"/>
    <col min="14325" max="14326" width="9" style="1"/>
    <col min="14327" max="14329" width="7" style="1" bestFit="1" customWidth="1"/>
    <col min="14330" max="14330" width="2.75" style="1" customWidth="1"/>
    <col min="14331" max="14333" width="7" style="1" bestFit="1" customWidth="1"/>
    <col min="14334" max="14334" width="2.5" style="1" customWidth="1"/>
    <col min="14335" max="14337" width="7" style="1" bestFit="1" customWidth="1"/>
    <col min="14338" max="14568" width="9" style="1"/>
    <col min="14569" max="14580" width="8.125" style="1" customWidth="1"/>
    <col min="14581" max="14582" width="9" style="1"/>
    <col min="14583" max="14585" width="7" style="1" bestFit="1" customWidth="1"/>
    <col min="14586" max="14586" width="2.75" style="1" customWidth="1"/>
    <col min="14587" max="14589" width="7" style="1" bestFit="1" customWidth="1"/>
    <col min="14590" max="14590" width="2.5" style="1" customWidth="1"/>
    <col min="14591" max="14593" width="7" style="1" bestFit="1" customWidth="1"/>
    <col min="14594" max="14824" width="9" style="1"/>
    <col min="14825" max="14836" width="8.125" style="1" customWidth="1"/>
    <col min="14837" max="14838" width="9" style="1"/>
    <col min="14839" max="14841" width="7" style="1" bestFit="1" customWidth="1"/>
    <col min="14842" max="14842" width="2.75" style="1" customWidth="1"/>
    <col min="14843" max="14845" width="7" style="1" bestFit="1" customWidth="1"/>
    <col min="14846" max="14846" width="2.5" style="1" customWidth="1"/>
    <col min="14847" max="14849" width="7" style="1" bestFit="1" customWidth="1"/>
    <col min="14850" max="15080" width="9" style="1"/>
    <col min="15081" max="15092" width="8.125" style="1" customWidth="1"/>
    <col min="15093" max="15094" width="9" style="1"/>
    <col min="15095" max="15097" width="7" style="1" bestFit="1" customWidth="1"/>
    <col min="15098" max="15098" width="2.75" style="1" customWidth="1"/>
    <col min="15099" max="15101" width="7" style="1" bestFit="1" customWidth="1"/>
    <col min="15102" max="15102" width="2.5" style="1" customWidth="1"/>
    <col min="15103" max="15105" width="7" style="1" bestFit="1" customWidth="1"/>
    <col min="15106" max="15336" width="9" style="1"/>
    <col min="15337" max="15348" width="8.125" style="1" customWidth="1"/>
    <col min="15349" max="15350" width="9" style="1"/>
    <col min="15351" max="15353" width="7" style="1" bestFit="1" customWidth="1"/>
    <col min="15354" max="15354" width="2.75" style="1" customWidth="1"/>
    <col min="15355" max="15357" width="7" style="1" bestFit="1" customWidth="1"/>
    <col min="15358" max="15358" width="2.5" style="1" customWidth="1"/>
    <col min="15359" max="15361" width="7" style="1" bestFit="1" customWidth="1"/>
    <col min="15362" max="15592" width="9" style="1"/>
    <col min="15593" max="15604" width="8.125" style="1" customWidth="1"/>
    <col min="15605" max="15606" width="9" style="1"/>
    <col min="15607" max="15609" width="7" style="1" bestFit="1" customWidth="1"/>
    <col min="15610" max="15610" width="2.75" style="1" customWidth="1"/>
    <col min="15611" max="15613" width="7" style="1" bestFit="1" customWidth="1"/>
    <col min="15614" max="15614" width="2.5" style="1" customWidth="1"/>
    <col min="15615" max="15617" width="7" style="1" bestFit="1" customWidth="1"/>
    <col min="15618" max="15848" width="9" style="1"/>
    <col min="15849" max="15860" width="8.125" style="1" customWidth="1"/>
    <col min="15861" max="15862" width="9" style="1"/>
    <col min="15863" max="15865" width="7" style="1" bestFit="1" customWidth="1"/>
    <col min="15866" max="15866" width="2.75" style="1" customWidth="1"/>
    <col min="15867" max="15869" width="7" style="1" bestFit="1" customWidth="1"/>
    <col min="15870" max="15870" width="2.5" style="1" customWidth="1"/>
    <col min="15871" max="15873" width="7" style="1" bestFit="1" customWidth="1"/>
    <col min="15874" max="16104" width="9" style="1"/>
    <col min="16105" max="16116" width="8.125" style="1" customWidth="1"/>
    <col min="16117" max="16118" width="9" style="1"/>
    <col min="16119" max="16121" width="7" style="1" bestFit="1" customWidth="1"/>
    <col min="16122" max="16122" width="2.75" style="1" customWidth="1"/>
    <col min="16123" max="16125" width="7" style="1" bestFit="1" customWidth="1"/>
    <col min="16126" max="16126" width="2.5" style="1" customWidth="1"/>
    <col min="16127" max="16129" width="7" style="1" bestFit="1" customWidth="1"/>
    <col min="16130" max="16384" width="9" style="1"/>
  </cols>
  <sheetData>
    <row r="1" spans="1:12" ht="16.5" customHeight="1" x14ac:dyDescent="0.15"/>
    <row r="2" spans="1:12" ht="16.5" customHeight="1" thickBot="1" x14ac:dyDescent="0.2">
      <c r="A2" s="4" t="s">
        <v>1168</v>
      </c>
      <c r="B2" s="4"/>
      <c r="C2" s="4"/>
      <c r="D2" s="4"/>
      <c r="E2" s="4"/>
      <c r="F2" s="4"/>
      <c r="G2" s="4"/>
      <c r="H2" s="4"/>
      <c r="I2" s="4"/>
      <c r="J2" s="4"/>
      <c r="K2" s="4"/>
      <c r="L2" s="460"/>
    </row>
    <row r="3" spans="1:12" ht="16.5" customHeight="1" thickTop="1" x14ac:dyDescent="0.15">
      <c r="A3" s="448" t="s">
        <v>1160</v>
      </c>
      <c r="B3" s="446" t="s">
        <v>215</v>
      </c>
      <c r="C3" s="446" t="s">
        <v>71</v>
      </c>
      <c r="D3" s="458" t="s">
        <v>72</v>
      </c>
      <c r="E3" s="446" t="s">
        <v>1160</v>
      </c>
      <c r="F3" s="448" t="s">
        <v>215</v>
      </c>
      <c r="G3" s="446" t="s">
        <v>71</v>
      </c>
      <c r="H3" s="446" t="s">
        <v>72</v>
      </c>
      <c r="I3" s="446" t="s">
        <v>1160</v>
      </c>
      <c r="J3" s="446" t="s">
        <v>215</v>
      </c>
      <c r="K3" s="446" t="s">
        <v>71</v>
      </c>
      <c r="L3" s="458" t="s">
        <v>72</v>
      </c>
    </row>
    <row r="4" spans="1:12" ht="16.5" customHeight="1" x14ac:dyDescent="0.15">
      <c r="A4" s="499" t="s">
        <v>215</v>
      </c>
      <c r="B4" s="157">
        <v>58736</v>
      </c>
      <c r="C4" s="158">
        <v>28515</v>
      </c>
      <c r="D4" s="158">
        <v>30221</v>
      </c>
      <c r="E4" s="445"/>
      <c r="F4" s="159"/>
      <c r="G4" s="159"/>
      <c r="H4" s="159"/>
      <c r="I4" s="464"/>
      <c r="J4" s="159"/>
      <c r="K4" s="159"/>
      <c r="L4" s="159"/>
    </row>
    <row r="5" spans="1:12" ht="16.5" customHeight="1" x14ac:dyDescent="0.15">
      <c r="A5" s="513" t="s">
        <v>234</v>
      </c>
      <c r="B5" s="160">
        <v>2034</v>
      </c>
      <c r="C5" s="161">
        <v>1089</v>
      </c>
      <c r="D5" s="161">
        <v>945</v>
      </c>
      <c r="E5" s="162" t="s">
        <v>216</v>
      </c>
      <c r="F5" s="161">
        <v>3052</v>
      </c>
      <c r="G5" s="161">
        <v>1525</v>
      </c>
      <c r="H5" s="161">
        <v>1527</v>
      </c>
      <c r="I5" s="162" t="s">
        <v>217</v>
      </c>
      <c r="J5" s="161">
        <v>4816</v>
      </c>
      <c r="K5" s="161">
        <v>2231</v>
      </c>
      <c r="L5" s="161">
        <v>2585</v>
      </c>
    </row>
    <row r="6" spans="1:12" ht="16.5" customHeight="1" x14ac:dyDescent="0.15">
      <c r="A6" s="466">
        <v>0</v>
      </c>
      <c r="B6" s="163">
        <v>348</v>
      </c>
      <c r="C6" s="164">
        <v>194</v>
      </c>
      <c r="D6" s="164">
        <v>154</v>
      </c>
      <c r="E6" s="467">
        <v>35</v>
      </c>
      <c r="F6" s="164">
        <v>593</v>
      </c>
      <c r="G6" s="164">
        <v>299</v>
      </c>
      <c r="H6" s="164">
        <v>294</v>
      </c>
      <c r="I6" s="467">
        <v>70</v>
      </c>
      <c r="J6" s="164">
        <v>924</v>
      </c>
      <c r="K6" s="164">
        <v>437</v>
      </c>
      <c r="L6" s="164">
        <v>487</v>
      </c>
    </row>
    <row r="7" spans="1:12" ht="16.5" customHeight="1" x14ac:dyDescent="0.15">
      <c r="A7" s="466">
        <v>1</v>
      </c>
      <c r="B7" s="8">
        <v>414</v>
      </c>
      <c r="C7" s="8">
        <v>216</v>
      </c>
      <c r="D7" s="8">
        <v>198</v>
      </c>
      <c r="E7" s="467">
        <v>36</v>
      </c>
      <c r="F7" s="8">
        <v>586</v>
      </c>
      <c r="G7" s="8">
        <v>294</v>
      </c>
      <c r="H7" s="8">
        <v>292</v>
      </c>
      <c r="I7" s="467">
        <v>71</v>
      </c>
      <c r="J7" s="8">
        <v>1120</v>
      </c>
      <c r="K7" s="8">
        <v>533</v>
      </c>
      <c r="L7" s="8">
        <v>587</v>
      </c>
    </row>
    <row r="8" spans="1:12" ht="16.5" customHeight="1" x14ac:dyDescent="0.15">
      <c r="A8" s="466">
        <v>2</v>
      </c>
      <c r="B8" s="8">
        <v>414</v>
      </c>
      <c r="C8" s="8">
        <v>204</v>
      </c>
      <c r="D8" s="8">
        <v>210</v>
      </c>
      <c r="E8" s="467">
        <v>37</v>
      </c>
      <c r="F8" s="8">
        <v>634</v>
      </c>
      <c r="G8" s="8">
        <v>330</v>
      </c>
      <c r="H8" s="8">
        <v>304</v>
      </c>
      <c r="I8" s="467">
        <v>72</v>
      </c>
      <c r="J8" s="8">
        <v>1019</v>
      </c>
      <c r="K8" s="8">
        <v>475</v>
      </c>
      <c r="L8" s="8">
        <v>544</v>
      </c>
    </row>
    <row r="9" spans="1:12" ht="16.5" customHeight="1" x14ac:dyDescent="0.15">
      <c r="A9" s="466">
        <v>3</v>
      </c>
      <c r="B9" s="8">
        <v>401</v>
      </c>
      <c r="C9" s="8">
        <v>220</v>
      </c>
      <c r="D9" s="8">
        <v>181</v>
      </c>
      <c r="E9" s="467">
        <v>38</v>
      </c>
      <c r="F9" s="8">
        <v>622</v>
      </c>
      <c r="G9" s="8">
        <v>288</v>
      </c>
      <c r="H9" s="8">
        <v>334</v>
      </c>
      <c r="I9" s="467">
        <v>73</v>
      </c>
      <c r="J9" s="8">
        <v>1098</v>
      </c>
      <c r="K9" s="8">
        <v>503</v>
      </c>
      <c r="L9" s="8">
        <v>595</v>
      </c>
    </row>
    <row r="10" spans="1:12" ht="16.5" customHeight="1" x14ac:dyDescent="0.15">
      <c r="A10" s="466">
        <v>4</v>
      </c>
      <c r="B10" s="8">
        <v>457</v>
      </c>
      <c r="C10" s="8">
        <v>255</v>
      </c>
      <c r="D10" s="8">
        <v>202</v>
      </c>
      <c r="E10" s="467">
        <v>39</v>
      </c>
      <c r="F10" s="8">
        <v>617</v>
      </c>
      <c r="G10" s="8">
        <v>314</v>
      </c>
      <c r="H10" s="8">
        <v>303</v>
      </c>
      <c r="I10" s="467">
        <v>74</v>
      </c>
      <c r="J10" s="8">
        <v>655</v>
      </c>
      <c r="K10" s="8">
        <v>283</v>
      </c>
      <c r="L10" s="8">
        <v>372</v>
      </c>
    </row>
    <row r="11" spans="1:12" ht="16.5" customHeight="1" x14ac:dyDescent="0.15">
      <c r="A11" s="525" t="s">
        <v>218</v>
      </c>
      <c r="B11" s="8">
        <v>2410</v>
      </c>
      <c r="C11" s="8">
        <v>1221</v>
      </c>
      <c r="D11" s="8">
        <v>1189</v>
      </c>
      <c r="E11" s="467" t="s">
        <v>219</v>
      </c>
      <c r="F11" s="8">
        <v>3743</v>
      </c>
      <c r="G11" s="8">
        <v>1941</v>
      </c>
      <c r="H11" s="8">
        <v>1802</v>
      </c>
      <c r="I11" s="467" t="s">
        <v>220</v>
      </c>
      <c r="J11" s="8">
        <v>4082</v>
      </c>
      <c r="K11" s="8">
        <v>1820</v>
      </c>
      <c r="L11" s="8">
        <v>2262</v>
      </c>
    </row>
    <row r="12" spans="1:12" ht="16.5" customHeight="1" x14ac:dyDescent="0.15">
      <c r="A12" s="466">
        <v>5</v>
      </c>
      <c r="B12" s="8">
        <v>490</v>
      </c>
      <c r="C12" s="8">
        <v>244</v>
      </c>
      <c r="D12" s="8">
        <v>246</v>
      </c>
      <c r="E12" s="467">
        <v>40</v>
      </c>
      <c r="F12" s="8">
        <v>681</v>
      </c>
      <c r="G12" s="8">
        <v>343</v>
      </c>
      <c r="H12" s="8">
        <v>338</v>
      </c>
      <c r="I12" s="467">
        <v>75</v>
      </c>
      <c r="J12" s="8">
        <v>718</v>
      </c>
      <c r="K12" s="8">
        <v>322</v>
      </c>
      <c r="L12" s="8">
        <v>396</v>
      </c>
    </row>
    <row r="13" spans="1:12" ht="16.5" customHeight="1" x14ac:dyDescent="0.15">
      <c r="A13" s="466">
        <v>6</v>
      </c>
      <c r="B13" s="8">
        <v>426</v>
      </c>
      <c r="C13" s="8">
        <v>216</v>
      </c>
      <c r="D13" s="8">
        <v>210</v>
      </c>
      <c r="E13" s="467">
        <v>41</v>
      </c>
      <c r="F13" s="8">
        <v>711</v>
      </c>
      <c r="G13" s="8">
        <v>389</v>
      </c>
      <c r="H13" s="8">
        <v>322</v>
      </c>
      <c r="I13" s="467">
        <v>76</v>
      </c>
      <c r="J13" s="8">
        <v>892</v>
      </c>
      <c r="K13" s="8">
        <v>397</v>
      </c>
      <c r="L13" s="8">
        <v>495</v>
      </c>
    </row>
    <row r="14" spans="1:12" ht="16.5" customHeight="1" x14ac:dyDescent="0.15">
      <c r="A14" s="466">
        <v>7</v>
      </c>
      <c r="B14" s="8">
        <v>474</v>
      </c>
      <c r="C14" s="8">
        <v>242</v>
      </c>
      <c r="D14" s="8">
        <v>232</v>
      </c>
      <c r="E14" s="467">
        <v>42</v>
      </c>
      <c r="F14" s="8">
        <v>755</v>
      </c>
      <c r="G14" s="8">
        <v>369</v>
      </c>
      <c r="H14" s="8">
        <v>386</v>
      </c>
      <c r="I14" s="467">
        <v>77</v>
      </c>
      <c r="J14" s="8">
        <v>830</v>
      </c>
      <c r="K14" s="8">
        <v>388</v>
      </c>
      <c r="L14" s="8">
        <v>442</v>
      </c>
    </row>
    <row r="15" spans="1:12" ht="16.5" customHeight="1" x14ac:dyDescent="0.15">
      <c r="A15" s="466">
        <v>8</v>
      </c>
      <c r="B15" s="8">
        <v>496</v>
      </c>
      <c r="C15" s="8">
        <v>250</v>
      </c>
      <c r="D15" s="8">
        <v>246</v>
      </c>
      <c r="E15" s="467">
        <v>43</v>
      </c>
      <c r="F15" s="8">
        <v>761</v>
      </c>
      <c r="G15" s="8">
        <v>371</v>
      </c>
      <c r="H15" s="8">
        <v>390</v>
      </c>
      <c r="I15" s="467">
        <v>78</v>
      </c>
      <c r="J15" s="8">
        <v>840</v>
      </c>
      <c r="K15" s="8">
        <v>365</v>
      </c>
      <c r="L15" s="8">
        <v>475</v>
      </c>
    </row>
    <row r="16" spans="1:12" ht="16.5" customHeight="1" x14ac:dyDescent="0.15">
      <c r="A16" s="466">
        <v>9</v>
      </c>
      <c r="B16" s="8">
        <v>524</v>
      </c>
      <c r="C16" s="8">
        <v>269</v>
      </c>
      <c r="D16" s="8">
        <v>255</v>
      </c>
      <c r="E16" s="467">
        <v>44</v>
      </c>
      <c r="F16" s="8">
        <v>835</v>
      </c>
      <c r="G16" s="8">
        <v>469</v>
      </c>
      <c r="H16" s="8">
        <v>366</v>
      </c>
      <c r="I16" s="467">
        <v>79</v>
      </c>
      <c r="J16" s="8">
        <v>802</v>
      </c>
      <c r="K16" s="8">
        <v>348</v>
      </c>
      <c r="L16" s="8">
        <v>454</v>
      </c>
    </row>
    <row r="17" spans="1:12" ht="16.5" customHeight="1" x14ac:dyDescent="0.15">
      <c r="A17" s="525" t="s">
        <v>221</v>
      </c>
      <c r="B17" s="8">
        <v>2555</v>
      </c>
      <c r="C17" s="8">
        <v>1329</v>
      </c>
      <c r="D17" s="8">
        <v>1226</v>
      </c>
      <c r="E17" s="467" t="s">
        <v>222</v>
      </c>
      <c r="F17" s="8">
        <v>4597</v>
      </c>
      <c r="G17" s="8">
        <v>2399</v>
      </c>
      <c r="H17" s="8">
        <v>2198</v>
      </c>
      <c r="I17" s="467" t="s">
        <v>223</v>
      </c>
      <c r="J17" s="8">
        <v>3028</v>
      </c>
      <c r="K17" s="8">
        <v>1219</v>
      </c>
      <c r="L17" s="8">
        <v>1809</v>
      </c>
    </row>
    <row r="18" spans="1:12" ht="16.5" customHeight="1" x14ac:dyDescent="0.15">
      <c r="A18" s="466">
        <v>10</v>
      </c>
      <c r="B18" s="8">
        <v>524</v>
      </c>
      <c r="C18" s="8">
        <v>273</v>
      </c>
      <c r="D18" s="8">
        <v>251</v>
      </c>
      <c r="E18" s="467">
        <v>45</v>
      </c>
      <c r="F18" s="8">
        <v>891</v>
      </c>
      <c r="G18" s="8">
        <v>449</v>
      </c>
      <c r="H18" s="8">
        <v>442</v>
      </c>
      <c r="I18" s="467">
        <v>80</v>
      </c>
      <c r="J18" s="8">
        <v>679</v>
      </c>
      <c r="K18" s="8">
        <v>280</v>
      </c>
      <c r="L18" s="8">
        <v>399</v>
      </c>
    </row>
    <row r="19" spans="1:12" ht="16.5" customHeight="1" x14ac:dyDescent="0.15">
      <c r="A19" s="466">
        <v>11</v>
      </c>
      <c r="B19" s="8">
        <v>510</v>
      </c>
      <c r="C19" s="8">
        <v>268</v>
      </c>
      <c r="D19" s="8">
        <v>242</v>
      </c>
      <c r="E19" s="467">
        <v>46</v>
      </c>
      <c r="F19" s="8">
        <v>923</v>
      </c>
      <c r="G19" s="8">
        <v>495</v>
      </c>
      <c r="H19" s="8">
        <v>428</v>
      </c>
      <c r="I19" s="467">
        <v>81</v>
      </c>
      <c r="J19" s="8">
        <v>617</v>
      </c>
      <c r="K19" s="8">
        <v>248</v>
      </c>
      <c r="L19" s="8">
        <v>369</v>
      </c>
    </row>
    <row r="20" spans="1:12" ht="16.5" customHeight="1" x14ac:dyDescent="0.15">
      <c r="A20" s="466">
        <v>12</v>
      </c>
      <c r="B20" s="8">
        <v>536</v>
      </c>
      <c r="C20" s="8">
        <v>274</v>
      </c>
      <c r="D20" s="8">
        <v>262</v>
      </c>
      <c r="E20" s="467">
        <v>47</v>
      </c>
      <c r="F20" s="8">
        <v>959</v>
      </c>
      <c r="G20" s="8">
        <v>500</v>
      </c>
      <c r="H20" s="8">
        <v>459</v>
      </c>
      <c r="I20" s="467">
        <v>82</v>
      </c>
      <c r="J20" s="8">
        <v>586</v>
      </c>
      <c r="K20" s="8">
        <v>233</v>
      </c>
      <c r="L20" s="8">
        <v>353</v>
      </c>
    </row>
    <row r="21" spans="1:12" ht="16.5" customHeight="1" x14ac:dyDescent="0.15">
      <c r="A21" s="466">
        <v>13</v>
      </c>
      <c r="B21" s="8">
        <v>496</v>
      </c>
      <c r="C21" s="8">
        <v>265</v>
      </c>
      <c r="D21" s="8">
        <v>231</v>
      </c>
      <c r="E21" s="467">
        <v>48</v>
      </c>
      <c r="F21" s="8">
        <v>920</v>
      </c>
      <c r="G21" s="8">
        <v>483</v>
      </c>
      <c r="H21" s="8">
        <v>437</v>
      </c>
      <c r="I21" s="467">
        <v>83</v>
      </c>
      <c r="J21" s="8">
        <v>550</v>
      </c>
      <c r="K21" s="8">
        <v>213</v>
      </c>
      <c r="L21" s="8">
        <v>337</v>
      </c>
    </row>
    <row r="22" spans="1:12" ht="16.5" customHeight="1" x14ac:dyDescent="0.15">
      <c r="A22" s="466">
        <v>14</v>
      </c>
      <c r="B22" s="8">
        <v>489</v>
      </c>
      <c r="C22" s="8">
        <v>249</v>
      </c>
      <c r="D22" s="8">
        <v>240</v>
      </c>
      <c r="E22" s="467">
        <v>49</v>
      </c>
      <c r="F22" s="8">
        <v>904</v>
      </c>
      <c r="G22" s="8">
        <v>472</v>
      </c>
      <c r="H22" s="8">
        <v>432</v>
      </c>
      <c r="I22" s="467">
        <v>84</v>
      </c>
      <c r="J22" s="8">
        <v>596</v>
      </c>
      <c r="K22" s="8">
        <v>245</v>
      </c>
      <c r="L22" s="8">
        <v>351</v>
      </c>
    </row>
    <row r="23" spans="1:12" ht="16.5" customHeight="1" x14ac:dyDescent="0.15">
      <c r="A23" s="466" t="s">
        <v>1161</v>
      </c>
      <c r="B23" s="8">
        <v>2545</v>
      </c>
      <c r="C23" s="8">
        <v>1279</v>
      </c>
      <c r="D23" s="8">
        <v>1266</v>
      </c>
      <c r="E23" s="467" t="s">
        <v>224</v>
      </c>
      <c r="F23" s="8">
        <v>3786</v>
      </c>
      <c r="G23" s="8">
        <v>1911</v>
      </c>
      <c r="H23" s="8">
        <v>1875</v>
      </c>
      <c r="I23" s="467" t="s">
        <v>225</v>
      </c>
      <c r="J23" s="8">
        <v>2233</v>
      </c>
      <c r="K23" s="8">
        <v>826</v>
      </c>
      <c r="L23" s="8">
        <v>1407</v>
      </c>
    </row>
    <row r="24" spans="1:12" ht="16.5" customHeight="1" x14ac:dyDescent="0.15">
      <c r="A24" s="466">
        <v>15</v>
      </c>
      <c r="B24" s="8">
        <v>491</v>
      </c>
      <c r="C24" s="8">
        <v>229</v>
      </c>
      <c r="D24" s="8">
        <v>262</v>
      </c>
      <c r="E24" s="467">
        <v>50</v>
      </c>
      <c r="F24" s="8">
        <v>794</v>
      </c>
      <c r="G24" s="8">
        <v>403</v>
      </c>
      <c r="H24" s="8">
        <v>391</v>
      </c>
      <c r="I24" s="467">
        <v>85</v>
      </c>
      <c r="J24" s="8">
        <v>539</v>
      </c>
      <c r="K24" s="8">
        <v>225</v>
      </c>
      <c r="L24" s="8">
        <v>314</v>
      </c>
    </row>
    <row r="25" spans="1:12" ht="16.5" customHeight="1" x14ac:dyDescent="0.15">
      <c r="A25" s="466">
        <v>16</v>
      </c>
      <c r="B25" s="8">
        <v>519</v>
      </c>
      <c r="C25" s="8">
        <v>263</v>
      </c>
      <c r="D25" s="8">
        <v>256</v>
      </c>
      <c r="E25" s="467">
        <v>51</v>
      </c>
      <c r="F25" s="8">
        <v>796</v>
      </c>
      <c r="G25" s="8">
        <v>404</v>
      </c>
      <c r="H25" s="8">
        <v>392</v>
      </c>
      <c r="I25" s="467">
        <v>86</v>
      </c>
      <c r="J25" s="8">
        <v>487</v>
      </c>
      <c r="K25" s="8">
        <v>172</v>
      </c>
      <c r="L25" s="8">
        <v>315</v>
      </c>
    </row>
    <row r="26" spans="1:12" ht="16.5" customHeight="1" x14ac:dyDescent="0.15">
      <c r="A26" s="466">
        <v>17</v>
      </c>
      <c r="B26" s="8">
        <v>528</v>
      </c>
      <c r="C26" s="8">
        <v>264</v>
      </c>
      <c r="D26" s="8">
        <v>264</v>
      </c>
      <c r="E26" s="467">
        <v>52</v>
      </c>
      <c r="F26" s="8">
        <v>802</v>
      </c>
      <c r="G26" s="8">
        <v>405</v>
      </c>
      <c r="H26" s="8">
        <v>397</v>
      </c>
      <c r="I26" s="467">
        <v>87</v>
      </c>
      <c r="J26" s="8">
        <v>458</v>
      </c>
      <c r="K26" s="8">
        <v>165</v>
      </c>
      <c r="L26" s="8">
        <v>293</v>
      </c>
    </row>
    <row r="27" spans="1:12" ht="16.5" customHeight="1" x14ac:dyDescent="0.15">
      <c r="A27" s="466">
        <v>18</v>
      </c>
      <c r="B27" s="8">
        <v>515</v>
      </c>
      <c r="C27" s="8">
        <v>273</v>
      </c>
      <c r="D27" s="8">
        <v>242</v>
      </c>
      <c r="E27" s="467">
        <v>53</v>
      </c>
      <c r="F27" s="8">
        <v>780</v>
      </c>
      <c r="G27" s="8">
        <v>406</v>
      </c>
      <c r="H27" s="8">
        <v>374</v>
      </c>
      <c r="I27" s="467">
        <v>88</v>
      </c>
      <c r="J27" s="8">
        <v>413</v>
      </c>
      <c r="K27" s="8">
        <v>152</v>
      </c>
      <c r="L27" s="8">
        <v>261</v>
      </c>
    </row>
    <row r="28" spans="1:12" ht="16.5" customHeight="1" x14ac:dyDescent="0.15">
      <c r="A28" s="466">
        <v>19</v>
      </c>
      <c r="B28" s="8">
        <v>492</v>
      </c>
      <c r="C28" s="8">
        <v>250</v>
      </c>
      <c r="D28" s="8">
        <v>242</v>
      </c>
      <c r="E28" s="467">
        <v>54</v>
      </c>
      <c r="F28" s="8">
        <v>614</v>
      </c>
      <c r="G28" s="8">
        <v>293</v>
      </c>
      <c r="H28" s="8">
        <v>321</v>
      </c>
      <c r="I28" s="467">
        <v>89</v>
      </c>
      <c r="J28" s="8">
        <v>336</v>
      </c>
      <c r="K28" s="8">
        <v>112</v>
      </c>
      <c r="L28" s="8">
        <v>224</v>
      </c>
    </row>
    <row r="29" spans="1:12" ht="16.5" customHeight="1" x14ac:dyDescent="0.15">
      <c r="A29" s="466" t="s">
        <v>226</v>
      </c>
      <c r="B29" s="8">
        <v>2418</v>
      </c>
      <c r="C29" s="8">
        <v>1265</v>
      </c>
      <c r="D29" s="8">
        <v>1153</v>
      </c>
      <c r="E29" s="467" t="s">
        <v>227</v>
      </c>
      <c r="F29" s="8">
        <v>3643</v>
      </c>
      <c r="G29" s="8">
        <v>1813</v>
      </c>
      <c r="H29" s="8">
        <v>1830</v>
      </c>
      <c r="I29" s="467" t="s">
        <v>228</v>
      </c>
      <c r="J29" s="8">
        <v>929</v>
      </c>
      <c r="K29" s="8">
        <v>251</v>
      </c>
      <c r="L29" s="8">
        <v>678</v>
      </c>
    </row>
    <row r="30" spans="1:12" ht="16.5" customHeight="1" x14ac:dyDescent="0.15">
      <c r="A30" s="466">
        <v>20</v>
      </c>
      <c r="B30" s="8">
        <v>457</v>
      </c>
      <c r="C30" s="8">
        <v>246</v>
      </c>
      <c r="D30" s="8">
        <v>211</v>
      </c>
      <c r="E30" s="467">
        <v>55</v>
      </c>
      <c r="F30" s="8">
        <v>768</v>
      </c>
      <c r="G30" s="8">
        <v>374</v>
      </c>
      <c r="H30" s="8">
        <v>394</v>
      </c>
      <c r="I30" s="467">
        <v>90</v>
      </c>
      <c r="J30" s="8">
        <v>264</v>
      </c>
      <c r="K30" s="8">
        <v>80</v>
      </c>
      <c r="L30" s="8">
        <v>184</v>
      </c>
    </row>
    <row r="31" spans="1:12" ht="16.5" customHeight="1" x14ac:dyDescent="0.15">
      <c r="A31" s="466">
        <v>21</v>
      </c>
      <c r="B31" s="8">
        <v>558</v>
      </c>
      <c r="C31" s="8">
        <v>281</v>
      </c>
      <c r="D31" s="8">
        <v>277</v>
      </c>
      <c r="E31" s="467">
        <v>56</v>
      </c>
      <c r="F31" s="8">
        <v>684</v>
      </c>
      <c r="G31" s="8">
        <v>339</v>
      </c>
      <c r="H31" s="8">
        <v>345</v>
      </c>
      <c r="I31" s="467">
        <v>91</v>
      </c>
      <c r="J31" s="8">
        <v>215</v>
      </c>
      <c r="K31" s="8">
        <v>50</v>
      </c>
      <c r="L31" s="8">
        <v>165</v>
      </c>
    </row>
    <row r="32" spans="1:12" ht="16.5" customHeight="1" x14ac:dyDescent="0.15">
      <c r="A32" s="466">
        <v>22</v>
      </c>
      <c r="B32" s="8">
        <v>483</v>
      </c>
      <c r="C32" s="8">
        <v>244</v>
      </c>
      <c r="D32" s="8">
        <v>239</v>
      </c>
      <c r="E32" s="467">
        <v>57</v>
      </c>
      <c r="F32" s="8">
        <v>747</v>
      </c>
      <c r="G32" s="8">
        <v>341</v>
      </c>
      <c r="H32" s="8">
        <v>406</v>
      </c>
      <c r="I32" s="467">
        <v>92</v>
      </c>
      <c r="J32" s="8">
        <v>188</v>
      </c>
      <c r="K32" s="8">
        <v>57</v>
      </c>
      <c r="L32" s="8">
        <v>131</v>
      </c>
    </row>
    <row r="33" spans="1:12" ht="16.5" customHeight="1" x14ac:dyDescent="0.15">
      <c r="A33" s="466">
        <v>23</v>
      </c>
      <c r="B33" s="8">
        <v>476</v>
      </c>
      <c r="C33" s="8">
        <v>260</v>
      </c>
      <c r="D33" s="8">
        <v>216</v>
      </c>
      <c r="E33" s="467">
        <v>58</v>
      </c>
      <c r="F33" s="8">
        <v>726</v>
      </c>
      <c r="G33" s="8">
        <v>385</v>
      </c>
      <c r="H33" s="8">
        <v>341</v>
      </c>
      <c r="I33" s="467">
        <v>93</v>
      </c>
      <c r="J33" s="8">
        <v>149</v>
      </c>
      <c r="K33" s="8">
        <v>46</v>
      </c>
      <c r="L33" s="8">
        <v>103</v>
      </c>
    </row>
    <row r="34" spans="1:12" ht="16.5" customHeight="1" x14ac:dyDescent="0.15">
      <c r="A34" s="466">
        <v>24</v>
      </c>
      <c r="B34" s="8">
        <v>444</v>
      </c>
      <c r="C34" s="8">
        <v>234</v>
      </c>
      <c r="D34" s="8">
        <v>210</v>
      </c>
      <c r="E34" s="467">
        <v>59</v>
      </c>
      <c r="F34" s="8">
        <v>718</v>
      </c>
      <c r="G34" s="8">
        <v>374</v>
      </c>
      <c r="H34" s="8">
        <v>344</v>
      </c>
      <c r="I34" s="467">
        <v>94</v>
      </c>
      <c r="J34" s="8">
        <v>113</v>
      </c>
      <c r="K34" s="8">
        <v>18</v>
      </c>
      <c r="L34" s="8">
        <v>95</v>
      </c>
    </row>
    <row r="35" spans="1:12" ht="16.5" customHeight="1" x14ac:dyDescent="0.15">
      <c r="A35" s="466" t="s">
        <v>229</v>
      </c>
      <c r="B35" s="8">
        <v>2354</v>
      </c>
      <c r="C35" s="8">
        <v>1206</v>
      </c>
      <c r="D35" s="8">
        <v>1148</v>
      </c>
      <c r="E35" s="467" t="s">
        <v>230</v>
      </c>
      <c r="F35" s="8">
        <v>3436</v>
      </c>
      <c r="G35" s="8">
        <v>1710</v>
      </c>
      <c r="H35" s="8">
        <v>1726</v>
      </c>
      <c r="I35" s="467" t="s">
        <v>231</v>
      </c>
      <c r="J35" s="8">
        <v>258</v>
      </c>
      <c r="K35" s="8">
        <v>42</v>
      </c>
      <c r="L35" s="8">
        <v>216</v>
      </c>
    </row>
    <row r="36" spans="1:12" ht="16.5" customHeight="1" x14ac:dyDescent="0.15">
      <c r="A36" s="466">
        <v>25</v>
      </c>
      <c r="B36" s="8">
        <v>482</v>
      </c>
      <c r="C36" s="8">
        <v>251</v>
      </c>
      <c r="D36" s="8">
        <v>231</v>
      </c>
      <c r="E36" s="467">
        <v>60</v>
      </c>
      <c r="F36" s="8">
        <v>695</v>
      </c>
      <c r="G36" s="8">
        <v>346</v>
      </c>
      <c r="H36" s="8">
        <v>349</v>
      </c>
      <c r="I36" s="467">
        <v>95</v>
      </c>
      <c r="J36" s="8">
        <v>87</v>
      </c>
      <c r="K36" s="8">
        <v>12</v>
      </c>
      <c r="L36" s="8">
        <v>75</v>
      </c>
    </row>
    <row r="37" spans="1:12" ht="16.5" customHeight="1" x14ac:dyDescent="0.15">
      <c r="A37" s="466">
        <v>26</v>
      </c>
      <c r="B37" s="8">
        <v>475</v>
      </c>
      <c r="C37" s="8">
        <v>248</v>
      </c>
      <c r="D37" s="8">
        <v>227</v>
      </c>
      <c r="E37" s="467">
        <v>61</v>
      </c>
      <c r="F37" s="8">
        <v>709</v>
      </c>
      <c r="G37" s="8">
        <v>383</v>
      </c>
      <c r="H37" s="8">
        <v>326</v>
      </c>
      <c r="I37" s="467">
        <v>96</v>
      </c>
      <c r="J37" s="8">
        <v>60</v>
      </c>
      <c r="K37" s="8">
        <v>12</v>
      </c>
      <c r="L37" s="8">
        <v>48</v>
      </c>
    </row>
    <row r="38" spans="1:12" ht="16.5" customHeight="1" x14ac:dyDescent="0.15">
      <c r="A38" s="466">
        <v>27</v>
      </c>
      <c r="B38" s="8">
        <v>449</v>
      </c>
      <c r="C38" s="8">
        <v>232</v>
      </c>
      <c r="D38" s="8">
        <v>217</v>
      </c>
      <c r="E38" s="467">
        <v>62</v>
      </c>
      <c r="F38" s="8">
        <v>677</v>
      </c>
      <c r="G38" s="8">
        <v>346</v>
      </c>
      <c r="H38" s="8">
        <v>331</v>
      </c>
      <c r="I38" s="467">
        <v>97</v>
      </c>
      <c r="J38" s="8">
        <v>53</v>
      </c>
      <c r="K38" s="8">
        <v>13</v>
      </c>
      <c r="L38" s="8">
        <v>40</v>
      </c>
    </row>
    <row r="39" spans="1:12" ht="16.5" customHeight="1" x14ac:dyDescent="0.15">
      <c r="A39" s="466">
        <v>28</v>
      </c>
      <c r="B39" s="8">
        <v>492</v>
      </c>
      <c r="C39" s="8">
        <v>252</v>
      </c>
      <c r="D39" s="8">
        <v>240</v>
      </c>
      <c r="E39" s="467">
        <v>63</v>
      </c>
      <c r="F39" s="8">
        <v>645</v>
      </c>
      <c r="G39" s="8">
        <v>313</v>
      </c>
      <c r="H39" s="8">
        <v>332</v>
      </c>
      <c r="I39" s="467">
        <v>98</v>
      </c>
      <c r="J39" s="8">
        <v>33</v>
      </c>
      <c r="K39" s="8">
        <v>5</v>
      </c>
      <c r="L39" s="8">
        <v>28</v>
      </c>
    </row>
    <row r="40" spans="1:12" ht="16.5" customHeight="1" x14ac:dyDescent="0.15">
      <c r="A40" s="466">
        <v>29</v>
      </c>
      <c r="B40" s="8">
        <v>456</v>
      </c>
      <c r="C40" s="8">
        <v>223</v>
      </c>
      <c r="D40" s="8">
        <v>233</v>
      </c>
      <c r="E40" s="467">
        <v>64</v>
      </c>
      <c r="F40" s="8">
        <v>710</v>
      </c>
      <c r="G40" s="8">
        <v>322</v>
      </c>
      <c r="H40" s="8">
        <v>388</v>
      </c>
      <c r="I40" s="467">
        <v>99</v>
      </c>
      <c r="J40" s="8">
        <v>25</v>
      </c>
      <c r="K40" s="173" t="s">
        <v>63</v>
      </c>
      <c r="L40" s="8">
        <v>25</v>
      </c>
    </row>
    <row r="41" spans="1:12" ht="16.5" customHeight="1" x14ac:dyDescent="0.15">
      <c r="A41" s="466" t="s">
        <v>232</v>
      </c>
      <c r="B41" s="8">
        <v>2743</v>
      </c>
      <c r="C41" s="8">
        <v>1411</v>
      </c>
      <c r="D41" s="8">
        <v>1332</v>
      </c>
      <c r="E41" s="467" t="s">
        <v>233</v>
      </c>
      <c r="F41" s="8">
        <v>3910</v>
      </c>
      <c r="G41" s="8">
        <v>1947</v>
      </c>
      <c r="H41" s="8">
        <v>1963</v>
      </c>
      <c r="I41" s="467" t="s">
        <v>1162</v>
      </c>
      <c r="J41" s="8">
        <v>44</v>
      </c>
      <c r="K41" s="8">
        <v>2</v>
      </c>
      <c r="L41" s="8">
        <v>42</v>
      </c>
    </row>
    <row r="42" spans="1:12" ht="16.5" customHeight="1" x14ac:dyDescent="0.15">
      <c r="A42" s="466">
        <v>30</v>
      </c>
      <c r="B42" s="8">
        <v>491</v>
      </c>
      <c r="C42" s="8">
        <v>245</v>
      </c>
      <c r="D42" s="8">
        <v>246</v>
      </c>
      <c r="E42" s="467">
        <v>65</v>
      </c>
      <c r="F42" s="8">
        <v>711</v>
      </c>
      <c r="G42" s="8">
        <v>364</v>
      </c>
      <c r="H42" s="8">
        <v>347</v>
      </c>
      <c r="I42" s="165"/>
      <c r="J42" s="8"/>
      <c r="K42" s="8"/>
      <c r="L42" s="8"/>
    </row>
    <row r="43" spans="1:12" ht="16.5" customHeight="1" x14ac:dyDescent="0.15">
      <c r="A43" s="466">
        <v>31</v>
      </c>
      <c r="B43" s="8">
        <v>560</v>
      </c>
      <c r="C43" s="8">
        <v>289</v>
      </c>
      <c r="D43" s="8">
        <v>271</v>
      </c>
      <c r="E43" s="467">
        <v>66</v>
      </c>
      <c r="F43" s="8">
        <v>745</v>
      </c>
      <c r="G43" s="8">
        <v>372</v>
      </c>
      <c r="H43" s="8">
        <v>373</v>
      </c>
      <c r="I43" s="165"/>
      <c r="J43" s="8"/>
      <c r="K43" s="8"/>
      <c r="L43" s="8"/>
    </row>
    <row r="44" spans="1:12" ht="16.5" customHeight="1" x14ac:dyDescent="0.15">
      <c r="A44" s="466">
        <v>32</v>
      </c>
      <c r="B44" s="8">
        <v>511</v>
      </c>
      <c r="C44" s="8">
        <v>255</v>
      </c>
      <c r="D44" s="8">
        <v>256</v>
      </c>
      <c r="E44" s="467">
        <v>67</v>
      </c>
      <c r="F44" s="8">
        <v>756</v>
      </c>
      <c r="G44" s="8">
        <v>364</v>
      </c>
      <c r="H44" s="8">
        <v>392</v>
      </c>
      <c r="I44" s="165"/>
      <c r="J44" s="8"/>
      <c r="K44" s="8"/>
      <c r="L44" s="8"/>
    </row>
    <row r="45" spans="1:12" ht="16.5" customHeight="1" x14ac:dyDescent="0.15">
      <c r="A45" s="466">
        <v>33</v>
      </c>
      <c r="B45" s="8">
        <v>565</v>
      </c>
      <c r="C45" s="8">
        <v>305</v>
      </c>
      <c r="D45" s="8">
        <v>260</v>
      </c>
      <c r="E45" s="467">
        <v>68</v>
      </c>
      <c r="F45" s="8">
        <v>851</v>
      </c>
      <c r="G45" s="8">
        <v>429</v>
      </c>
      <c r="H45" s="8">
        <v>422</v>
      </c>
      <c r="I45" s="165"/>
      <c r="J45" s="8"/>
      <c r="K45" s="8"/>
      <c r="L45" s="8"/>
    </row>
    <row r="46" spans="1:12" ht="16.5" customHeight="1" x14ac:dyDescent="0.15">
      <c r="A46" s="466">
        <v>34</v>
      </c>
      <c r="B46" s="164">
        <v>616</v>
      </c>
      <c r="C46" s="164">
        <v>317</v>
      </c>
      <c r="D46" s="164">
        <v>299</v>
      </c>
      <c r="E46" s="467">
        <v>69</v>
      </c>
      <c r="F46" s="164">
        <v>847</v>
      </c>
      <c r="G46" s="164">
        <v>418</v>
      </c>
      <c r="H46" s="166">
        <v>429</v>
      </c>
      <c r="I46" s="165"/>
      <c r="J46" s="8"/>
      <c r="K46" s="8"/>
      <c r="L46" s="8"/>
    </row>
    <row r="47" spans="1:12" ht="16.5" customHeight="1" thickBot="1" x14ac:dyDescent="0.2">
      <c r="A47" s="27"/>
      <c r="B47" s="167"/>
      <c r="C47" s="27"/>
      <c r="D47" s="168"/>
      <c r="E47" s="169"/>
      <c r="F47" s="27"/>
      <c r="G47" s="27"/>
      <c r="H47" s="168"/>
      <c r="I47" s="170" t="s">
        <v>1163</v>
      </c>
      <c r="J47" s="172">
        <v>120</v>
      </c>
      <c r="K47" s="172">
        <v>78</v>
      </c>
      <c r="L47" s="172">
        <v>42</v>
      </c>
    </row>
    <row r="48" spans="1:12" ht="14.25" thickTop="1" x14ac:dyDescent="0.15">
      <c r="A48" s="680"/>
      <c r="B48" s="680"/>
      <c r="C48" s="680"/>
      <c r="D48" s="680"/>
      <c r="E48" s="680"/>
      <c r="F48" s="680"/>
      <c r="G48" s="680"/>
      <c r="H48" s="680"/>
      <c r="I48" s="680"/>
      <c r="J48" s="680"/>
      <c r="K48" s="680"/>
      <c r="L48" s="680"/>
    </row>
  </sheetData>
  <mergeCells count="1">
    <mergeCell ref="A48:L48"/>
  </mergeCells>
  <phoneticPr fontId="2"/>
  <pageMargins left="0.19685039370078741" right="0.39370078740157483" top="0.98425196850393704" bottom="0.98425196850393704" header="0.51181102362204722" footer="0.51181102362204722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L48"/>
  <sheetViews>
    <sheetView showGridLines="0" zoomScaleNormal="100" zoomScaleSheetLayoutView="100" workbookViewId="0"/>
  </sheetViews>
  <sheetFormatPr defaultRowHeight="13.5" x14ac:dyDescent="0.15"/>
  <cols>
    <col min="1" max="12" width="8.125" style="1" customWidth="1"/>
    <col min="13" max="241" width="9" style="1"/>
    <col min="242" max="253" width="8.125" style="1" customWidth="1"/>
    <col min="254" max="255" width="9" style="1"/>
    <col min="256" max="258" width="7" style="1" bestFit="1" customWidth="1"/>
    <col min="259" max="259" width="2.75" style="1" customWidth="1"/>
    <col min="260" max="262" width="7" style="1" bestFit="1" customWidth="1"/>
    <col min="263" max="263" width="2.5" style="1" customWidth="1"/>
    <col min="264" max="266" width="7" style="1" bestFit="1" customWidth="1"/>
    <col min="267" max="497" width="9" style="1"/>
    <col min="498" max="509" width="8.125" style="1" customWidth="1"/>
    <col min="510" max="511" width="9" style="1"/>
    <col min="512" max="514" width="7" style="1" bestFit="1" customWidth="1"/>
    <col min="515" max="515" width="2.75" style="1" customWidth="1"/>
    <col min="516" max="518" width="7" style="1" bestFit="1" customWidth="1"/>
    <col min="519" max="519" width="2.5" style="1" customWidth="1"/>
    <col min="520" max="522" width="7" style="1" bestFit="1" customWidth="1"/>
    <col min="523" max="753" width="9" style="1"/>
    <col min="754" max="765" width="8.125" style="1" customWidth="1"/>
    <col min="766" max="767" width="9" style="1"/>
    <col min="768" max="770" width="7" style="1" bestFit="1" customWidth="1"/>
    <col min="771" max="771" width="2.75" style="1" customWidth="1"/>
    <col min="772" max="774" width="7" style="1" bestFit="1" customWidth="1"/>
    <col min="775" max="775" width="2.5" style="1" customWidth="1"/>
    <col min="776" max="778" width="7" style="1" bestFit="1" customWidth="1"/>
    <col min="779" max="1009" width="9" style="1"/>
    <col min="1010" max="1021" width="8.125" style="1" customWidth="1"/>
    <col min="1022" max="1023" width="9" style="1"/>
    <col min="1024" max="1026" width="7" style="1" bestFit="1" customWidth="1"/>
    <col min="1027" max="1027" width="2.75" style="1" customWidth="1"/>
    <col min="1028" max="1030" width="7" style="1" bestFit="1" customWidth="1"/>
    <col min="1031" max="1031" width="2.5" style="1" customWidth="1"/>
    <col min="1032" max="1034" width="7" style="1" bestFit="1" customWidth="1"/>
    <col min="1035" max="1265" width="9" style="1"/>
    <col min="1266" max="1277" width="8.125" style="1" customWidth="1"/>
    <col min="1278" max="1279" width="9" style="1"/>
    <col min="1280" max="1282" width="7" style="1" bestFit="1" customWidth="1"/>
    <col min="1283" max="1283" width="2.75" style="1" customWidth="1"/>
    <col min="1284" max="1286" width="7" style="1" bestFit="1" customWidth="1"/>
    <col min="1287" max="1287" width="2.5" style="1" customWidth="1"/>
    <col min="1288" max="1290" width="7" style="1" bestFit="1" customWidth="1"/>
    <col min="1291" max="1521" width="9" style="1"/>
    <col min="1522" max="1533" width="8.125" style="1" customWidth="1"/>
    <col min="1534" max="1535" width="9" style="1"/>
    <col min="1536" max="1538" width="7" style="1" bestFit="1" customWidth="1"/>
    <col min="1539" max="1539" width="2.75" style="1" customWidth="1"/>
    <col min="1540" max="1542" width="7" style="1" bestFit="1" customWidth="1"/>
    <col min="1543" max="1543" width="2.5" style="1" customWidth="1"/>
    <col min="1544" max="1546" width="7" style="1" bestFit="1" customWidth="1"/>
    <col min="1547" max="1777" width="9" style="1"/>
    <col min="1778" max="1789" width="8.125" style="1" customWidth="1"/>
    <col min="1790" max="1791" width="9" style="1"/>
    <col min="1792" max="1794" width="7" style="1" bestFit="1" customWidth="1"/>
    <col min="1795" max="1795" width="2.75" style="1" customWidth="1"/>
    <col min="1796" max="1798" width="7" style="1" bestFit="1" customWidth="1"/>
    <col min="1799" max="1799" width="2.5" style="1" customWidth="1"/>
    <col min="1800" max="1802" width="7" style="1" bestFit="1" customWidth="1"/>
    <col min="1803" max="2033" width="9" style="1"/>
    <col min="2034" max="2045" width="8.125" style="1" customWidth="1"/>
    <col min="2046" max="2047" width="9" style="1"/>
    <col min="2048" max="2050" width="7" style="1" bestFit="1" customWidth="1"/>
    <col min="2051" max="2051" width="2.75" style="1" customWidth="1"/>
    <col min="2052" max="2054" width="7" style="1" bestFit="1" customWidth="1"/>
    <col min="2055" max="2055" width="2.5" style="1" customWidth="1"/>
    <col min="2056" max="2058" width="7" style="1" bestFit="1" customWidth="1"/>
    <col min="2059" max="2289" width="9" style="1"/>
    <col min="2290" max="2301" width="8.125" style="1" customWidth="1"/>
    <col min="2302" max="2303" width="9" style="1"/>
    <col min="2304" max="2306" width="7" style="1" bestFit="1" customWidth="1"/>
    <col min="2307" max="2307" width="2.75" style="1" customWidth="1"/>
    <col min="2308" max="2310" width="7" style="1" bestFit="1" customWidth="1"/>
    <col min="2311" max="2311" width="2.5" style="1" customWidth="1"/>
    <col min="2312" max="2314" width="7" style="1" bestFit="1" customWidth="1"/>
    <col min="2315" max="2545" width="9" style="1"/>
    <col min="2546" max="2557" width="8.125" style="1" customWidth="1"/>
    <col min="2558" max="2559" width="9" style="1"/>
    <col min="2560" max="2562" width="7" style="1" bestFit="1" customWidth="1"/>
    <col min="2563" max="2563" width="2.75" style="1" customWidth="1"/>
    <col min="2564" max="2566" width="7" style="1" bestFit="1" customWidth="1"/>
    <col min="2567" max="2567" width="2.5" style="1" customWidth="1"/>
    <col min="2568" max="2570" width="7" style="1" bestFit="1" customWidth="1"/>
    <col min="2571" max="2801" width="9" style="1"/>
    <col min="2802" max="2813" width="8.125" style="1" customWidth="1"/>
    <col min="2814" max="2815" width="9" style="1"/>
    <col min="2816" max="2818" width="7" style="1" bestFit="1" customWidth="1"/>
    <col min="2819" max="2819" width="2.75" style="1" customWidth="1"/>
    <col min="2820" max="2822" width="7" style="1" bestFit="1" customWidth="1"/>
    <col min="2823" max="2823" width="2.5" style="1" customWidth="1"/>
    <col min="2824" max="2826" width="7" style="1" bestFit="1" customWidth="1"/>
    <col min="2827" max="3057" width="9" style="1"/>
    <col min="3058" max="3069" width="8.125" style="1" customWidth="1"/>
    <col min="3070" max="3071" width="9" style="1"/>
    <col min="3072" max="3074" width="7" style="1" bestFit="1" customWidth="1"/>
    <col min="3075" max="3075" width="2.75" style="1" customWidth="1"/>
    <col min="3076" max="3078" width="7" style="1" bestFit="1" customWidth="1"/>
    <col min="3079" max="3079" width="2.5" style="1" customWidth="1"/>
    <col min="3080" max="3082" width="7" style="1" bestFit="1" customWidth="1"/>
    <col min="3083" max="3313" width="9" style="1"/>
    <col min="3314" max="3325" width="8.125" style="1" customWidth="1"/>
    <col min="3326" max="3327" width="9" style="1"/>
    <col min="3328" max="3330" width="7" style="1" bestFit="1" customWidth="1"/>
    <col min="3331" max="3331" width="2.75" style="1" customWidth="1"/>
    <col min="3332" max="3334" width="7" style="1" bestFit="1" customWidth="1"/>
    <col min="3335" max="3335" width="2.5" style="1" customWidth="1"/>
    <col min="3336" max="3338" width="7" style="1" bestFit="1" customWidth="1"/>
    <col min="3339" max="3569" width="9" style="1"/>
    <col min="3570" max="3581" width="8.125" style="1" customWidth="1"/>
    <col min="3582" max="3583" width="9" style="1"/>
    <col min="3584" max="3586" width="7" style="1" bestFit="1" customWidth="1"/>
    <col min="3587" max="3587" width="2.75" style="1" customWidth="1"/>
    <col min="3588" max="3590" width="7" style="1" bestFit="1" customWidth="1"/>
    <col min="3591" max="3591" width="2.5" style="1" customWidth="1"/>
    <col min="3592" max="3594" width="7" style="1" bestFit="1" customWidth="1"/>
    <col min="3595" max="3825" width="9" style="1"/>
    <col min="3826" max="3837" width="8.125" style="1" customWidth="1"/>
    <col min="3838" max="3839" width="9" style="1"/>
    <col min="3840" max="3842" width="7" style="1" bestFit="1" customWidth="1"/>
    <col min="3843" max="3843" width="2.75" style="1" customWidth="1"/>
    <col min="3844" max="3846" width="7" style="1" bestFit="1" customWidth="1"/>
    <col min="3847" max="3847" width="2.5" style="1" customWidth="1"/>
    <col min="3848" max="3850" width="7" style="1" bestFit="1" customWidth="1"/>
    <col min="3851" max="4081" width="9" style="1"/>
    <col min="4082" max="4093" width="8.125" style="1" customWidth="1"/>
    <col min="4094" max="4095" width="9" style="1"/>
    <col min="4096" max="4098" width="7" style="1" bestFit="1" customWidth="1"/>
    <col min="4099" max="4099" width="2.75" style="1" customWidth="1"/>
    <col min="4100" max="4102" width="7" style="1" bestFit="1" customWidth="1"/>
    <col min="4103" max="4103" width="2.5" style="1" customWidth="1"/>
    <col min="4104" max="4106" width="7" style="1" bestFit="1" customWidth="1"/>
    <col min="4107" max="4337" width="9" style="1"/>
    <col min="4338" max="4349" width="8.125" style="1" customWidth="1"/>
    <col min="4350" max="4351" width="9" style="1"/>
    <col min="4352" max="4354" width="7" style="1" bestFit="1" customWidth="1"/>
    <col min="4355" max="4355" width="2.75" style="1" customWidth="1"/>
    <col min="4356" max="4358" width="7" style="1" bestFit="1" customWidth="1"/>
    <col min="4359" max="4359" width="2.5" style="1" customWidth="1"/>
    <col min="4360" max="4362" width="7" style="1" bestFit="1" customWidth="1"/>
    <col min="4363" max="4593" width="9" style="1"/>
    <col min="4594" max="4605" width="8.125" style="1" customWidth="1"/>
    <col min="4606" max="4607" width="9" style="1"/>
    <col min="4608" max="4610" width="7" style="1" bestFit="1" customWidth="1"/>
    <col min="4611" max="4611" width="2.75" style="1" customWidth="1"/>
    <col min="4612" max="4614" width="7" style="1" bestFit="1" customWidth="1"/>
    <col min="4615" max="4615" width="2.5" style="1" customWidth="1"/>
    <col min="4616" max="4618" width="7" style="1" bestFit="1" customWidth="1"/>
    <col min="4619" max="4849" width="9" style="1"/>
    <col min="4850" max="4861" width="8.125" style="1" customWidth="1"/>
    <col min="4862" max="4863" width="9" style="1"/>
    <col min="4864" max="4866" width="7" style="1" bestFit="1" customWidth="1"/>
    <col min="4867" max="4867" width="2.75" style="1" customWidth="1"/>
    <col min="4868" max="4870" width="7" style="1" bestFit="1" customWidth="1"/>
    <col min="4871" max="4871" width="2.5" style="1" customWidth="1"/>
    <col min="4872" max="4874" width="7" style="1" bestFit="1" customWidth="1"/>
    <col min="4875" max="5105" width="9" style="1"/>
    <col min="5106" max="5117" width="8.125" style="1" customWidth="1"/>
    <col min="5118" max="5119" width="9" style="1"/>
    <col min="5120" max="5122" width="7" style="1" bestFit="1" customWidth="1"/>
    <col min="5123" max="5123" width="2.75" style="1" customWidth="1"/>
    <col min="5124" max="5126" width="7" style="1" bestFit="1" customWidth="1"/>
    <col min="5127" max="5127" width="2.5" style="1" customWidth="1"/>
    <col min="5128" max="5130" width="7" style="1" bestFit="1" customWidth="1"/>
    <col min="5131" max="5361" width="9" style="1"/>
    <col min="5362" max="5373" width="8.125" style="1" customWidth="1"/>
    <col min="5374" max="5375" width="9" style="1"/>
    <col min="5376" max="5378" width="7" style="1" bestFit="1" customWidth="1"/>
    <col min="5379" max="5379" width="2.75" style="1" customWidth="1"/>
    <col min="5380" max="5382" width="7" style="1" bestFit="1" customWidth="1"/>
    <col min="5383" max="5383" width="2.5" style="1" customWidth="1"/>
    <col min="5384" max="5386" width="7" style="1" bestFit="1" customWidth="1"/>
    <col min="5387" max="5617" width="9" style="1"/>
    <col min="5618" max="5629" width="8.125" style="1" customWidth="1"/>
    <col min="5630" max="5631" width="9" style="1"/>
    <col min="5632" max="5634" width="7" style="1" bestFit="1" customWidth="1"/>
    <col min="5635" max="5635" width="2.75" style="1" customWidth="1"/>
    <col min="5636" max="5638" width="7" style="1" bestFit="1" customWidth="1"/>
    <col min="5639" max="5639" width="2.5" style="1" customWidth="1"/>
    <col min="5640" max="5642" width="7" style="1" bestFit="1" customWidth="1"/>
    <col min="5643" max="5873" width="9" style="1"/>
    <col min="5874" max="5885" width="8.125" style="1" customWidth="1"/>
    <col min="5886" max="5887" width="9" style="1"/>
    <col min="5888" max="5890" width="7" style="1" bestFit="1" customWidth="1"/>
    <col min="5891" max="5891" width="2.75" style="1" customWidth="1"/>
    <col min="5892" max="5894" width="7" style="1" bestFit="1" customWidth="1"/>
    <col min="5895" max="5895" width="2.5" style="1" customWidth="1"/>
    <col min="5896" max="5898" width="7" style="1" bestFit="1" customWidth="1"/>
    <col min="5899" max="6129" width="9" style="1"/>
    <col min="6130" max="6141" width="8.125" style="1" customWidth="1"/>
    <col min="6142" max="6143" width="9" style="1"/>
    <col min="6144" max="6146" width="7" style="1" bestFit="1" customWidth="1"/>
    <col min="6147" max="6147" width="2.75" style="1" customWidth="1"/>
    <col min="6148" max="6150" width="7" style="1" bestFit="1" customWidth="1"/>
    <col min="6151" max="6151" width="2.5" style="1" customWidth="1"/>
    <col min="6152" max="6154" width="7" style="1" bestFit="1" customWidth="1"/>
    <col min="6155" max="6385" width="9" style="1"/>
    <col min="6386" max="6397" width="8.125" style="1" customWidth="1"/>
    <col min="6398" max="6399" width="9" style="1"/>
    <col min="6400" max="6402" width="7" style="1" bestFit="1" customWidth="1"/>
    <col min="6403" max="6403" width="2.75" style="1" customWidth="1"/>
    <col min="6404" max="6406" width="7" style="1" bestFit="1" customWidth="1"/>
    <col min="6407" max="6407" width="2.5" style="1" customWidth="1"/>
    <col min="6408" max="6410" width="7" style="1" bestFit="1" customWidth="1"/>
    <col min="6411" max="6641" width="9" style="1"/>
    <col min="6642" max="6653" width="8.125" style="1" customWidth="1"/>
    <col min="6654" max="6655" width="9" style="1"/>
    <col min="6656" max="6658" width="7" style="1" bestFit="1" customWidth="1"/>
    <col min="6659" max="6659" width="2.75" style="1" customWidth="1"/>
    <col min="6660" max="6662" width="7" style="1" bestFit="1" customWidth="1"/>
    <col min="6663" max="6663" width="2.5" style="1" customWidth="1"/>
    <col min="6664" max="6666" width="7" style="1" bestFit="1" customWidth="1"/>
    <col min="6667" max="6897" width="9" style="1"/>
    <col min="6898" max="6909" width="8.125" style="1" customWidth="1"/>
    <col min="6910" max="6911" width="9" style="1"/>
    <col min="6912" max="6914" width="7" style="1" bestFit="1" customWidth="1"/>
    <col min="6915" max="6915" width="2.75" style="1" customWidth="1"/>
    <col min="6916" max="6918" width="7" style="1" bestFit="1" customWidth="1"/>
    <col min="6919" max="6919" width="2.5" style="1" customWidth="1"/>
    <col min="6920" max="6922" width="7" style="1" bestFit="1" customWidth="1"/>
    <col min="6923" max="7153" width="9" style="1"/>
    <col min="7154" max="7165" width="8.125" style="1" customWidth="1"/>
    <col min="7166" max="7167" width="9" style="1"/>
    <col min="7168" max="7170" width="7" style="1" bestFit="1" customWidth="1"/>
    <col min="7171" max="7171" width="2.75" style="1" customWidth="1"/>
    <col min="7172" max="7174" width="7" style="1" bestFit="1" customWidth="1"/>
    <col min="7175" max="7175" width="2.5" style="1" customWidth="1"/>
    <col min="7176" max="7178" width="7" style="1" bestFit="1" customWidth="1"/>
    <col min="7179" max="7409" width="9" style="1"/>
    <col min="7410" max="7421" width="8.125" style="1" customWidth="1"/>
    <col min="7422" max="7423" width="9" style="1"/>
    <col min="7424" max="7426" width="7" style="1" bestFit="1" customWidth="1"/>
    <col min="7427" max="7427" width="2.75" style="1" customWidth="1"/>
    <col min="7428" max="7430" width="7" style="1" bestFit="1" customWidth="1"/>
    <col min="7431" max="7431" width="2.5" style="1" customWidth="1"/>
    <col min="7432" max="7434" width="7" style="1" bestFit="1" customWidth="1"/>
    <col min="7435" max="7665" width="9" style="1"/>
    <col min="7666" max="7677" width="8.125" style="1" customWidth="1"/>
    <col min="7678" max="7679" width="9" style="1"/>
    <col min="7680" max="7682" width="7" style="1" bestFit="1" customWidth="1"/>
    <col min="7683" max="7683" width="2.75" style="1" customWidth="1"/>
    <col min="7684" max="7686" width="7" style="1" bestFit="1" customWidth="1"/>
    <col min="7687" max="7687" width="2.5" style="1" customWidth="1"/>
    <col min="7688" max="7690" width="7" style="1" bestFit="1" customWidth="1"/>
    <col min="7691" max="7921" width="9" style="1"/>
    <col min="7922" max="7933" width="8.125" style="1" customWidth="1"/>
    <col min="7934" max="7935" width="9" style="1"/>
    <col min="7936" max="7938" width="7" style="1" bestFit="1" customWidth="1"/>
    <col min="7939" max="7939" width="2.75" style="1" customWidth="1"/>
    <col min="7940" max="7942" width="7" style="1" bestFit="1" customWidth="1"/>
    <col min="7943" max="7943" width="2.5" style="1" customWidth="1"/>
    <col min="7944" max="7946" width="7" style="1" bestFit="1" customWidth="1"/>
    <col min="7947" max="8177" width="9" style="1"/>
    <col min="8178" max="8189" width="8.125" style="1" customWidth="1"/>
    <col min="8190" max="8191" width="9" style="1"/>
    <col min="8192" max="8194" width="7" style="1" bestFit="1" customWidth="1"/>
    <col min="8195" max="8195" width="2.75" style="1" customWidth="1"/>
    <col min="8196" max="8198" width="7" style="1" bestFit="1" customWidth="1"/>
    <col min="8199" max="8199" width="2.5" style="1" customWidth="1"/>
    <col min="8200" max="8202" width="7" style="1" bestFit="1" customWidth="1"/>
    <col min="8203" max="8433" width="9" style="1"/>
    <col min="8434" max="8445" width="8.125" style="1" customWidth="1"/>
    <col min="8446" max="8447" width="9" style="1"/>
    <col min="8448" max="8450" width="7" style="1" bestFit="1" customWidth="1"/>
    <col min="8451" max="8451" width="2.75" style="1" customWidth="1"/>
    <col min="8452" max="8454" width="7" style="1" bestFit="1" customWidth="1"/>
    <col min="8455" max="8455" width="2.5" style="1" customWidth="1"/>
    <col min="8456" max="8458" width="7" style="1" bestFit="1" customWidth="1"/>
    <col min="8459" max="8689" width="9" style="1"/>
    <col min="8690" max="8701" width="8.125" style="1" customWidth="1"/>
    <col min="8702" max="8703" width="9" style="1"/>
    <col min="8704" max="8706" width="7" style="1" bestFit="1" customWidth="1"/>
    <col min="8707" max="8707" width="2.75" style="1" customWidth="1"/>
    <col min="8708" max="8710" width="7" style="1" bestFit="1" customWidth="1"/>
    <col min="8711" max="8711" width="2.5" style="1" customWidth="1"/>
    <col min="8712" max="8714" width="7" style="1" bestFit="1" customWidth="1"/>
    <col min="8715" max="8945" width="9" style="1"/>
    <col min="8946" max="8957" width="8.125" style="1" customWidth="1"/>
    <col min="8958" max="8959" width="9" style="1"/>
    <col min="8960" max="8962" width="7" style="1" bestFit="1" customWidth="1"/>
    <col min="8963" max="8963" width="2.75" style="1" customWidth="1"/>
    <col min="8964" max="8966" width="7" style="1" bestFit="1" customWidth="1"/>
    <col min="8967" max="8967" width="2.5" style="1" customWidth="1"/>
    <col min="8968" max="8970" width="7" style="1" bestFit="1" customWidth="1"/>
    <col min="8971" max="9201" width="9" style="1"/>
    <col min="9202" max="9213" width="8.125" style="1" customWidth="1"/>
    <col min="9214" max="9215" width="9" style="1"/>
    <col min="9216" max="9218" width="7" style="1" bestFit="1" customWidth="1"/>
    <col min="9219" max="9219" width="2.75" style="1" customWidth="1"/>
    <col min="9220" max="9222" width="7" style="1" bestFit="1" customWidth="1"/>
    <col min="9223" max="9223" width="2.5" style="1" customWidth="1"/>
    <col min="9224" max="9226" width="7" style="1" bestFit="1" customWidth="1"/>
    <col min="9227" max="9457" width="9" style="1"/>
    <col min="9458" max="9469" width="8.125" style="1" customWidth="1"/>
    <col min="9470" max="9471" width="9" style="1"/>
    <col min="9472" max="9474" width="7" style="1" bestFit="1" customWidth="1"/>
    <col min="9475" max="9475" width="2.75" style="1" customWidth="1"/>
    <col min="9476" max="9478" width="7" style="1" bestFit="1" customWidth="1"/>
    <col min="9479" max="9479" width="2.5" style="1" customWidth="1"/>
    <col min="9480" max="9482" width="7" style="1" bestFit="1" customWidth="1"/>
    <col min="9483" max="9713" width="9" style="1"/>
    <col min="9714" max="9725" width="8.125" style="1" customWidth="1"/>
    <col min="9726" max="9727" width="9" style="1"/>
    <col min="9728" max="9730" width="7" style="1" bestFit="1" customWidth="1"/>
    <col min="9731" max="9731" width="2.75" style="1" customWidth="1"/>
    <col min="9732" max="9734" width="7" style="1" bestFit="1" customWidth="1"/>
    <col min="9735" max="9735" width="2.5" style="1" customWidth="1"/>
    <col min="9736" max="9738" width="7" style="1" bestFit="1" customWidth="1"/>
    <col min="9739" max="9969" width="9" style="1"/>
    <col min="9970" max="9981" width="8.125" style="1" customWidth="1"/>
    <col min="9982" max="9983" width="9" style="1"/>
    <col min="9984" max="9986" width="7" style="1" bestFit="1" customWidth="1"/>
    <col min="9987" max="9987" width="2.75" style="1" customWidth="1"/>
    <col min="9988" max="9990" width="7" style="1" bestFit="1" customWidth="1"/>
    <col min="9991" max="9991" width="2.5" style="1" customWidth="1"/>
    <col min="9992" max="9994" width="7" style="1" bestFit="1" customWidth="1"/>
    <col min="9995" max="10225" width="9" style="1"/>
    <col min="10226" max="10237" width="8.125" style="1" customWidth="1"/>
    <col min="10238" max="10239" width="9" style="1"/>
    <col min="10240" max="10242" width="7" style="1" bestFit="1" customWidth="1"/>
    <col min="10243" max="10243" width="2.75" style="1" customWidth="1"/>
    <col min="10244" max="10246" width="7" style="1" bestFit="1" customWidth="1"/>
    <col min="10247" max="10247" width="2.5" style="1" customWidth="1"/>
    <col min="10248" max="10250" width="7" style="1" bestFit="1" customWidth="1"/>
    <col min="10251" max="10481" width="9" style="1"/>
    <col min="10482" max="10493" width="8.125" style="1" customWidth="1"/>
    <col min="10494" max="10495" width="9" style="1"/>
    <col min="10496" max="10498" width="7" style="1" bestFit="1" customWidth="1"/>
    <col min="10499" max="10499" width="2.75" style="1" customWidth="1"/>
    <col min="10500" max="10502" width="7" style="1" bestFit="1" customWidth="1"/>
    <col min="10503" max="10503" width="2.5" style="1" customWidth="1"/>
    <col min="10504" max="10506" width="7" style="1" bestFit="1" customWidth="1"/>
    <col min="10507" max="10737" width="9" style="1"/>
    <col min="10738" max="10749" width="8.125" style="1" customWidth="1"/>
    <col min="10750" max="10751" width="9" style="1"/>
    <col min="10752" max="10754" width="7" style="1" bestFit="1" customWidth="1"/>
    <col min="10755" max="10755" width="2.75" style="1" customWidth="1"/>
    <col min="10756" max="10758" width="7" style="1" bestFit="1" customWidth="1"/>
    <col min="10759" max="10759" width="2.5" style="1" customWidth="1"/>
    <col min="10760" max="10762" width="7" style="1" bestFit="1" customWidth="1"/>
    <col min="10763" max="10993" width="9" style="1"/>
    <col min="10994" max="11005" width="8.125" style="1" customWidth="1"/>
    <col min="11006" max="11007" width="9" style="1"/>
    <col min="11008" max="11010" width="7" style="1" bestFit="1" customWidth="1"/>
    <col min="11011" max="11011" width="2.75" style="1" customWidth="1"/>
    <col min="11012" max="11014" width="7" style="1" bestFit="1" customWidth="1"/>
    <col min="11015" max="11015" width="2.5" style="1" customWidth="1"/>
    <col min="11016" max="11018" width="7" style="1" bestFit="1" customWidth="1"/>
    <col min="11019" max="11249" width="9" style="1"/>
    <col min="11250" max="11261" width="8.125" style="1" customWidth="1"/>
    <col min="11262" max="11263" width="9" style="1"/>
    <col min="11264" max="11266" width="7" style="1" bestFit="1" customWidth="1"/>
    <col min="11267" max="11267" width="2.75" style="1" customWidth="1"/>
    <col min="11268" max="11270" width="7" style="1" bestFit="1" customWidth="1"/>
    <col min="11271" max="11271" width="2.5" style="1" customWidth="1"/>
    <col min="11272" max="11274" width="7" style="1" bestFit="1" customWidth="1"/>
    <col min="11275" max="11505" width="9" style="1"/>
    <col min="11506" max="11517" width="8.125" style="1" customWidth="1"/>
    <col min="11518" max="11519" width="9" style="1"/>
    <col min="11520" max="11522" width="7" style="1" bestFit="1" customWidth="1"/>
    <col min="11523" max="11523" width="2.75" style="1" customWidth="1"/>
    <col min="11524" max="11526" width="7" style="1" bestFit="1" customWidth="1"/>
    <col min="11527" max="11527" width="2.5" style="1" customWidth="1"/>
    <col min="11528" max="11530" width="7" style="1" bestFit="1" customWidth="1"/>
    <col min="11531" max="11761" width="9" style="1"/>
    <col min="11762" max="11773" width="8.125" style="1" customWidth="1"/>
    <col min="11774" max="11775" width="9" style="1"/>
    <col min="11776" max="11778" width="7" style="1" bestFit="1" customWidth="1"/>
    <col min="11779" max="11779" width="2.75" style="1" customWidth="1"/>
    <col min="11780" max="11782" width="7" style="1" bestFit="1" customWidth="1"/>
    <col min="11783" max="11783" width="2.5" style="1" customWidth="1"/>
    <col min="11784" max="11786" width="7" style="1" bestFit="1" customWidth="1"/>
    <col min="11787" max="12017" width="9" style="1"/>
    <col min="12018" max="12029" width="8.125" style="1" customWidth="1"/>
    <col min="12030" max="12031" width="9" style="1"/>
    <col min="12032" max="12034" width="7" style="1" bestFit="1" customWidth="1"/>
    <col min="12035" max="12035" width="2.75" style="1" customWidth="1"/>
    <col min="12036" max="12038" width="7" style="1" bestFit="1" customWidth="1"/>
    <col min="12039" max="12039" width="2.5" style="1" customWidth="1"/>
    <col min="12040" max="12042" width="7" style="1" bestFit="1" customWidth="1"/>
    <col min="12043" max="12273" width="9" style="1"/>
    <col min="12274" max="12285" width="8.125" style="1" customWidth="1"/>
    <col min="12286" max="12287" width="9" style="1"/>
    <col min="12288" max="12290" width="7" style="1" bestFit="1" customWidth="1"/>
    <col min="12291" max="12291" width="2.75" style="1" customWidth="1"/>
    <col min="12292" max="12294" width="7" style="1" bestFit="1" customWidth="1"/>
    <col min="12295" max="12295" width="2.5" style="1" customWidth="1"/>
    <col min="12296" max="12298" width="7" style="1" bestFit="1" customWidth="1"/>
    <col min="12299" max="12529" width="9" style="1"/>
    <col min="12530" max="12541" width="8.125" style="1" customWidth="1"/>
    <col min="12542" max="12543" width="9" style="1"/>
    <col min="12544" max="12546" width="7" style="1" bestFit="1" customWidth="1"/>
    <col min="12547" max="12547" width="2.75" style="1" customWidth="1"/>
    <col min="12548" max="12550" width="7" style="1" bestFit="1" customWidth="1"/>
    <col min="12551" max="12551" width="2.5" style="1" customWidth="1"/>
    <col min="12552" max="12554" width="7" style="1" bestFit="1" customWidth="1"/>
    <col min="12555" max="12785" width="9" style="1"/>
    <col min="12786" max="12797" width="8.125" style="1" customWidth="1"/>
    <col min="12798" max="12799" width="9" style="1"/>
    <col min="12800" max="12802" width="7" style="1" bestFit="1" customWidth="1"/>
    <col min="12803" max="12803" width="2.75" style="1" customWidth="1"/>
    <col min="12804" max="12806" width="7" style="1" bestFit="1" customWidth="1"/>
    <col min="12807" max="12807" width="2.5" style="1" customWidth="1"/>
    <col min="12808" max="12810" width="7" style="1" bestFit="1" customWidth="1"/>
    <col min="12811" max="13041" width="9" style="1"/>
    <col min="13042" max="13053" width="8.125" style="1" customWidth="1"/>
    <col min="13054" max="13055" width="9" style="1"/>
    <col min="13056" max="13058" width="7" style="1" bestFit="1" customWidth="1"/>
    <col min="13059" max="13059" width="2.75" style="1" customWidth="1"/>
    <col min="13060" max="13062" width="7" style="1" bestFit="1" customWidth="1"/>
    <col min="13063" max="13063" width="2.5" style="1" customWidth="1"/>
    <col min="13064" max="13066" width="7" style="1" bestFit="1" customWidth="1"/>
    <col min="13067" max="13297" width="9" style="1"/>
    <col min="13298" max="13309" width="8.125" style="1" customWidth="1"/>
    <col min="13310" max="13311" width="9" style="1"/>
    <col min="13312" max="13314" width="7" style="1" bestFit="1" customWidth="1"/>
    <col min="13315" max="13315" width="2.75" style="1" customWidth="1"/>
    <col min="13316" max="13318" width="7" style="1" bestFit="1" customWidth="1"/>
    <col min="13319" max="13319" width="2.5" style="1" customWidth="1"/>
    <col min="13320" max="13322" width="7" style="1" bestFit="1" customWidth="1"/>
    <col min="13323" max="13553" width="9" style="1"/>
    <col min="13554" max="13565" width="8.125" style="1" customWidth="1"/>
    <col min="13566" max="13567" width="9" style="1"/>
    <col min="13568" max="13570" width="7" style="1" bestFit="1" customWidth="1"/>
    <col min="13571" max="13571" width="2.75" style="1" customWidth="1"/>
    <col min="13572" max="13574" width="7" style="1" bestFit="1" customWidth="1"/>
    <col min="13575" max="13575" width="2.5" style="1" customWidth="1"/>
    <col min="13576" max="13578" width="7" style="1" bestFit="1" customWidth="1"/>
    <col min="13579" max="13809" width="9" style="1"/>
    <col min="13810" max="13821" width="8.125" style="1" customWidth="1"/>
    <col min="13822" max="13823" width="9" style="1"/>
    <col min="13824" max="13826" width="7" style="1" bestFit="1" customWidth="1"/>
    <col min="13827" max="13827" width="2.75" style="1" customWidth="1"/>
    <col min="13828" max="13830" width="7" style="1" bestFit="1" customWidth="1"/>
    <col min="13831" max="13831" width="2.5" style="1" customWidth="1"/>
    <col min="13832" max="13834" width="7" style="1" bestFit="1" customWidth="1"/>
    <col min="13835" max="14065" width="9" style="1"/>
    <col min="14066" max="14077" width="8.125" style="1" customWidth="1"/>
    <col min="14078" max="14079" width="9" style="1"/>
    <col min="14080" max="14082" width="7" style="1" bestFit="1" customWidth="1"/>
    <col min="14083" max="14083" width="2.75" style="1" customWidth="1"/>
    <col min="14084" max="14086" width="7" style="1" bestFit="1" customWidth="1"/>
    <col min="14087" max="14087" width="2.5" style="1" customWidth="1"/>
    <col min="14088" max="14090" width="7" style="1" bestFit="1" customWidth="1"/>
    <col min="14091" max="14321" width="9" style="1"/>
    <col min="14322" max="14333" width="8.125" style="1" customWidth="1"/>
    <col min="14334" max="14335" width="9" style="1"/>
    <col min="14336" max="14338" width="7" style="1" bestFit="1" customWidth="1"/>
    <col min="14339" max="14339" width="2.75" style="1" customWidth="1"/>
    <col min="14340" max="14342" width="7" style="1" bestFit="1" customWidth="1"/>
    <col min="14343" max="14343" width="2.5" style="1" customWidth="1"/>
    <col min="14344" max="14346" width="7" style="1" bestFit="1" customWidth="1"/>
    <col min="14347" max="14577" width="9" style="1"/>
    <col min="14578" max="14589" width="8.125" style="1" customWidth="1"/>
    <col min="14590" max="14591" width="9" style="1"/>
    <col min="14592" max="14594" width="7" style="1" bestFit="1" customWidth="1"/>
    <col min="14595" max="14595" width="2.75" style="1" customWidth="1"/>
    <col min="14596" max="14598" width="7" style="1" bestFit="1" customWidth="1"/>
    <col min="14599" max="14599" width="2.5" style="1" customWidth="1"/>
    <col min="14600" max="14602" width="7" style="1" bestFit="1" customWidth="1"/>
    <col min="14603" max="14833" width="9" style="1"/>
    <col min="14834" max="14845" width="8.125" style="1" customWidth="1"/>
    <col min="14846" max="14847" width="9" style="1"/>
    <col min="14848" max="14850" width="7" style="1" bestFit="1" customWidth="1"/>
    <col min="14851" max="14851" width="2.75" style="1" customWidth="1"/>
    <col min="14852" max="14854" width="7" style="1" bestFit="1" customWidth="1"/>
    <col min="14855" max="14855" width="2.5" style="1" customWidth="1"/>
    <col min="14856" max="14858" width="7" style="1" bestFit="1" customWidth="1"/>
    <col min="14859" max="15089" width="9" style="1"/>
    <col min="15090" max="15101" width="8.125" style="1" customWidth="1"/>
    <col min="15102" max="15103" width="9" style="1"/>
    <col min="15104" max="15106" width="7" style="1" bestFit="1" customWidth="1"/>
    <col min="15107" max="15107" width="2.75" style="1" customWidth="1"/>
    <col min="15108" max="15110" width="7" style="1" bestFit="1" customWidth="1"/>
    <col min="15111" max="15111" width="2.5" style="1" customWidth="1"/>
    <col min="15112" max="15114" width="7" style="1" bestFit="1" customWidth="1"/>
    <col min="15115" max="15345" width="9" style="1"/>
    <col min="15346" max="15357" width="8.125" style="1" customWidth="1"/>
    <col min="15358" max="15359" width="9" style="1"/>
    <col min="15360" max="15362" width="7" style="1" bestFit="1" customWidth="1"/>
    <col min="15363" max="15363" width="2.75" style="1" customWidth="1"/>
    <col min="15364" max="15366" width="7" style="1" bestFit="1" customWidth="1"/>
    <col min="15367" max="15367" width="2.5" style="1" customWidth="1"/>
    <col min="15368" max="15370" width="7" style="1" bestFit="1" customWidth="1"/>
    <col min="15371" max="15601" width="9" style="1"/>
    <col min="15602" max="15613" width="8.125" style="1" customWidth="1"/>
    <col min="15614" max="15615" width="9" style="1"/>
    <col min="15616" max="15618" width="7" style="1" bestFit="1" customWidth="1"/>
    <col min="15619" max="15619" width="2.75" style="1" customWidth="1"/>
    <col min="15620" max="15622" width="7" style="1" bestFit="1" customWidth="1"/>
    <col min="15623" max="15623" width="2.5" style="1" customWidth="1"/>
    <col min="15624" max="15626" width="7" style="1" bestFit="1" customWidth="1"/>
    <col min="15627" max="15857" width="9" style="1"/>
    <col min="15858" max="15869" width="8.125" style="1" customWidth="1"/>
    <col min="15870" max="15871" width="9" style="1"/>
    <col min="15872" max="15874" width="7" style="1" bestFit="1" customWidth="1"/>
    <col min="15875" max="15875" width="2.75" style="1" customWidth="1"/>
    <col min="15876" max="15878" width="7" style="1" bestFit="1" customWidth="1"/>
    <col min="15879" max="15879" width="2.5" style="1" customWidth="1"/>
    <col min="15880" max="15882" width="7" style="1" bestFit="1" customWidth="1"/>
    <col min="15883" max="16113" width="9" style="1"/>
    <col min="16114" max="16125" width="8.125" style="1" customWidth="1"/>
    <col min="16126" max="16127" width="9" style="1"/>
    <col min="16128" max="16130" width="7" style="1" bestFit="1" customWidth="1"/>
    <col min="16131" max="16131" width="2.75" style="1" customWidth="1"/>
    <col min="16132" max="16134" width="7" style="1" bestFit="1" customWidth="1"/>
    <col min="16135" max="16135" width="2.5" style="1" customWidth="1"/>
    <col min="16136" max="16138" width="7" style="1" bestFit="1" customWidth="1"/>
    <col min="16139" max="16384" width="9" style="1"/>
  </cols>
  <sheetData>
    <row r="1" spans="1:12" ht="16.5" customHeight="1" x14ac:dyDescent="0.15"/>
    <row r="2" spans="1:12" ht="16.5" customHeight="1" thickBot="1" x14ac:dyDescent="0.2">
      <c r="A2" s="4" t="s">
        <v>1169</v>
      </c>
      <c r="B2" s="4"/>
      <c r="C2" s="4"/>
      <c r="D2" s="4"/>
      <c r="E2" s="4"/>
      <c r="F2" s="4"/>
      <c r="G2" s="4"/>
      <c r="H2" s="4"/>
      <c r="I2" s="4"/>
      <c r="J2" s="4"/>
      <c r="K2" s="4"/>
      <c r="L2" s="460"/>
    </row>
    <row r="3" spans="1:12" ht="16.5" customHeight="1" thickTop="1" x14ac:dyDescent="0.15">
      <c r="A3" s="448" t="s">
        <v>1160</v>
      </c>
      <c r="B3" s="446" t="s">
        <v>215</v>
      </c>
      <c r="C3" s="446" t="s">
        <v>71</v>
      </c>
      <c r="D3" s="458" t="s">
        <v>72</v>
      </c>
      <c r="E3" s="446" t="s">
        <v>1160</v>
      </c>
      <c r="F3" s="448" t="s">
        <v>215</v>
      </c>
      <c r="G3" s="446" t="s">
        <v>71</v>
      </c>
      <c r="H3" s="446" t="s">
        <v>72</v>
      </c>
      <c r="I3" s="446" t="s">
        <v>1160</v>
      </c>
      <c r="J3" s="446" t="s">
        <v>215</v>
      </c>
      <c r="K3" s="446" t="s">
        <v>71</v>
      </c>
      <c r="L3" s="458" t="s">
        <v>72</v>
      </c>
    </row>
    <row r="4" spans="1:12" ht="16.5" customHeight="1" x14ac:dyDescent="0.15">
      <c r="A4" s="499" t="s">
        <v>215</v>
      </c>
      <c r="B4" s="157">
        <v>39728</v>
      </c>
      <c r="C4" s="158">
        <v>20017</v>
      </c>
      <c r="D4" s="158">
        <v>19711</v>
      </c>
      <c r="E4" s="445"/>
      <c r="F4" s="159"/>
      <c r="G4" s="159"/>
      <c r="H4" s="159"/>
      <c r="I4" s="464"/>
      <c r="J4" s="159"/>
      <c r="K4" s="159"/>
      <c r="L4" s="159"/>
    </row>
    <row r="5" spans="1:12" ht="16.5" customHeight="1" x14ac:dyDescent="0.15">
      <c r="A5" s="513" t="s">
        <v>234</v>
      </c>
      <c r="B5" s="160">
        <v>1229</v>
      </c>
      <c r="C5" s="161">
        <v>643</v>
      </c>
      <c r="D5" s="161">
        <v>586</v>
      </c>
      <c r="E5" s="162" t="s">
        <v>216</v>
      </c>
      <c r="F5" s="161">
        <v>1920</v>
      </c>
      <c r="G5" s="161">
        <v>956</v>
      </c>
      <c r="H5" s="161">
        <v>964</v>
      </c>
      <c r="I5" s="162" t="s">
        <v>217</v>
      </c>
      <c r="J5" s="161">
        <v>3143</v>
      </c>
      <c r="K5" s="161">
        <v>1433</v>
      </c>
      <c r="L5" s="161">
        <v>1710</v>
      </c>
    </row>
    <row r="6" spans="1:12" ht="16.5" customHeight="1" x14ac:dyDescent="0.15">
      <c r="A6" s="466">
        <v>0</v>
      </c>
      <c r="B6" s="163">
        <v>241</v>
      </c>
      <c r="C6" s="164">
        <v>116</v>
      </c>
      <c r="D6" s="164">
        <v>125</v>
      </c>
      <c r="E6" s="467">
        <v>35</v>
      </c>
      <c r="F6" s="164">
        <v>377</v>
      </c>
      <c r="G6" s="164">
        <v>186</v>
      </c>
      <c r="H6" s="164">
        <v>191</v>
      </c>
      <c r="I6" s="467">
        <v>70</v>
      </c>
      <c r="J6" s="164">
        <v>632</v>
      </c>
      <c r="K6" s="164">
        <v>284</v>
      </c>
      <c r="L6" s="164">
        <v>348</v>
      </c>
    </row>
    <row r="7" spans="1:12" ht="16.5" customHeight="1" x14ac:dyDescent="0.15">
      <c r="A7" s="466">
        <v>1</v>
      </c>
      <c r="B7" s="8">
        <v>247</v>
      </c>
      <c r="C7" s="8">
        <v>137</v>
      </c>
      <c r="D7" s="8">
        <v>110</v>
      </c>
      <c r="E7" s="467">
        <v>36</v>
      </c>
      <c r="F7" s="8">
        <v>353</v>
      </c>
      <c r="G7" s="8">
        <v>197</v>
      </c>
      <c r="H7" s="8">
        <v>156</v>
      </c>
      <c r="I7" s="467">
        <v>71</v>
      </c>
      <c r="J7" s="8">
        <v>641</v>
      </c>
      <c r="K7" s="8">
        <v>311</v>
      </c>
      <c r="L7" s="8">
        <v>330</v>
      </c>
    </row>
    <row r="8" spans="1:12" ht="16.5" customHeight="1" x14ac:dyDescent="0.15">
      <c r="A8" s="466">
        <v>2</v>
      </c>
      <c r="B8" s="8">
        <v>245</v>
      </c>
      <c r="C8" s="8">
        <v>137</v>
      </c>
      <c r="D8" s="8">
        <v>108</v>
      </c>
      <c r="E8" s="467">
        <v>37</v>
      </c>
      <c r="F8" s="8">
        <v>383</v>
      </c>
      <c r="G8" s="8">
        <v>178</v>
      </c>
      <c r="H8" s="8">
        <v>205</v>
      </c>
      <c r="I8" s="467">
        <v>72</v>
      </c>
      <c r="J8" s="8">
        <v>721</v>
      </c>
      <c r="K8" s="8">
        <v>306</v>
      </c>
      <c r="L8" s="8">
        <v>415</v>
      </c>
    </row>
    <row r="9" spans="1:12" ht="16.5" customHeight="1" x14ac:dyDescent="0.15">
      <c r="A9" s="466">
        <v>3</v>
      </c>
      <c r="B9" s="8">
        <v>235</v>
      </c>
      <c r="C9" s="8">
        <v>128</v>
      </c>
      <c r="D9" s="8">
        <v>107</v>
      </c>
      <c r="E9" s="467">
        <v>38</v>
      </c>
      <c r="F9" s="8">
        <v>388</v>
      </c>
      <c r="G9" s="8">
        <v>189</v>
      </c>
      <c r="H9" s="8">
        <v>199</v>
      </c>
      <c r="I9" s="467">
        <v>73</v>
      </c>
      <c r="J9" s="8">
        <v>718</v>
      </c>
      <c r="K9" s="8">
        <v>336</v>
      </c>
      <c r="L9" s="8">
        <v>382</v>
      </c>
    </row>
    <row r="10" spans="1:12" ht="16.5" customHeight="1" x14ac:dyDescent="0.15">
      <c r="A10" s="466">
        <v>4</v>
      </c>
      <c r="B10" s="8">
        <v>261</v>
      </c>
      <c r="C10" s="8">
        <v>125</v>
      </c>
      <c r="D10" s="8">
        <v>136</v>
      </c>
      <c r="E10" s="467">
        <v>39</v>
      </c>
      <c r="F10" s="8">
        <v>419</v>
      </c>
      <c r="G10" s="8">
        <v>206</v>
      </c>
      <c r="H10" s="8">
        <v>213</v>
      </c>
      <c r="I10" s="467">
        <v>74</v>
      </c>
      <c r="J10" s="8">
        <v>431</v>
      </c>
      <c r="K10" s="8">
        <v>196</v>
      </c>
      <c r="L10" s="8">
        <v>235</v>
      </c>
    </row>
    <row r="11" spans="1:12" ht="16.5" customHeight="1" x14ac:dyDescent="0.15">
      <c r="A11" s="525" t="s">
        <v>218</v>
      </c>
      <c r="B11" s="8">
        <v>1398</v>
      </c>
      <c r="C11" s="8">
        <v>714</v>
      </c>
      <c r="D11" s="8">
        <v>684</v>
      </c>
      <c r="E11" s="467" t="s">
        <v>219</v>
      </c>
      <c r="F11" s="8">
        <v>2323</v>
      </c>
      <c r="G11" s="8">
        <v>1185</v>
      </c>
      <c r="H11" s="8">
        <v>1138</v>
      </c>
      <c r="I11" s="467" t="s">
        <v>220</v>
      </c>
      <c r="J11" s="8">
        <v>2744</v>
      </c>
      <c r="K11" s="8">
        <v>1244</v>
      </c>
      <c r="L11" s="8">
        <v>1500</v>
      </c>
    </row>
    <row r="12" spans="1:12" ht="16.5" customHeight="1" x14ac:dyDescent="0.15">
      <c r="A12" s="466">
        <v>5</v>
      </c>
      <c r="B12" s="8">
        <v>267</v>
      </c>
      <c r="C12" s="8">
        <v>139</v>
      </c>
      <c r="D12" s="8">
        <v>128</v>
      </c>
      <c r="E12" s="467">
        <v>40</v>
      </c>
      <c r="F12" s="8">
        <v>402</v>
      </c>
      <c r="G12" s="8">
        <v>203</v>
      </c>
      <c r="H12" s="8">
        <v>199</v>
      </c>
      <c r="I12" s="467">
        <v>75</v>
      </c>
      <c r="J12" s="8">
        <v>458</v>
      </c>
      <c r="K12" s="8">
        <v>203</v>
      </c>
      <c r="L12" s="8">
        <v>255</v>
      </c>
    </row>
    <row r="13" spans="1:12" ht="16.5" customHeight="1" x14ac:dyDescent="0.15">
      <c r="A13" s="466">
        <v>6</v>
      </c>
      <c r="B13" s="8">
        <v>248</v>
      </c>
      <c r="C13" s="8">
        <v>124</v>
      </c>
      <c r="D13" s="8">
        <v>124</v>
      </c>
      <c r="E13" s="467">
        <v>41</v>
      </c>
      <c r="F13" s="8">
        <v>454</v>
      </c>
      <c r="G13" s="8">
        <v>220</v>
      </c>
      <c r="H13" s="8">
        <v>234</v>
      </c>
      <c r="I13" s="467">
        <v>76</v>
      </c>
      <c r="J13" s="8">
        <v>619</v>
      </c>
      <c r="K13" s="8">
        <v>273</v>
      </c>
      <c r="L13" s="8">
        <v>346</v>
      </c>
    </row>
    <row r="14" spans="1:12" ht="16.5" customHeight="1" x14ac:dyDescent="0.15">
      <c r="A14" s="466">
        <v>7</v>
      </c>
      <c r="B14" s="8">
        <v>294</v>
      </c>
      <c r="C14" s="8">
        <v>144</v>
      </c>
      <c r="D14" s="8">
        <v>150</v>
      </c>
      <c r="E14" s="467">
        <v>42</v>
      </c>
      <c r="F14" s="8">
        <v>471</v>
      </c>
      <c r="G14" s="8">
        <v>232</v>
      </c>
      <c r="H14" s="8">
        <v>239</v>
      </c>
      <c r="I14" s="467">
        <v>77</v>
      </c>
      <c r="J14" s="8">
        <v>550</v>
      </c>
      <c r="K14" s="8">
        <v>239</v>
      </c>
      <c r="L14" s="8">
        <v>311</v>
      </c>
    </row>
    <row r="15" spans="1:12" ht="16.5" customHeight="1" x14ac:dyDescent="0.15">
      <c r="A15" s="466">
        <v>8</v>
      </c>
      <c r="B15" s="8">
        <v>295</v>
      </c>
      <c r="C15" s="8">
        <v>159</v>
      </c>
      <c r="D15" s="8">
        <v>136</v>
      </c>
      <c r="E15" s="467">
        <v>43</v>
      </c>
      <c r="F15" s="8">
        <v>459</v>
      </c>
      <c r="G15" s="8">
        <v>239</v>
      </c>
      <c r="H15" s="8">
        <v>220</v>
      </c>
      <c r="I15" s="467">
        <v>78</v>
      </c>
      <c r="J15" s="8">
        <v>570</v>
      </c>
      <c r="K15" s="8">
        <v>268</v>
      </c>
      <c r="L15" s="8">
        <v>302</v>
      </c>
    </row>
    <row r="16" spans="1:12" ht="16.5" customHeight="1" x14ac:dyDescent="0.15">
      <c r="A16" s="466">
        <v>9</v>
      </c>
      <c r="B16" s="8">
        <v>294</v>
      </c>
      <c r="C16" s="8">
        <v>148</v>
      </c>
      <c r="D16" s="8">
        <v>146</v>
      </c>
      <c r="E16" s="467">
        <v>44</v>
      </c>
      <c r="F16" s="8">
        <v>537</v>
      </c>
      <c r="G16" s="8">
        <v>291</v>
      </c>
      <c r="H16" s="8">
        <v>246</v>
      </c>
      <c r="I16" s="467">
        <v>79</v>
      </c>
      <c r="J16" s="8">
        <v>547</v>
      </c>
      <c r="K16" s="8">
        <v>261</v>
      </c>
      <c r="L16" s="8">
        <v>286</v>
      </c>
    </row>
    <row r="17" spans="1:12" ht="16.5" customHeight="1" x14ac:dyDescent="0.15">
      <c r="A17" s="525" t="s">
        <v>221</v>
      </c>
      <c r="B17" s="8">
        <v>1534</v>
      </c>
      <c r="C17" s="8">
        <v>786</v>
      </c>
      <c r="D17" s="8">
        <v>748</v>
      </c>
      <c r="E17" s="467" t="s">
        <v>222</v>
      </c>
      <c r="F17" s="8">
        <v>2943</v>
      </c>
      <c r="G17" s="8">
        <v>1478</v>
      </c>
      <c r="H17" s="8">
        <v>1465</v>
      </c>
      <c r="I17" s="467" t="s">
        <v>223</v>
      </c>
      <c r="J17" s="8">
        <v>2062</v>
      </c>
      <c r="K17" s="8">
        <v>928</v>
      </c>
      <c r="L17" s="8">
        <v>1134</v>
      </c>
    </row>
    <row r="18" spans="1:12" ht="16.5" customHeight="1" x14ac:dyDescent="0.15">
      <c r="A18" s="466">
        <v>10</v>
      </c>
      <c r="B18" s="8">
        <v>306</v>
      </c>
      <c r="C18" s="8">
        <v>161</v>
      </c>
      <c r="D18" s="8">
        <v>145</v>
      </c>
      <c r="E18" s="467">
        <v>45</v>
      </c>
      <c r="F18" s="8">
        <v>525</v>
      </c>
      <c r="G18" s="8">
        <v>272</v>
      </c>
      <c r="H18" s="8">
        <v>253</v>
      </c>
      <c r="I18" s="467">
        <v>80</v>
      </c>
      <c r="J18" s="8">
        <v>475</v>
      </c>
      <c r="K18" s="8">
        <v>215</v>
      </c>
      <c r="L18" s="8">
        <v>260</v>
      </c>
    </row>
    <row r="19" spans="1:12" ht="16.5" customHeight="1" x14ac:dyDescent="0.15">
      <c r="A19" s="466">
        <v>11</v>
      </c>
      <c r="B19" s="8">
        <v>297</v>
      </c>
      <c r="C19" s="8">
        <v>145</v>
      </c>
      <c r="D19" s="8">
        <v>152</v>
      </c>
      <c r="E19" s="467">
        <v>46</v>
      </c>
      <c r="F19" s="8">
        <v>591</v>
      </c>
      <c r="G19" s="8">
        <v>290</v>
      </c>
      <c r="H19" s="8">
        <v>301</v>
      </c>
      <c r="I19" s="467">
        <v>81</v>
      </c>
      <c r="J19" s="8">
        <v>421</v>
      </c>
      <c r="K19" s="8">
        <v>190</v>
      </c>
      <c r="L19" s="8">
        <v>231</v>
      </c>
    </row>
    <row r="20" spans="1:12" ht="16.5" customHeight="1" x14ac:dyDescent="0.15">
      <c r="A20" s="466">
        <v>12</v>
      </c>
      <c r="B20" s="8">
        <v>314</v>
      </c>
      <c r="C20" s="8">
        <v>152</v>
      </c>
      <c r="D20" s="8">
        <v>162</v>
      </c>
      <c r="E20" s="467">
        <v>47</v>
      </c>
      <c r="F20" s="8">
        <v>607</v>
      </c>
      <c r="G20" s="8">
        <v>321</v>
      </c>
      <c r="H20" s="8">
        <v>286</v>
      </c>
      <c r="I20" s="467">
        <v>82</v>
      </c>
      <c r="J20" s="8">
        <v>402</v>
      </c>
      <c r="K20" s="8">
        <v>169</v>
      </c>
      <c r="L20" s="8">
        <v>233</v>
      </c>
    </row>
    <row r="21" spans="1:12" ht="16.5" customHeight="1" x14ac:dyDescent="0.15">
      <c r="A21" s="466">
        <v>13</v>
      </c>
      <c r="B21" s="8">
        <v>303</v>
      </c>
      <c r="C21" s="8">
        <v>160</v>
      </c>
      <c r="D21" s="8">
        <v>143</v>
      </c>
      <c r="E21" s="467">
        <v>48</v>
      </c>
      <c r="F21" s="8">
        <v>633</v>
      </c>
      <c r="G21" s="8">
        <v>313</v>
      </c>
      <c r="H21" s="8">
        <v>320</v>
      </c>
      <c r="I21" s="467">
        <v>83</v>
      </c>
      <c r="J21" s="8">
        <v>387</v>
      </c>
      <c r="K21" s="8">
        <v>181</v>
      </c>
      <c r="L21" s="8">
        <v>206</v>
      </c>
    </row>
    <row r="22" spans="1:12" ht="16.5" customHeight="1" x14ac:dyDescent="0.15">
      <c r="A22" s="466">
        <v>14</v>
      </c>
      <c r="B22" s="8">
        <v>314</v>
      </c>
      <c r="C22" s="8">
        <v>168</v>
      </c>
      <c r="D22" s="8">
        <v>146</v>
      </c>
      <c r="E22" s="467">
        <v>49</v>
      </c>
      <c r="F22" s="8">
        <v>587</v>
      </c>
      <c r="G22" s="8">
        <v>282</v>
      </c>
      <c r="H22" s="8">
        <v>305</v>
      </c>
      <c r="I22" s="467">
        <v>84</v>
      </c>
      <c r="J22" s="8">
        <v>377</v>
      </c>
      <c r="K22" s="8">
        <v>173</v>
      </c>
      <c r="L22" s="8">
        <v>204</v>
      </c>
    </row>
    <row r="23" spans="1:12" ht="16.5" customHeight="1" x14ac:dyDescent="0.15">
      <c r="A23" s="466" t="s">
        <v>1161</v>
      </c>
      <c r="B23" s="8">
        <v>2156</v>
      </c>
      <c r="C23" s="8">
        <v>1281</v>
      </c>
      <c r="D23" s="8">
        <v>875</v>
      </c>
      <c r="E23" s="467" t="s">
        <v>224</v>
      </c>
      <c r="F23" s="8">
        <v>2740</v>
      </c>
      <c r="G23" s="8">
        <v>1396</v>
      </c>
      <c r="H23" s="8">
        <v>1344</v>
      </c>
      <c r="I23" s="467" t="s">
        <v>225</v>
      </c>
      <c r="J23" s="8">
        <v>1291</v>
      </c>
      <c r="K23" s="8">
        <v>514</v>
      </c>
      <c r="L23" s="8">
        <v>777</v>
      </c>
    </row>
    <row r="24" spans="1:12" ht="16.5" customHeight="1" x14ac:dyDescent="0.15">
      <c r="A24" s="466">
        <v>15</v>
      </c>
      <c r="B24" s="8">
        <v>290</v>
      </c>
      <c r="C24" s="8">
        <v>149</v>
      </c>
      <c r="D24" s="8">
        <v>141</v>
      </c>
      <c r="E24" s="467">
        <v>50</v>
      </c>
      <c r="F24" s="8">
        <v>566</v>
      </c>
      <c r="G24" s="8">
        <v>283</v>
      </c>
      <c r="H24" s="8">
        <v>283</v>
      </c>
      <c r="I24" s="467">
        <v>85</v>
      </c>
      <c r="J24" s="8">
        <v>346</v>
      </c>
      <c r="K24" s="8">
        <v>153</v>
      </c>
      <c r="L24" s="8">
        <v>193</v>
      </c>
    </row>
    <row r="25" spans="1:12" ht="16.5" customHeight="1" x14ac:dyDescent="0.15">
      <c r="A25" s="466">
        <v>16</v>
      </c>
      <c r="B25" s="8">
        <v>317</v>
      </c>
      <c r="C25" s="8">
        <v>164</v>
      </c>
      <c r="D25" s="8">
        <v>153</v>
      </c>
      <c r="E25" s="467">
        <v>51</v>
      </c>
      <c r="F25" s="8">
        <v>586</v>
      </c>
      <c r="G25" s="8">
        <v>301</v>
      </c>
      <c r="H25" s="8">
        <v>285</v>
      </c>
      <c r="I25" s="467">
        <v>86</v>
      </c>
      <c r="J25" s="8">
        <v>289</v>
      </c>
      <c r="K25" s="8">
        <v>107</v>
      </c>
      <c r="L25" s="8">
        <v>182</v>
      </c>
    </row>
    <row r="26" spans="1:12" ht="16.5" customHeight="1" x14ac:dyDescent="0.15">
      <c r="A26" s="466">
        <v>17</v>
      </c>
      <c r="B26" s="8">
        <v>349</v>
      </c>
      <c r="C26" s="8">
        <v>178</v>
      </c>
      <c r="D26" s="8">
        <v>171</v>
      </c>
      <c r="E26" s="467">
        <v>52</v>
      </c>
      <c r="F26" s="8">
        <v>574</v>
      </c>
      <c r="G26" s="8">
        <v>283</v>
      </c>
      <c r="H26" s="8">
        <v>291</v>
      </c>
      <c r="I26" s="467">
        <v>87</v>
      </c>
      <c r="J26" s="8">
        <v>251</v>
      </c>
      <c r="K26" s="8">
        <v>105</v>
      </c>
      <c r="L26" s="8">
        <v>146</v>
      </c>
    </row>
    <row r="27" spans="1:12" ht="16.5" customHeight="1" x14ac:dyDescent="0.15">
      <c r="A27" s="466">
        <v>18</v>
      </c>
      <c r="B27" s="8">
        <v>487</v>
      </c>
      <c r="C27" s="8">
        <v>292</v>
      </c>
      <c r="D27" s="8">
        <v>195</v>
      </c>
      <c r="E27" s="467">
        <v>53</v>
      </c>
      <c r="F27" s="8">
        <v>559</v>
      </c>
      <c r="G27" s="8">
        <v>279</v>
      </c>
      <c r="H27" s="8">
        <v>280</v>
      </c>
      <c r="I27" s="467">
        <v>88</v>
      </c>
      <c r="J27" s="8">
        <v>224</v>
      </c>
      <c r="K27" s="8">
        <v>75</v>
      </c>
      <c r="L27" s="8">
        <v>149</v>
      </c>
    </row>
    <row r="28" spans="1:12" ht="16.5" customHeight="1" x14ac:dyDescent="0.15">
      <c r="A28" s="466">
        <v>19</v>
      </c>
      <c r="B28" s="8">
        <v>713</v>
      </c>
      <c r="C28" s="8">
        <v>498</v>
      </c>
      <c r="D28" s="8">
        <v>215</v>
      </c>
      <c r="E28" s="467">
        <v>54</v>
      </c>
      <c r="F28" s="8">
        <v>455</v>
      </c>
      <c r="G28" s="8">
        <v>250</v>
      </c>
      <c r="H28" s="8">
        <v>205</v>
      </c>
      <c r="I28" s="467">
        <v>89</v>
      </c>
      <c r="J28" s="8">
        <v>181</v>
      </c>
      <c r="K28" s="8">
        <v>74</v>
      </c>
      <c r="L28" s="8">
        <v>107</v>
      </c>
    </row>
    <row r="29" spans="1:12" ht="16.5" customHeight="1" x14ac:dyDescent="0.15">
      <c r="A29" s="466" t="s">
        <v>226</v>
      </c>
      <c r="B29" s="8">
        <v>2986</v>
      </c>
      <c r="C29" s="8">
        <v>1990</v>
      </c>
      <c r="D29" s="8">
        <v>996</v>
      </c>
      <c r="E29" s="467" t="s">
        <v>227</v>
      </c>
      <c r="F29" s="8">
        <v>2619</v>
      </c>
      <c r="G29" s="8">
        <v>1247</v>
      </c>
      <c r="H29" s="8">
        <v>1372</v>
      </c>
      <c r="I29" s="467" t="s">
        <v>228</v>
      </c>
      <c r="J29" s="8">
        <v>526</v>
      </c>
      <c r="K29" s="8">
        <v>167</v>
      </c>
      <c r="L29" s="8">
        <v>359</v>
      </c>
    </row>
    <row r="30" spans="1:12" ht="16.5" customHeight="1" x14ac:dyDescent="0.15">
      <c r="A30" s="466">
        <v>20</v>
      </c>
      <c r="B30" s="8">
        <v>820</v>
      </c>
      <c r="C30" s="8">
        <v>568</v>
      </c>
      <c r="D30" s="8">
        <v>252</v>
      </c>
      <c r="E30" s="467">
        <v>55</v>
      </c>
      <c r="F30" s="8">
        <v>569</v>
      </c>
      <c r="G30" s="8">
        <v>272</v>
      </c>
      <c r="H30" s="8">
        <v>297</v>
      </c>
      <c r="I30" s="467">
        <v>90</v>
      </c>
      <c r="J30" s="8">
        <v>153</v>
      </c>
      <c r="K30" s="8">
        <v>46</v>
      </c>
      <c r="L30" s="8">
        <v>107</v>
      </c>
    </row>
    <row r="31" spans="1:12" ht="16.5" customHeight="1" x14ac:dyDescent="0.15">
      <c r="A31" s="466">
        <v>21</v>
      </c>
      <c r="B31" s="8">
        <v>752</v>
      </c>
      <c r="C31" s="8">
        <v>536</v>
      </c>
      <c r="D31" s="8">
        <v>216</v>
      </c>
      <c r="E31" s="467">
        <v>56</v>
      </c>
      <c r="F31" s="8">
        <v>539</v>
      </c>
      <c r="G31" s="8">
        <v>250</v>
      </c>
      <c r="H31" s="8">
        <v>289</v>
      </c>
      <c r="I31" s="467">
        <v>91</v>
      </c>
      <c r="J31" s="8">
        <v>135</v>
      </c>
      <c r="K31" s="8">
        <v>45</v>
      </c>
      <c r="L31" s="8">
        <v>90</v>
      </c>
    </row>
    <row r="32" spans="1:12" ht="16.5" customHeight="1" x14ac:dyDescent="0.15">
      <c r="A32" s="466">
        <v>22</v>
      </c>
      <c r="B32" s="8">
        <v>638</v>
      </c>
      <c r="C32" s="8">
        <v>438</v>
      </c>
      <c r="D32" s="8">
        <v>200</v>
      </c>
      <c r="E32" s="467">
        <v>57</v>
      </c>
      <c r="F32" s="8">
        <v>501</v>
      </c>
      <c r="G32" s="8">
        <v>246</v>
      </c>
      <c r="H32" s="8">
        <v>255</v>
      </c>
      <c r="I32" s="467">
        <v>92</v>
      </c>
      <c r="J32" s="8">
        <v>111</v>
      </c>
      <c r="K32" s="8">
        <v>30</v>
      </c>
      <c r="L32" s="8">
        <v>81</v>
      </c>
    </row>
    <row r="33" spans="1:12" ht="16.5" customHeight="1" x14ac:dyDescent="0.15">
      <c r="A33" s="466">
        <v>23</v>
      </c>
      <c r="B33" s="8">
        <v>447</v>
      </c>
      <c r="C33" s="8">
        <v>282</v>
      </c>
      <c r="D33" s="8">
        <v>165</v>
      </c>
      <c r="E33" s="467">
        <v>58</v>
      </c>
      <c r="F33" s="8">
        <v>489</v>
      </c>
      <c r="G33" s="8">
        <v>222</v>
      </c>
      <c r="H33" s="8">
        <v>267</v>
      </c>
      <c r="I33" s="467">
        <v>93</v>
      </c>
      <c r="J33" s="8">
        <v>67</v>
      </c>
      <c r="K33" s="8">
        <v>23</v>
      </c>
      <c r="L33" s="8">
        <v>44</v>
      </c>
    </row>
    <row r="34" spans="1:12" ht="16.5" customHeight="1" x14ac:dyDescent="0.15">
      <c r="A34" s="466">
        <v>24</v>
      </c>
      <c r="B34" s="8">
        <v>329</v>
      </c>
      <c r="C34" s="8">
        <v>166</v>
      </c>
      <c r="D34" s="8">
        <v>163</v>
      </c>
      <c r="E34" s="467">
        <v>59</v>
      </c>
      <c r="F34" s="8">
        <v>521</v>
      </c>
      <c r="G34" s="8">
        <v>257</v>
      </c>
      <c r="H34" s="8">
        <v>264</v>
      </c>
      <c r="I34" s="467">
        <v>94</v>
      </c>
      <c r="J34" s="8">
        <v>60</v>
      </c>
      <c r="K34" s="8">
        <v>23</v>
      </c>
      <c r="L34" s="8">
        <v>37</v>
      </c>
    </row>
    <row r="35" spans="1:12" ht="16.5" customHeight="1" x14ac:dyDescent="0.15">
      <c r="A35" s="466" t="s">
        <v>229</v>
      </c>
      <c r="B35" s="8">
        <v>1598</v>
      </c>
      <c r="C35" s="8">
        <v>834</v>
      </c>
      <c r="D35" s="8">
        <v>764</v>
      </c>
      <c r="E35" s="467" t="s">
        <v>230</v>
      </c>
      <c r="F35" s="8">
        <v>2218</v>
      </c>
      <c r="G35" s="8">
        <v>1143</v>
      </c>
      <c r="H35" s="8">
        <v>1075</v>
      </c>
      <c r="I35" s="467" t="s">
        <v>231</v>
      </c>
      <c r="J35" s="8">
        <v>124</v>
      </c>
      <c r="K35" s="8">
        <v>21</v>
      </c>
      <c r="L35" s="8">
        <v>103</v>
      </c>
    </row>
    <row r="36" spans="1:12" ht="16.5" customHeight="1" x14ac:dyDescent="0.15">
      <c r="A36" s="466">
        <v>25</v>
      </c>
      <c r="B36" s="8">
        <v>329</v>
      </c>
      <c r="C36" s="8">
        <v>173</v>
      </c>
      <c r="D36" s="8">
        <v>156</v>
      </c>
      <c r="E36" s="467">
        <v>60</v>
      </c>
      <c r="F36" s="8">
        <v>482</v>
      </c>
      <c r="G36" s="8">
        <v>251</v>
      </c>
      <c r="H36" s="8">
        <v>231</v>
      </c>
      <c r="I36" s="467">
        <v>95</v>
      </c>
      <c r="J36" s="8">
        <v>53</v>
      </c>
      <c r="K36" s="8">
        <v>7</v>
      </c>
      <c r="L36" s="8">
        <v>46</v>
      </c>
    </row>
    <row r="37" spans="1:12" ht="16.5" customHeight="1" x14ac:dyDescent="0.15">
      <c r="A37" s="466">
        <v>26</v>
      </c>
      <c r="B37" s="8">
        <v>315</v>
      </c>
      <c r="C37" s="8">
        <v>152</v>
      </c>
      <c r="D37" s="8">
        <v>163</v>
      </c>
      <c r="E37" s="467">
        <v>61</v>
      </c>
      <c r="F37" s="8">
        <v>473</v>
      </c>
      <c r="G37" s="8">
        <v>245</v>
      </c>
      <c r="H37" s="8">
        <v>228</v>
      </c>
      <c r="I37" s="467">
        <v>96</v>
      </c>
      <c r="J37" s="8">
        <v>23</v>
      </c>
      <c r="K37" s="8">
        <v>8</v>
      </c>
      <c r="L37" s="8">
        <v>15</v>
      </c>
    </row>
    <row r="38" spans="1:12" ht="16.5" customHeight="1" x14ac:dyDescent="0.15">
      <c r="A38" s="466">
        <v>27</v>
      </c>
      <c r="B38" s="8">
        <v>323</v>
      </c>
      <c r="C38" s="8">
        <v>178</v>
      </c>
      <c r="D38" s="8">
        <v>145</v>
      </c>
      <c r="E38" s="467">
        <v>62</v>
      </c>
      <c r="F38" s="8">
        <v>401</v>
      </c>
      <c r="G38" s="8">
        <v>199</v>
      </c>
      <c r="H38" s="8">
        <v>202</v>
      </c>
      <c r="I38" s="467">
        <v>97</v>
      </c>
      <c r="J38" s="8">
        <v>20</v>
      </c>
      <c r="K38" s="8">
        <v>3</v>
      </c>
      <c r="L38" s="8">
        <v>17</v>
      </c>
    </row>
    <row r="39" spans="1:12" ht="16.5" customHeight="1" x14ac:dyDescent="0.15">
      <c r="A39" s="466">
        <v>28</v>
      </c>
      <c r="B39" s="8">
        <v>309</v>
      </c>
      <c r="C39" s="8">
        <v>157</v>
      </c>
      <c r="D39" s="8">
        <v>152</v>
      </c>
      <c r="E39" s="467">
        <v>63</v>
      </c>
      <c r="F39" s="8">
        <v>454</v>
      </c>
      <c r="G39" s="8">
        <v>238</v>
      </c>
      <c r="H39" s="8">
        <v>216</v>
      </c>
      <c r="I39" s="467">
        <v>98</v>
      </c>
      <c r="J39" s="8">
        <v>17</v>
      </c>
      <c r="K39" s="173">
        <v>3</v>
      </c>
      <c r="L39" s="8">
        <v>14</v>
      </c>
    </row>
    <row r="40" spans="1:12" ht="16.5" customHeight="1" x14ac:dyDescent="0.15">
      <c r="A40" s="466">
        <v>29</v>
      </c>
      <c r="B40" s="8">
        <v>322</v>
      </c>
      <c r="C40" s="8">
        <v>174</v>
      </c>
      <c r="D40" s="8">
        <v>148</v>
      </c>
      <c r="E40" s="467">
        <v>64</v>
      </c>
      <c r="F40" s="8">
        <v>408</v>
      </c>
      <c r="G40" s="8">
        <v>210</v>
      </c>
      <c r="H40" s="8">
        <v>198</v>
      </c>
      <c r="I40" s="467">
        <v>99</v>
      </c>
      <c r="J40" s="173">
        <v>11</v>
      </c>
      <c r="K40" s="173" t="s">
        <v>63</v>
      </c>
      <c r="L40" s="173">
        <v>11</v>
      </c>
    </row>
    <row r="41" spans="1:12" ht="16.5" customHeight="1" x14ac:dyDescent="0.15">
      <c r="A41" s="466" t="s">
        <v>232</v>
      </c>
      <c r="B41" s="8">
        <v>1648</v>
      </c>
      <c r="C41" s="8">
        <v>841</v>
      </c>
      <c r="D41" s="8">
        <v>807</v>
      </c>
      <c r="E41" s="467" t="s">
        <v>233</v>
      </c>
      <c r="F41" s="8">
        <v>2462</v>
      </c>
      <c r="G41" s="8">
        <v>1187</v>
      </c>
      <c r="H41" s="8">
        <v>1275</v>
      </c>
      <c r="I41" s="467" t="s">
        <v>1162</v>
      </c>
      <c r="J41" s="8">
        <v>19</v>
      </c>
      <c r="K41" s="8">
        <v>3</v>
      </c>
      <c r="L41" s="8">
        <v>16</v>
      </c>
    </row>
    <row r="42" spans="1:12" ht="16.5" customHeight="1" x14ac:dyDescent="0.15">
      <c r="A42" s="466">
        <v>30</v>
      </c>
      <c r="B42" s="8">
        <v>343</v>
      </c>
      <c r="C42" s="8">
        <v>177</v>
      </c>
      <c r="D42" s="8">
        <v>166</v>
      </c>
      <c r="E42" s="467">
        <v>65</v>
      </c>
      <c r="F42" s="8">
        <v>438</v>
      </c>
      <c r="G42" s="8">
        <v>223</v>
      </c>
      <c r="H42" s="8">
        <v>215</v>
      </c>
      <c r="I42" s="165"/>
      <c r="J42" s="8"/>
      <c r="K42" s="8"/>
      <c r="L42" s="8"/>
    </row>
    <row r="43" spans="1:12" ht="16.5" customHeight="1" x14ac:dyDescent="0.15">
      <c r="A43" s="466">
        <v>31</v>
      </c>
      <c r="B43" s="8">
        <v>317</v>
      </c>
      <c r="C43" s="8">
        <v>161</v>
      </c>
      <c r="D43" s="8">
        <v>156</v>
      </c>
      <c r="E43" s="467">
        <v>66</v>
      </c>
      <c r="F43" s="8">
        <v>447</v>
      </c>
      <c r="G43" s="8">
        <v>227</v>
      </c>
      <c r="H43" s="8">
        <v>220</v>
      </c>
      <c r="I43" s="165"/>
      <c r="J43" s="8"/>
      <c r="K43" s="8"/>
      <c r="L43" s="8"/>
    </row>
    <row r="44" spans="1:12" ht="16.5" customHeight="1" x14ac:dyDescent="0.15">
      <c r="A44" s="466">
        <v>32</v>
      </c>
      <c r="B44" s="8">
        <v>334</v>
      </c>
      <c r="C44" s="8">
        <v>176</v>
      </c>
      <c r="D44" s="8">
        <v>158</v>
      </c>
      <c r="E44" s="467">
        <v>67</v>
      </c>
      <c r="F44" s="8">
        <v>480</v>
      </c>
      <c r="G44" s="8">
        <v>230</v>
      </c>
      <c r="H44" s="8">
        <v>250</v>
      </c>
      <c r="I44" s="165"/>
      <c r="J44" s="8"/>
      <c r="K44" s="8"/>
      <c r="L44" s="8"/>
    </row>
    <row r="45" spans="1:12" ht="16.5" customHeight="1" x14ac:dyDescent="0.15">
      <c r="A45" s="466">
        <v>33</v>
      </c>
      <c r="B45" s="8">
        <v>338</v>
      </c>
      <c r="C45" s="8">
        <v>171</v>
      </c>
      <c r="D45" s="8">
        <v>167</v>
      </c>
      <c r="E45" s="467">
        <v>68</v>
      </c>
      <c r="F45" s="8">
        <v>503</v>
      </c>
      <c r="G45" s="8">
        <v>234</v>
      </c>
      <c r="H45" s="8">
        <v>269</v>
      </c>
      <c r="I45" s="165"/>
      <c r="J45" s="8"/>
      <c r="K45" s="8"/>
      <c r="L45" s="8"/>
    </row>
    <row r="46" spans="1:12" ht="16.5" customHeight="1" x14ac:dyDescent="0.15">
      <c r="A46" s="466">
        <v>34</v>
      </c>
      <c r="B46" s="164">
        <v>316</v>
      </c>
      <c r="C46" s="164">
        <v>156</v>
      </c>
      <c r="D46" s="164">
        <v>160</v>
      </c>
      <c r="E46" s="467">
        <v>69</v>
      </c>
      <c r="F46" s="164">
        <v>594</v>
      </c>
      <c r="G46" s="164">
        <v>273</v>
      </c>
      <c r="H46" s="166">
        <v>321</v>
      </c>
      <c r="I46" s="165"/>
      <c r="J46" s="8"/>
      <c r="K46" s="8"/>
      <c r="L46" s="8"/>
    </row>
    <row r="47" spans="1:12" ht="16.5" customHeight="1" thickBot="1" x14ac:dyDescent="0.2">
      <c r="A47" s="27"/>
      <c r="B47" s="167"/>
      <c r="C47" s="27"/>
      <c r="D47" s="168"/>
      <c r="E47" s="169"/>
      <c r="F47" s="27"/>
      <c r="G47" s="27"/>
      <c r="H47" s="168"/>
      <c r="I47" s="170" t="s">
        <v>1163</v>
      </c>
      <c r="J47" s="172">
        <v>45</v>
      </c>
      <c r="K47" s="172">
        <v>26</v>
      </c>
      <c r="L47" s="172">
        <v>19</v>
      </c>
    </row>
    <row r="48" spans="1:12" ht="14.25" thickTop="1" x14ac:dyDescent="0.15">
      <c r="A48" s="680"/>
      <c r="B48" s="680"/>
      <c r="C48" s="680"/>
      <c r="D48" s="680"/>
      <c r="E48" s="680"/>
      <c r="F48" s="680"/>
      <c r="G48" s="680"/>
      <c r="H48" s="680"/>
      <c r="I48" s="680"/>
      <c r="J48" s="680"/>
      <c r="K48" s="680"/>
      <c r="L48" s="680"/>
    </row>
  </sheetData>
  <mergeCells count="1">
    <mergeCell ref="A48:L48"/>
  </mergeCells>
  <phoneticPr fontId="2"/>
  <pageMargins left="0.19685039370078741" right="0.39370078740157483" top="0.98425196850393704" bottom="0.98425196850393704" header="0.51181102362204722" footer="0.51181102362204722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L48"/>
  <sheetViews>
    <sheetView showGridLines="0" zoomScaleNormal="100" zoomScaleSheetLayoutView="100" workbookViewId="0"/>
  </sheetViews>
  <sheetFormatPr defaultRowHeight="13.5" x14ac:dyDescent="0.15"/>
  <cols>
    <col min="1" max="12" width="8.125" style="1" customWidth="1"/>
    <col min="13" max="241" width="9" style="1"/>
    <col min="242" max="253" width="8.125" style="1" customWidth="1"/>
    <col min="254" max="255" width="9" style="1"/>
    <col min="256" max="258" width="7" style="1" bestFit="1" customWidth="1"/>
    <col min="259" max="259" width="2.75" style="1" customWidth="1"/>
    <col min="260" max="262" width="7" style="1" bestFit="1" customWidth="1"/>
    <col min="263" max="263" width="2.5" style="1" customWidth="1"/>
    <col min="264" max="266" width="7" style="1" bestFit="1" customWidth="1"/>
    <col min="267" max="497" width="9" style="1"/>
    <col min="498" max="509" width="8.125" style="1" customWidth="1"/>
    <col min="510" max="511" width="9" style="1"/>
    <col min="512" max="514" width="7" style="1" bestFit="1" customWidth="1"/>
    <col min="515" max="515" width="2.75" style="1" customWidth="1"/>
    <col min="516" max="518" width="7" style="1" bestFit="1" customWidth="1"/>
    <col min="519" max="519" width="2.5" style="1" customWidth="1"/>
    <col min="520" max="522" width="7" style="1" bestFit="1" customWidth="1"/>
    <col min="523" max="753" width="9" style="1"/>
    <col min="754" max="765" width="8.125" style="1" customWidth="1"/>
    <col min="766" max="767" width="9" style="1"/>
    <col min="768" max="770" width="7" style="1" bestFit="1" customWidth="1"/>
    <col min="771" max="771" width="2.75" style="1" customWidth="1"/>
    <col min="772" max="774" width="7" style="1" bestFit="1" customWidth="1"/>
    <col min="775" max="775" width="2.5" style="1" customWidth="1"/>
    <col min="776" max="778" width="7" style="1" bestFit="1" customWidth="1"/>
    <col min="779" max="1009" width="9" style="1"/>
    <col min="1010" max="1021" width="8.125" style="1" customWidth="1"/>
    <col min="1022" max="1023" width="9" style="1"/>
    <col min="1024" max="1026" width="7" style="1" bestFit="1" customWidth="1"/>
    <col min="1027" max="1027" width="2.75" style="1" customWidth="1"/>
    <col min="1028" max="1030" width="7" style="1" bestFit="1" customWidth="1"/>
    <col min="1031" max="1031" width="2.5" style="1" customWidth="1"/>
    <col min="1032" max="1034" width="7" style="1" bestFit="1" customWidth="1"/>
    <col min="1035" max="1265" width="9" style="1"/>
    <col min="1266" max="1277" width="8.125" style="1" customWidth="1"/>
    <col min="1278" max="1279" width="9" style="1"/>
    <col min="1280" max="1282" width="7" style="1" bestFit="1" customWidth="1"/>
    <col min="1283" max="1283" width="2.75" style="1" customWidth="1"/>
    <col min="1284" max="1286" width="7" style="1" bestFit="1" customWidth="1"/>
    <col min="1287" max="1287" width="2.5" style="1" customWidth="1"/>
    <col min="1288" max="1290" width="7" style="1" bestFit="1" customWidth="1"/>
    <col min="1291" max="1521" width="9" style="1"/>
    <col min="1522" max="1533" width="8.125" style="1" customWidth="1"/>
    <col min="1534" max="1535" width="9" style="1"/>
    <col min="1536" max="1538" width="7" style="1" bestFit="1" customWidth="1"/>
    <col min="1539" max="1539" width="2.75" style="1" customWidth="1"/>
    <col min="1540" max="1542" width="7" style="1" bestFit="1" customWidth="1"/>
    <col min="1543" max="1543" width="2.5" style="1" customWidth="1"/>
    <col min="1544" max="1546" width="7" style="1" bestFit="1" customWidth="1"/>
    <col min="1547" max="1777" width="9" style="1"/>
    <col min="1778" max="1789" width="8.125" style="1" customWidth="1"/>
    <col min="1790" max="1791" width="9" style="1"/>
    <col min="1792" max="1794" width="7" style="1" bestFit="1" customWidth="1"/>
    <col min="1795" max="1795" width="2.75" style="1" customWidth="1"/>
    <col min="1796" max="1798" width="7" style="1" bestFit="1" customWidth="1"/>
    <col min="1799" max="1799" width="2.5" style="1" customWidth="1"/>
    <col min="1800" max="1802" width="7" style="1" bestFit="1" customWidth="1"/>
    <col min="1803" max="2033" width="9" style="1"/>
    <col min="2034" max="2045" width="8.125" style="1" customWidth="1"/>
    <col min="2046" max="2047" width="9" style="1"/>
    <col min="2048" max="2050" width="7" style="1" bestFit="1" customWidth="1"/>
    <col min="2051" max="2051" width="2.75" style="1" customWidth="1"/>
    <col min="2052" max="2054" width="7" style="1" bestFit="1" customWidth="1"/>
    <col min="2055" max="2055" width="2.5" style="1" customWidth="1"/>
    <col min="2056" max="2058" width="7" style="1" bestFit="1" customWidth="1"/>
    <col min="2059" max="2289" width="9" style="1"/>
    <col min="2290" max="2301" width="8.125" style="1" customWidth="1"/>
    <col min="2302" max="2303" width="9" style="1"/>
    <col min="2304" max="2306" width="7" style="1" bestFit="1" customWidth="1"/>
    <col min="2307" max="2307" width="2.75" style="1" customWidth="1"/>
    <col min="2308" max="2310" width="7" style="1" bestFit="1" customWidth="1"/>
    <col min="2311" max="2311" width="2.5" style="1" customWidth="1"/>
    <col min="2312" max="2314" width="7" style="1" bestFit="1" customWidth="1"/>
    <col min="2315" max="2545" width="9" style="1"/>
    <col min="2546" max="2557" width="8.125" style="1" customWidth="1"/>
    <col min="2558" max="2559" width="9" style="1"/>
    <col min="2560" max="2562" width="7" style="1" bestFit="1" customWidth="1"/>
    <col min="2563" max="2563" width="2.75" style="1" customWidth="1"/>
    <col min="2564" max="2566" width="7" style="1" bestFit="1" customWidth="1"/>
    <col min="2567" max="2567" width="2.5" style="1" customWidth="1"/>
    <col min="2568" max="2570" width="7" style="1" bestFit="1" customWidth="1"/>
    <col min="2571" max="2801" width="9" style="1"/>
    <col min="2802" max="2813" width="8.125" style="1" customWidth="1"/>
    <col min="2814" max="2815" width="9" style="1"/>
    <col min="2816" max="2818" width="7" style="1" bestFit="1" customWidth="1"/>
    <col min="2819" max="2819" width="2.75" style="1" customWidth="1"/>
    <col min="2820" max="2822" width="7" style="1" bestFit="1" customWidth="1"/>
    <col min="2823" max="2823" width="2.5" style="1" customWidth="1"/>
    <col min="2824" max="2826" width="7" style="1" bestFit="1" customWidth="1"/>
    <col min="2827" max="3057" width="9" style="1"/>
    <col min="3058" max="3069" width="8.125" style="1" customWidth="1"/>
    <col min="3070" max="3071" width="9" style="1"/>
    <col min="3072" max="3074" width="7" style="1" bestFit="1" customWidth="1"/>
    <col min="3075" max="3075" width="2.75" style="1" customWidth="1"/>
    <col min="3076" max="3078" width="7" style="1" bestFit="1" customWidth="1"/>
    <col min="3079" max="3079" width="2.5" style="1" customWidth="1"/>
    <col min="3080" max="3082" width="7" style="1" bestFit="1" customWidth="1"/>
    <col min="3083" max="3313" width="9" style="1"/>
    <col min="3314" max="3325" width="8.125" style="1" customWidth="1"/>
    <col min="3326" max="3327" width="9" style="1"/>
    <col min="3328" max="3330" width="7" style="1" bestFit="1" customWidth="1"/>
    <col min="3331" max="3331" width="2.75" style="1" customWidth="1"/>
    <col min="3332" max="3334" width="7" style="1" bestFit="1" customWidth="1"/>
    <col min="3335" max="3335" width="2.5" style="1" customWidth="1"/>
    <col min="3336" max="3338" width="7" style="1" bestFit="1" customWidth="1"/>
    <col min="3339" max="3569" width="9" style="1"/>
    <col min="3570" max="3581" width="8.125" style="1" customWidth="1"/>
    <col min="3582" max="3583" width="9" style="1"/>
    <col min="3584" max="3586" width="7" style="1" bestFit="1" customWidth="1"/>
    <col min="3587" max="3587" width="2.75" style="1" customWidth="1"/>
    <col min="3588" max="3590" width="7" style="1" bestFit="1" customWidth="1"/>
    <col min="3591" max="3591" width="2.5" style="1" customWidth="1"/>
    <col min="3592" max="3594" width="7" style="1" bestFit="1" customWidth="1"/>
    <col min="3595" max="3825" width="9" style="1"/>
    <col min="3826" max="3837" width="8.125" style="1" customWidth="1"/>
    <col min="3838" max="3839" width="9" style="1"/>
    <col min="3840" max="3842" width="7" style="1" bestFit="1" customWidth="1"/>
    <col min="3843" max="3843" width="2.75" style="1" customWidth="1"/>
    <col min="3844" max="3846" width="7" style="1" bestFit="1" customWidth="1"/>
    <col min="3847" max="3847" width="2.5" style="1" customWidth="1"/>
    <col min="3848" max="3850" width="7" style="1" bestFit="1" customWidth="1"/>
    <col min="3851" max="4081" width="9" style="1"/>
    <col min="4082" max="4093" width="8.125" style="1" customWidth="1"/>
    <col min="4094" max="4095" width="9" style="1"/>
    <col min="4096" max="4098" width="7" style="1" bestFit="1" customWidth="1"/>
    <col min="4099" max="4099" width="2.75" style="1" customWidth="1"/>
    <col min="4100" max="4102" width="7" style="1" bestFit="1" customWidth="1"/>
    <col min="4103" max="4103" width="2.5" style="1" customWidth="1"/>
    <col min="4104" max="4106" width="7" style="1" bestFit="1" customWidth="1"/>
    <col min="4107" max="4337" width="9" style="1"/>
    <col min="4338" max="4349" width="8.125" style="1" customWidth="1"/>
    <col min="4350" max="4351" width="9" style="1"/>
    <col min="4352" max="4354" width="7" style="1" bestFit="1" customWidth="1"/>
    <col min="4355" max="4355" width="2.75" style="1" customWidth="1"/>
    <col min="4356" max="4358" width="7" style="1" bestFit="1" customWidth="1"/>
    <col min="4359" max="4359" width="2.5" style="1" customWidth="1"/>
    <col min="4360" max="4362" width="7" style="1" bestFit="1" customWidth="1"/>
    <col min="4363" max="4593" width="9" style="1"/>
    <col min="4594" max="4605" width="8.125" style="1" customWidth="1"/>
    <col min="4606" max="4607" width="9" style="1"/>
    <col min="4608" max="4610" width="7" style="1" bestFit="1" customWidth="1"/>
    <col min="4611" max="4611" width="2.75" style="1" customWidth="1"/>
    <col min="4612" max="4614" width="7" style="1" bestFit="1" customWidth="1"/>
    <col min="4615" max="4615" width="2.5" style="1" customWidth="1"/>
    <col min="4616" max="4618" width="7" style="1" bestFit="1" customWidth="1"/>
    <col min="4619" max="4849" width="9" style="1"/>
    <col min="4850" max="4861" width="8.125" style="1" customWidth="1"/>
    <col min="4862" max="4863" width="9" style="1"/>
    <col min="4864" max="4866" width="7" style="1" bestFit="1" customWidth="1"/>
    <col min="4867" max="4867" width="2.75" style="1" customWidth="1"/>
    <col min="4868" max="4870" width="7" style="1" bestFit="1" customWidth="1"/>
    <col min="4871" max="4871" width="2.5" style="1" customWidth="1"/>
    <col min="4872" max="4874" width="7" style="1" bestFit="1" customWidth="1"/>
    <col min="4875" max="5105" width="9" style="1"/>
    <col min="5106" max="5117" width="8.125" style="1" customWidth="1"/>
    <col min="5118" max="5119" width="9" style="1"/>
    <col min="5120" max="5122" width="7" style="1" bestFit="1" customWidth="1"/>
    <col min="5123" max="5123" width="2.75" style="1" customWidth="1"/>
    <col min="5124" max="5126" width="7" style="1" bestFit="1" customWidth="1"/>
    <col min="5127" max="5127" width="2.5" style="1" customWidth="1"/>
    <col min="5128" max="5130" width="7" style="1" bestFit="1" customWidth="1"/>
    <col min="5131" max="5361" width="9" style="1"/>
    <col min="5362" max="5373" width="8.125" style="1" customWidth="1"/>
    <col min="5374" max="5375" width="9" style="1"/>
    <col min="5376" max="5378" width="7" style="1" bestFit="1" customWidth="1"/>
    <col min="5379" max="5379" width="2.75" style="1" customWidth="1"/>
    <col min="5380" max="5382" width="7" style="1" bestFit="1" customWidth="1"/>
    <col min="5383" max="5383" width="2.5" style="1" customWidth="1"/>
    <col min="5384" max="5386" width="7" style="1" bestFit="1" customWidth="1"/>
    <col min="5387" max="5617" width="9" style="1"/>
    <col min="5618" max="5629" width="8.125" style="1" customWidth="1"/>
    <col min="5630" max="5631" width="9" style="1"/>
    <col min="5632" max="5634" width="7" style="1" bestFit="1" customWidth="1"/>
    <col min="5635" max="5635" width="2.75" style="1" customWidth="1"/>
    <col min="5636" max="5638" width="7" style="1" bestFit="1" customWidth="1"/>
    <col min="5639" max="5639" width="2.5" style="1" customWidth="1"/>
    <col min="5640" max="5642" width="7" style="1" bestFit="1" customWidth="1"/>
    <col min="5643" max="5873" width="9" style="1"/>
    <col min="5874" max="5885" width="8.125" style="1" customWidth="1"/>
    <col min="5886" max="5887" width="9" style="1"/>
    <col min="5888" max="5890" width="7" style="1" bestFit="1" customWidth="1"/>
    <col min="5891" max="5891" width="2.75" style="1" customWidth="1"/>
    <col min="5892" max="5894" width="7" style="1" bestFit="1" customWidth="1"/>
    <col min="5895" max="5895" width="2.5" style="1" customWidth="1"/>
    <col min="5896" max="5898" width="7" style="1" bestFit="1" customWidth="1"/>
    <col min="5899" max="6129" width="9" style="1"/>
    <col min="6130" max="6141" width="8.125" style="1" customWidth="1"/>
    <col min="6142" max="6143" width="9" style="1"/>
    <col min="6144" max="6146" width="7" style="1" bestFit="1" customWidth="1"/>
    <col min="6147" max="6147" width="2.75" style="1" customWidth="1"/>
    <col min="6148" max="6150" width="7" style="1" bestFit="1" customWidth="1"/>
    <col min="6151" max="6151" width="2.5" style="1" customWidth="1"/>
    <col min="6152" max="6154" width="7" style="1" bestFit="1" customWidth="1"/>
    <col min="6155" max="6385" width="9" style="1"/>
    <col min="6386" max="6397" width="8.125" style="1" customWidth="1"/>
    <col min="6398" max="6399" width="9" style="1"/>
    <col min="6400" max="6402" width="7" style="1" bestFit="1" customWidth="1"/>
    <col min="6403" max="6403" width="2.75" style="1" customWidth="1"/>
    <col min="6404" max="6406" width="7" style="1" bestFit="1" customWidth="1"/>
    <col min="6407" max="6407" width="2.5" style="1" customWidth="1"/>
    <col min="6408" max="6410" width="7" style="1" bestFit="1" customWidth="1"/>
    <col min="6411" max="6641" width="9" style="1"/>
    <col min="6642" max="6653" width="8.125" style="1" customWidth="1"/>
    <col min="6654" max="6655" width="9" style="1"/>
    <col min="6656" max="6658" width="7" style="1" bestFit="1" customWidth="1"/>
    <col min="6659" max="6659" width="2.75" style="1" customWidth="1"/>
    <col min="6660" max="6662" width="7" style="1" bestFit="1" customWidth="1"/>
    <col min="6663" max="6663" width="2.5" style="1" customWidth="1"/>
    <col min="6664" max="6666" width="7" style="1" bestFit="1" customWidth="1"/>
    <col min="6667" max="6897" width="9" style="1"/>
    <col min="6898" max="6909" width="8.125" style="1" customWidth="1"/>
    <col min="6910" max="6911" width="9" style="1"/>
    <col min="6912" max="6914" width="7" style="1" bestFit="1" customWidth="1"/>
    <col min="6915" max="6915" width="2.75" style="1" customWidth="1"/>
    <col min="6916" max="6918" width="7" style="1" bestFit="1" customWidth="1"/>
    <col min="6919" max="6919" width="2.5" style="1" customWidth="1"/>
    <col min="6920" max="6922" width="7" style="1" bestFit="1" customWidth="1"/>
    <col min="6923" max="7153" width="9" style="1"/>
    <col min="7154" max="7165" width="8.125" style="1" customWidth="1"/>
    <col min="7166" max="7167" width="9" style="1"/>
    <col min="7168" max="7170" width="7" style="1" bestFit="1" customWidth="1"/>
    <col min="7171" max="7171" width="2.75" style="1" customWidth="1"/>
    <col min="7172" max="7174" width="7" style="1" bestFit="1" customWidth="1"/>
    <col min="7175" max="7175" width="2.5" style="1" customWidth="1"/>
    <col min="7176" max="7178" width="7" style="1" bestFit="1" customWidth="1"/>
    <col min="7179" max="7409" width="9" style="1"/>
    <col min="7410" max="7421" width="8.125" style="1" customWidth="1"/>
    <col min="7422" max="7423" width="9" style="1"/>
    <col min="7424" max="7426" width="7" style="1" bestFit="1" customWidth="1"/>
    <col min="7427" max="7427" width="2.75" style="1" customWidth="1"/>
    <col min="7428" max="7430" width="7" style="1" bestFit="1" customWidth="1"/>
    <col min="7431" max="7431" width="2.5" style="1" customWidth="1"/>
    <col min="7432" max="7434" width="7" style="1" bestFit="1" customWidth="1"/>
    <col min="7435" max="7665" width="9" style="1"/>
    <col min="7666" max="7677" width="8.125" style="1" customWidth="1"/>
    <col min="7678" max="7679" width="9" style="1"/>
    <col min="7680" max="7682" width="7" style="1" bestFit="1" customWidth="1"/>
    <col min="7683" max="7683" width="2.75" style="1" customWidth="1"/>
    <col min="7684" max="7686" width="7" style="1" bestFit="1" customWidth="1"/>
    <col min="7687" max="7687" width="2.5" style="1" customWidth="1"/>
    <col min="7688" max="7690" width="7" style="1" bestFit="1" customWidth="1"/>
    <col min="7691" max="7921" width="9" style="1"/>
    <col min="7922" max="7933" width="8.125" style="1" customWidth="1"/>
    <col min="7934" max="7935" width="9" style="1"/>
    <col min="7936" max="7938" width="7" style="1" bestFit="1" customWidth="1"/>
    <col min="7939" max="7939" width="2.75" style="1" customWidth="1"/>
    <col min="7940" max="7942" width="7" style="1" bestFit="1" customWidth="1"/>
    <col min="7943" max="7943" width="2.5" style="1" customWidth="1"/>
    <col min="7944" max="7946" width="7" style="1" bestFit="1" customWidth="1"/>
    <col min="7947" max="8177" width="9" style="1"/>
    <col min="8178" max="8189" width="8.125" style="1" customWidth="1"/>
    <col min="8190" max="8191" width="9" style="1"/>
    <col min="8192" max="8194" width="7" style="1" bestFit="1" customWidth="1"/>
    <col min="8195" max="8195" width="2.75" style="1" customWidth="1"/>
    <col min="8196" max="8198" width="7" style="1" bestFit="1" customWidth="1"/>
    <col min="8199" max="8199" width="2.5" style="1" customWidth="1"/>
    <col min="8200" max="8202" width="7" style="1" bestFit="1" customWidth="1"/>
    <col min="8203" max="8433" width="9" style="1"/>
    <col min="8434" max="8445" width="8.125" style="1" customWidth="1"/>
    <col min="8446" max="8447" width="9" style="1"/>
    <col min="8448" max="8450" width="7" style="1" bestFit="1" customWidth="1"/>
    <col min="8451" max="8451" width="2.75" style="1" customWidth="1"/>
    <col min="8452" max="8454" width="7" style="1" bestFit="1" customWidth="1"/>
    <col min="8455" max="8455" width="2.5" style="1" customWidth="1"/>
    <col min="8456" max="8458" width="7" style="1" bestFit="1" customWidth="1"/>
    <col min="8459" max="8689" width="9" style="1"/>
    <col min="8690" max="8701" width="8.125" style="1" customWidth="1"/>
    <col min="8702" max="8703" width="9" style="1"/>
    <col min="8704" max="8706" width="7" style="1" bestFit="1" customWidth="1"/>
    <col min="8707" max="8707" width="2.75" style="1" customWidth="1"/>
    <col min="8708" max="8710" width="7" style="1" bestFit="1" customWidth="1"/>
    <col min="8711" max="8711" width="2.5" style="1" customWidth="1"/>
    <col min="8712" max="8714" width="7" style="1" bestFit="1" customWidth="1"/>
    <col min="8715" max="8945" width="9" style="1"/>
    <col min="8946" max="8957" width="8.125" style="1" customWidth="1"/>
    <col min="8958" max="8959" width="9" style="1"/>
    <col min="8960" max="8962" width="7" style="1" bestFit="1" customWidth="1"/>
    <col min="8963" max="8963" width="2.75" style="1" customWidth="1"/>
    <col min="8964" max="8966" width="7" style="1" bestFit="1" customWidth="1"/>
    <col min="8967" max="8967" width="2.5" style="1" customWidth="1"/>
    <col min="8968" max="8970" width="7" style="1" bestFit="1" customWidth="1"/>
    <col min="8971" max="9201" width="9" style="1"/>
    <col min="9202" max="9213" width="8.125" style="1" customWidth="1"/>
    <col min="9214" max="9215" width="9" style="1"/>
    <col min="9216" max="9218" width="7" style="1" bestFit="1" customWidth="1"/>
    <col min="9219" max="9219" width="2.75" style="1" customWidth="1"/>
    <col min="9220" max="9222" width="7" style="1" bestFit="1" customWidth="1"/>
    <col min="9223" max="9223" width="2.5" style="1" customWidth="1"/>
    <col min="9224" max="9226" width="7" style="1" bestFit="1" customWidth="1"/>
    <col min="9227" max="9457" width="9" style="1"/>
    <col min="9458" max="9469" width="8.125" style="1" customWidth="1"/>
    <col min="9470" max="9471" width="9" style="1"/>
    <col min="9472" max="9474" width="7" style="1" bestFit="1" customWidth="1"/>
    <col min="9475" max="9475" width="2.75" style="1" customWidth="1"/>
    <col min="9476" max="9478" width="7" style="1" bestFit="1" customWidth="1"/>
    <col min="9479" max="9479" width="2.5" style="1" customWidth="1"/>
    <col min="9480" max="9482" width="7" style="1" bestFit="1" customWidth="1"/>
    <col min="9483" max="9713" width="9" style="1"/>
    <col min="9714" max="9725" width="8.125" style="1" customWidth="1"/>
    <col min="9726" max="9727" width="9" style="1"/>
    <col min="9728" max="9730" width="7" style="1" bestFit="1" customWidth="1"/>
    <col min="9731" max="9731" width="2.75" style="1" customWidth="1"/>
    <col min="9732" max="9734" width="7" style="1" bestFit="1" customWidth="1"/>
    <col min="9735" max="9735" width="2.5" style="1" customWidth="1"/>
    <col min="9736" max="9738" width="7" style="1" bestFit="1" customWidth="1"/>
    <col min="9739" max="9969" width="9" style="1"/>
    <col min="9970" max="9981" width="8.125" style="1" customWidth="1"/>
    <col min="9982" max="9983" width="9" style="1"/>
    <col min="9984" max="9986" width="7" style="1" bestFit="1" customWidth="1"/>
    <col min="9987" max="9987" width="2.75" style="1" customWidth="1"/>
    <col min="9988" max="9990" width="7" style="1" bestFit="1" customWidth="1"/>
    <col min="9991" max="9991" width="2.5" style="1" customWidth="1"/>
    <col min="9992" max="9994" width="7" style="1" bestFit="1" customWidth="1"/>
    <col min="9995" max="10225" width="9" style="1"/>
    <col min="10226" max="10237" width="8.125" style="1" customWidth="1"/>
    <col min="10238" max="10239" width="9" style="1"/>
    <col min="10240" max="10242" width="7" style="1" bestFit="1" customWidth="1"/>
    <col min="10243" max="10243" width="2.75" style="1" customWidth="1"/>
    <col min="10244" max="10246" width="7" style="1" bestFit="1" customWidth="1"/>
    <col min="10247" max="10247" width="2.5" style="1" customWidth="1"/>
    <col min="10248" max="10250" width="7" style="1" bestFit="1" customWidth="1"/>
    <col min="10251" max="10481" width="9" style="1"/>
    <col min="10482" max="10493" width="8.125" style="1" customWidth="1"/>
    <col min="10494" max="10495" width="9" style="1"/>
    <col min="10496" max="10498" width="7" style="1" bestFit="1" customWidth="1"/>
    <col min="10499" max="10499" width="2.75" style="1" customWidth="1"/>
    <col min="10500" max="10502" width="7" style="1" bestFit="1" customWidth="1"/>
    <col min="10503" max="10503" width="2.5" style="1" customWidth="1"/>
    <col min="10504" max="10506" width="7" style="1" bestFit="1" customWidth="1"/>
    <col min="10507" max="10737" width="9" style="1"/>
    <col min="10738" max="10749" width="8.125" style="1" customWidth="1"/>
    <col min="10750" max="10751" width="9" style="1"/>
    <col min="10752" max="10754" width="7" style="1" bestFit="1" customWidth="1"/>
    <col min="10755" max="10755" width="2.75" style="1" customWidth="1"/>
    <col min="10756" max="10758" width="7" style="1" bestFit="1" customWidth="1"/>
    <col min="10759" max="10759" width="2.5" style="1" customWidth="1"/>
    <col min="10760" max="10762" width="7" style="1" bestFit="1" customWidth="1"/>
    <col min="10763" max="10993" width="9" style="1"/>
    <col min="10994" max="11005" width="8.125" style="1" customWidth="1"/>
    <col min="11006" max="11007" width="9" style="1"/>
    <col min="11008" max="11010" width="7" style="1" bestFit="1" customWidth="1"/>
    <col min="11011" max="11011" width="2.75" style="1" customWidth="1"/>
    <col min="11012" max="11014" width="7" style="1" bestFit="1" customWidth="1"/>
    <col min="11015" max="11015" width="2.5" style="1" customWidth="1"/>
    <col min="11016" max="11018" width="7" style="1" bestFit="1" customWidth="1"/>
    <col min="11019" max="11249" width="9" style="1"/>
    <col min="11250" max="11261" width="8.125" style="1" customWidth="1"/>
    <col min="11262" max="11263" width="9" style="1"/>
    <col min="11264" max="11266" width="7" style="1" bestFit="1" customWidth="1"/>
    <col min="11267" max="11267" width="2.75" style="1" customWidth="1"/>
    <col min="11268" max="11270" width="7" style="1" bestFit="1" customWidth="1"/>
    <col min="11271" max="11271" width="2.5" style="1" customWidth="1"/>
    <col min="11272" max="11274" width="7" style="1" bestFit="1" customWidth="1"/>
    <col min="11275" max="11505" width="9" style="1"/>
    <col min="11506" max="11517" width="8.125" style="1" customWidth="1"/>
    <col min="11518" max="11519" width="9" style="1"/>
    <col min="11520" max="11522" width="7" style="1" bestFit="1" customWidth="1"/>
    <col min="11523" max="11523" width="2.75" style="1" customWidth="1"/>
    <col min="11524" max="11526" width="7" style="1" bestFit="1" customWidth="1"/>
    <col min="11527" max="11527" width="2.5" style="1" customWidth="1"/>
    <col min="11528" max="11530" width="7" style="1" bestFit="1" customWidth="1"/>
    <col min="11531" max="11761" width="9" style="1"/>
    <col min="11762" max="11773" width="8.125" style="1" customWidth="1"/>
    <col min="11774" max="11775" width="9" style="1"/>
    <col min="11776" max="11778" width="7" style="1" bestFit="1" customWidth="1"/>
    <col min="11779" max="11779" width="2.75" style="1" customWidth="1"/>
    <col min="11780" max="11782" width="7" style="1" bestFit="1" customWidth="1"/>
    <col min="11783" max="11783" width="2.5" style="1" customWidth="1"/>
    <col min="11784" max="11786" width="7" style="1" bestFit="1" customWidth="1"/>
    <col min="11787" max="12017" width="9" style="1"/>
    <col min="12018" max="12029" width="8.125" style="1" customWidth="1"/>
    <col min="12030" max="12031" width="9" style="1"/>
    <col min="12032" max="12034" width="7" style="1" bestFit="1" customWidth="1"/>
    <col min="12035" max="12035" width="2.75" style="1" customWidth="1"/>
    <col min="12036" max="12038" width="7" style="1" bestFit="1" customWidth="1"/>
    <col min="12039" max="12039" width="2.5" style="1" customWidth="1"/>
    <col min="12040" max="12042" width="7" style="1" bestFit="1" customWidth="1"/>
    <col min="12043" max="12273" width="9" style="1"/>
    <col min="12274" max="12285" width="8.125" style="1" customWidth="1"/>
    <col min="12286" max="12287" width="9" style="1"/>
    <col min="12288" max="12290" width="7" style="1" bestFit="1" customWidth="1"/>
    <col min="12291" max="12291" width="2.75" style="1" customWidth="1"/>
    <col min="12292" max="12294" width="7" style="1" bestFit="1" customWidth="1"/>
    <col min="12295" max="12295" width="2.5" style="1" customWidth="1"/>
    <col min="12296" max="12298" width="7" style="1" bestFit="1" customWidth="1"/>
    <col min="12299" max="12529" width="9" style="1"/>
    <col min="12530" max="12541" width="8.125" style="1" customWidth="1"/>
    <col min="12542" max="12543" width="9" style="1"/>
    <col min="12544" max="12546" width="7" style="1" bestFit="1" customWidth="1"/>
    <col min="12547" max="12547" width="2.75" style="1" customWidth="1"/>
    <col min="12548" max="12550" width="7" style="1" bestFit="1" customWidth="1"/>
    <col min="12551" max="12551" width="2.5" style="1" customWidth="1"/>
    <col min="12552" max="12554" width="7" style="1" bestFit="1" customWidth="1"/>
    <col min="12555" max="12785" width="9" style="1"/>
    <col min="12786" max="12797" width="8.125" style="1" customWidth="1"/>
    <col min="12798" max="12799" width="9" style="1"/>
    <col min="12800" max="12802" width="7" style="1" bestFit="1" customWidth="1"/>
    <col min="12803" max="12803" width="2.75" style="1" customWidth="1"/>
    <col min="12804" max="12806" width="7" style="1" bestFit="1" customWidth="1"/>
    <col min="12807" max="12807" width="2.5" style="1" customWidth="1"/>
    <col min="12808" max="12810" width="7" style="1" bestFit="1" customWidth="1"/>
    <col min="12811" max="13041" width="9" style="1"/>
    <col min="13042" max="13053" width="8.125" style="1" customWidth="1"/>
    <col min="13054" max="13055" width="9" style="1"/>
    <col min="13056" max="13058" width="7" style="1" bestFit="1" customWidth="1"/>
    <col min="13059" max="13059" width="2.75" style="1" customWidth="1"/>
    <col min="13060" max="13062" width="7" style="1" bestFit="1" customWidth="1"/>
    <col min="13063" max="13063" width="2.5" style="1" customWidth="1"/>
    <col min="13064" max="13066" width="7" style="1" bestFit="1" customWidth="1"/>
    <col min="13067" max="13297" width="9" style="1"/>
    <col min="13298" max="13309" width="8.125" style="1" customWidth="1"/>
    <col min="13310" max="13311" width="9" style="1"/>
    <col min="13312" max="13314" width="7" style="1" bestFit="1" customWidth="1"/>
    <col min="13315" max="13315" width="2.75" style="1" customWidth="1"/>
    <col min="13316" max="13318" width="7" style="1" bestFit="1" customWidth="1"/>
    <col min="13319" max="13319" width="2.5" style="1" customWidth="1"/>
    <col min="13320" max="13322" width="7" style="1" bestFit="1" customWidth="1"/>
    <col min="13323" max="13553" width="9" style="1"/>
    <col min="13554" max="13565" width="8.125" style="1" customWidth="1"/>
    <col min="13566" max="13567" width="9" style="1"/>
    <col min="13568" max="13570" width="7" style="1" bestFit="1" customWidth="1"/>
    <col min="13571" max="13571" width="2.75" style="1" customWidth="1"/>
    <col min="13572" max="13574" width="7" style="1" bestFit="1" customWidth="1"/>
    <col min="13575" max="13575" width="2.5" style="1" customWidth="1"/>
    <col min="13576" max="13578" width="7" style="1" bestFit="1" customWidth="1"/>
    <col min="13579" max="13809" width="9" style="1"/>
    <col min="13810" max="13821" width="8.125" style="1" customWidth="1"/>
    <col min="13822" max="13823" width="9" style="1"/>
    <col min="13824" max="13826" width="7" style="1" bestFit="1" customWidth="1"/>
    <col min="13827" max="13827" width="2.75" style="1" customWidth="1"/>
    <col min="13828" max="13830" width="7" style="1" bestFit="1" customWidth="1"/>
    <col min="13831" max="13831" width="2.5" style="1" customWidth="1"/>
    <col min="13832" max="13834" width="7" style="1" bestFit="1" customWidth="1"/>
    <col min="13835" max="14065" width="9" style="1"/>
    <col min="14066" max="14077" width="8.125" style="1" customWidth="1"/>
    <col min="14078" max="14079" width="9" style="1"/>
    <col min="14080" max="14082" width="7" style="1" bestFit="1" customWidth="1"/>
    <col min="14083" max="14083" width="2.75" style="1" customWidth="1"/>
    <col min="14084" max="14086" width="7" style="1" bestFit="1" customWidth="1"/>
    <col min="14087" max="14087" width="2.5" style="1" customWidth="1"/>
    <col min="14088" max="14090" width="7" style="1" bestFit="1" customWidth="1"/>
    <col min="14091" max="14321" width="9" style="1"/>
    <col min="14322" max="14333" width="8.125" style="1" customWidth="1"/>
    <col min="14334" max="14335" width="9" style="1"/>
    <col min="14336" max="14338" width="7" style="1" bestFit="1" customWidth="1"/>
    <col min="14339" max="14339" width="2.75" style="1" customWidth="1"/>
    <col min="14340" max="14342" width="7" style="1" bestFit="1" customWidth="1"/>
    <col min="14343" max="14343" width="2.5" style="1" customWidth="1"/>
    <col min="14344" max="14346" width="7" style="1" bestFit="1" customWidth="1"/>
    <col min="14347" max="14577" width="9" style="1"/>
    <col min="14578" max="14589" width="8.125" style="1" customWidth="1"/>
    <col min="14590" max="14591" width="9" style="1"/>
    <col min="14592" max="14594" width="7" style="1" bestFit="1" customWidth="1"/>
    <col min="14595" max="14595" width="2.75" style="1" customWidth="1"/>
    <col min="14596" max="14598" width="7" style="1" bestFit="1" customWidth="1"/>
    <col min="14599" max="14599" width="2.5" style="1" customWidth="1"/>
    <col min="14600" max="14602" width="7" style="1" bestFit="1" customWidth="1"/>
    <col min="14603" max="14833" width="9" style="1"/>
    <col min="14834" max="14845" width="8.125" style="1" customWidth="1"/>
    <col min="14846" max="14847" width="9" style="1"/>
    <col min="14848" max="14850" width="7" style="1" bestFit="1" customWidth="1"/>
    <col min="14851" max="14851" width="2.75" style="1" customWidth="1"/>
    <col min="14852" max="14854" width="7" style="1" bestFit="1" customWidth="1"/>
    <col min="14855" max="14855" width="2.5" style="1" customWidth="1"/>
    <col min="14856" max="14858" width="7" style="1" bestFit="1" customWidth="1"/>
    <col min="14859" max="15089" width="9" style="1"/>
    <col min="15090" max="15101" width="8.125" style="1" customWidth="1"/>
    <col min="15102" max="15103" width="9" style="1"/>
    <col min="15104" max="15106" width="7" style="1" bestFit="1" customWidth="1"/>
    <col min="15107" max="15107" width="2.75" style="1" customWidth="1"/>
    <col min="15108" max="15110" width="7" style="1" bestFit="1" customWidth="1"/>
    <col min="15111" max="15111" width="2.5" style="1" customWidth="1"/>
    <col min="15112" max="15114" width="7" style="1" bestFit="1" customWidth="1"/>
    <col min="15115" max="15345" width="9" style="1"/>
    <col min="15346" max="15357" width="8.125" style="1" customWidth="1"/>
    <col min="15358" max="15359" width="9" style="1"/>
    <col min="15360" max="15362" width="7" style="1" bestFit="1" customWidth="1"/>
    <col min="15363" max="15363" width="2.75" style="1" customWidth="1"/>
    <col min="15364" max="15366" width="7" style="1" bestFit="1" customWidth="1"/>
    <col min="15367" max="15367" width="2.5" style="1" customWidth="1"/>
    <col min="15368" max="15370" width="7" style="1" bestFit="1" customWidth="1"/>
    <col min="15371" max="15601" width="9" style="1"/>
    <col min="15602" max="15613" width="8.125" style="1" customWidth="1"/>
    <col min="15614" max="15615" width="9" style="1"/>
    <col min="15616" max="15618" width="7" style="1" bestFit="1" customWidth="1"/>
    <col min="15619" max="15619" width="2.75" style="1" customWidth="1"/>
    <col min="15620" max="15622" width="7" style="1" bestFit="1" customWidth="1"/>
    <col min="15623" max="15623" width="2.5" style="1" customWidth="1"/>
    <col min="15624" max="15626" width="7" style="1" bestFit="1" customWidth="1"/>
    <col min="15627" max="15857" width="9" style="1"/>
    <col min="15858" max="15869" width="8.125" style="1" customWidth="1"/>
    <col min="15870" max="15871" width="9" style="1"/>
    <col min="15872" max="15874" width="7" style="1" bestFit="1" customWidth="1"/>
    <col min="15875" max="15875" width="2.75" style="1" customWidth="1"/>
    <col min="15876" max="15878" width="7" style="1" bestFit="1" customWidth="1"/>
    <col min="15879" max="15879" width="2.5" style="1" customWidth="1"/>
    <col min="15880" max="15882" width="7" style="1" bestFit="1" customWidth="1"/>
    <col min="15883" max="16113" width="9" style="1"/>
    <col min="16114" max="16125" width="8.125" style="1" customWidth="1"/>
    <col min="16126" max="16127" width="9" style="1"/>
    <col min="16128" max="16130" width="7" style="1" bestFit="1" customWidth="1"/>
    <col min="16131" max="16131" width="2.75" style="1" customWidth="1"/>
    <col min="16132" max="16134" width="7" style="1" bestFit="1" customWidth="1"/>
    <col min="16135" max="16135" width="2.5" style="1" customWidth="1"/>
    <col min="16136" max="16138" width="7" style="1" bestFit="1" customWidth="1"/>
    <col min="16139" max="16384" width="9" style="1"/>
  </cols>
  <sheetData>
    <row r="1" spans="1:12" ht="16.5" customHeight="1" x14ac:dyDescent="0.15"/>
    <row r="2" spans="1:12" ht="16.5" customHeight="1" thickBot="1" x14ac:dyDescent="0.2">
      <c r="A2" s="4" t="s">
        <v>1170</v>
      </c>
      <c r="B2" s="4"/>
      <c r="C2" s="4"/>
      <c r="D2" s="4"/>
      <c r="E2" s="4"/>
      <c r="F2" s="4"/>
      <c r="G2" s="4"/>
      <c r="H2" s="4"/>
      <c r="I2" s="4"/>
      <c r="J2" s="4"/>
      <c r="K2" s="4"/>
      <c r="L2" s="460"/>
    </row>
    <row r="3" spans="1:12" ht="16.5" customHeight="1" thickTop="1" x14ac:dyDescent="0.15">
      <c r="A3" s="448" t="s">
        <v>1160</v>
      </c>
      <c r="B3" s="446" t="s">
        <v>215</v>
      </c>
      <c r="C3" s="446" t="s">
        <v>71</v>
      </c>
      <c r="D3" s="458" t="s">
        <v>72</v>
      </c>
      <c r="E3" s="446" t="s">
        <v>1160</v>
      </c>
      <c r="F3" s="448" t="s">
        <v>215</v>
      </c>
      <c r="G3" s="446" t="s">
        <v>71</v>
      </c>
      <c r="H3" s="446" t="s">
        <v>72</v>
      </c>
      <c r="I3" s="446" t="s">
        <v>1160</v>
      </c>
      <c r="J3" s="446" t="s">
        <v>215</v>
      </c>
      <c r="K3" s="446" t="s">
        <v>71</v>
      </c>
      <c r="L3" s="458" t="s">
        <v>72</v>
      </c>
    </row>
    <row r="4" spans="1:12" ht="16.5" customHeight="1" x14ac:dyDescent="0.15">
      <c r="A4" s="499" t="s">
        <v>215</v>
      </c>
      <c r="B4" s="157">
        <v>43982</v>
      </c>
      <c r="C4" s="158">
        <v>21367</v>
      </c>
      <c r="D4" s="158">
        <v>22615</v>
      </c>
      <c r="E4" s="445"/>
      <c r="F4" s="159"/>
      <c r="G4" s="159"/>
      <c r="H4" s="159"/>
      <c r="I4" s="464"/>
      <c r="J4" s="159"/>
      <c r="K4" s="159"/>
      <c r="L4" s="159"/>
    </row>
    <row r="5" spans="1:12" ht="16.5" customHeight="1" x14ac:dyDescent="0.15">
      <c r="A5" s="513" t="s">
        <v>234</v>
      </c>
      <c r="B5" s="160">
        <v>1023</v>
      </c>
      <c r="C5" s="161">
        <v>549</v>
      </c>
      <c r="D5" s="161">
        <v>474</v>
      </c>
      <c r="E5" s="162" t="s">
        <v>216</v>
      </c>
      <c r="F5" s="161">
        <v>1782</v>
      </c>
      <c r="G5" s="161">
        <v>892</v>
      </c>
      <c r="H5" s="161">
        <v>890</v>
      </c>
      <c r="I5" s="162" t="s">
        <v>217</v>
      </c>
      <c r="J5" s="161">
        <v>4202</v>
      </c>
      <c r="K5" s="161">
        <v>1969</v>
      </c>
      <c r="L5" s="161">
        <v>2233</v>
      </c>
    </row>
    <row r="6" spans="1:12" ht="16.5" customHeight="1" x14ac:dyDescent="0.15">
      <c r="A6" s="466">
        <v>0</v>
      </c>
      <c r="B6" s="163">
        <v>172</v>
      </c>
      <c r="C6" s="164">
        <v>96</v>
      </c>
      <c r="D6" s="164">
        <v>76</v>
      </c>
      <c r="E6" s="467">
        <v>35</v>
      </c>
      <c r="F6" s="164">
        <v>311</v>
      </c>
      <c r="G6" s="164">
        <v>167</v>
      </c>
      <c r="H6" s="164">
        <v>144</v>
      </c>
      <c r="I6" s="467">
        <v>70</v>
      </c>
      <c r="J6" s="164">
        <v>866</v>
      </c>
      <c r="K6" s="164">
        <v>398</v>
      </c>
      <c r="L6" s="164">
        <v>468</v>
      </c>
    </row>
    <row r="7" spans="1:12" ht="16.5" customHeight="1" x14ac:dyDescent="0.15">
      <c r="A7" s="466">
        <v>1</v>
      </c>
      <c r="B7" s="8">
        <v>185</v>
      </c>
      <c r="C7" s="8">
        <v>97</v>
      </c>
      <c r="D7" s="8">
        <v>88</v>
      </c>
      <c r="E7" s="467">
        <v>36</v>
      </c>
      <c r="F7" s="8">
        <v>321</v>
      </c>
      <c r="G7" s="8">
        <v>156</v>
      </c>
      <c r="H7" s="8">
        <v>165</v>
      </c>
      <c r="I7" s="467">
        <v>71</v>
      </c>
      <c r="J7" s="8">
        <v>970</v>
      </c>
      <c r="K7" s="8">
        <v>472</v>
      </c>
      <c r="L7" s="8">
        <v>498</v>
      </c>
    </row>
    <row r="8" spans="1:12" ht="16.5" customHeight="1" x14ac:dyDescent="0.15">
      <c r="A8" s="466">
        <v>2</v>
      </c>
      <c r="B8" s="8">
        <v>188</v>
      </c>
      <c r="C8" s="8">
        <v>113</v>
      </c>
      <c r="D8" s="8">
        <v>75</v>
      </c>
      <c r="E8" s="467">
        <v>37</v>
      </c>
      <c r="F8" s="8">
        <v>364</v>
      </c>
      <c r="G8" s="8">
        <v>174</v>
      </c>
      <c r="H8" s="8">
        <v>190</v>
      </c>
      <c r="I8" s="467">
        <v>72</v>
      </c>
      <c r="J8" s="8">
        <v>898</v>
      </c>
      <c r="K8" s="8">
        <v>415</v>
      </c>
      <c r="L8" s="8">
        <v>483</v>
      </c>
    </row>
    <row r="9" spans="1:12" ht="16.5" customHeight="1" x14ac:dyDescent="0.15">
      <c r="A9" s="466">
        <v>3</v>
      </c>
      <c r="B9" s="8">
        <v>246</v>
      </c>
      <c r="C9" s="8">
        <v>128</v>
      </c>
      <c r="D9" s="8">
        <v>118</v>
      </c>
      <c r="E9" s="467">
        <v>38</v>
      </c>
      <c r="F9" s="8">
        <v>408</v>
      </c>
      <c r="G9" s="8">
        <v>209</v>
      </c>
      <c r="H9" s="8">
        <v>199</v>
      </c>
      <c r="I9" s="467">
        <v>73</v>
      </c>
      <c r="J9" s="8">
        <v>936</v>
      </c>
      <c r="K9" s="8">
        <v>435</v>
      </c>
      <c r="L9" s="8">
        <v>501</v>
      </c>
    </row>
    <row r="10" spans="1:12" ht="16.5" customHeight="1" x14ac:dyDescent="0.15">
      <c r="A10" s="466">
        <v>4</v>
      </c>
      <c r="B10" s="8">
        <v>232</v>
      </c>
      <c r="C10" s="8">
        <v>115</v>
      </c>
      <c r="D10" s="8">
        <v>117</v>
      </c>
      <c r="E10" s="467">
        <v>39</v>
      </c>
      <c r="F10" s="8">
        <v>378</v>
      </c>
      <c r="G10" s="8">
        <v>186</v>
      </c>
      <c r="H10" s="8">
        <v>192</v>
      </c>
      <c r="I10" s="467">
        <v>74</v>
      </c>
      <c r="J10" s="8">
        <v>532</v>
      </c>
      <c r="K10" s="8">
        <v>249</v>
      </c>
      <c r="L10" s="8">
        <v>283</v>
      </c>
    </row>
    <row r="11" spans="1:12" ht="16.5" customHeight="1" x14ac:dyDescent="0.15">
      <c r="A11" s="525" t="s">
        <v>218</v>
      </c>
      <c r="B11" s="8">
        <v>1371</v>
      </c>
      <c r="C11" s="8">
        <v>683</v>
      </c>
      <c r="D11" s="8">
        <v>688</v>
      </c>
      <c r="E11" s="467" t="s">
        <v>219</v>
      </c>
      <c r="F11" s="8">
        <v>2366</v>
      </c>
      <c r="G11" s="8">
        <v>1165</v>
      </c>
      <c r="H11" s="8">
        <v>1201</v>
      </c>
      <c r="I11" s="467" t="s">
        <v>220</v>
      </c>
      <c r="J11" s="8">
        <v>3528</v>
      </c>
      <c r="K11" s="8">
        <v>1609</v>
      </c>
      <c r="L11" s="8">
        <v>1919</v>
      </c>
    </row>
    <row r="12" spans="1:12" ht="16.5" customHeight="1" x14ac:dyDescent="0.15">
      <c r="A12" s="466">
        <v>5</v>
      </c>
      <c r="B12" s="8">
        <v>235</v>
      </c>
      <c r="C12" s="8">
        <v>109</v>
      </c>
      <c r="D12" s="8">
        <v>126</v>
      </c>
      <c r="E12" s="467">
        <v>40</v>
      </c>
      <c r="F12" s="8">
        <v>368</v>
      </c>
      <c r="G12" s="8">
        <v>190</v>
      </c>
      <c r="H12" s="8">
        <v>178</v>
      </c>
      <c r="I12" s="467">
        <v>75</v>
      </c>
      <c r="J12" s="8">
        <v>609</v>
      </c>
      <c r="K12" s="8">
        <v>256</v>
      </c>
      <c r="L12" s="8">
        <v>353</v>
      </c>
    </row>
    <row r="13" spans="1:12" ht="16.5" customHeight="1" x14ac:dyDescent="0.15">
      <c r="A13" s="466">
        <v>6</v>
      </c>
      <c r="B13" s="8">
        <v>264</v>
      </c>
      <c r="C13" s="8">
        <v>126</v>
      </c>
      <c r="D13" s="8">
        <v>138</v>
      </c>
      <c r="E13" s="467">
        <v>41</v>
      </c>
      <c r="F13" s="8">
        <v>445</v>
      </c>
      <c r="G13" s="8">
        <v>228</v>
      </c>
      <c r="H13" s="8">
        <v>217</v>
      </c>
      <c r="I13" s="467">
        <v>76</v>
      </c>
      <c r="J13" s="8">
        <v>805</v>
      </c>
      <c r="K13" s="8">
        <v>355</v>
      </c>
      <c r="L13" s="8">
        <v>450</v>
      </c>
    </row>
    <row r="14" spans="1:12" ht="16.5" customHeight="1" x14ac:dyDescent="0.15">
      <c r="A14" s="466">
        <v>7</v>
      </c>
      <c r="B14" s="8">
        <v>255</v>
      </c>
      <c r="C14" s="8">
        <v>130</v>
      </c>
      <c r="D14" s="8">
        <v>125</v>
      </c>
      <c r="E14" s="467">
        <v>42</v>
      </c>
      <c r="F14" s="8">
        <v>471</v>
      </c>
      <c r="G14" s="8">
        <v>231</v>
      </c>
      <c r="H14" s="8">
        <v>240</v>
      </c>
      <c r="I14" s="467">
        <v>77</v>
      </c>
      <c r="J14" s="8">
        <v>666</v>
      </c>
      <c r="K14" s="8">
        <v>327</v>
      </c>
      <c r="L14" s="8">
        <v>339</v>
      </c>
    </row>
    <row r="15" spans="1:12" ht="16.5" customHeight="1" x14ac:dyDescent="0.15">
      <c r="A15" s="466">
        <v>8</v>
      </c>
      <c r="B15" s="8">
        <v>289</v>
      </c>
      <c r="C15" s="8">
        <v>152</v>
      </c>
      <c r="D15" s="8">
        <v>137</v>
      </c>
      <c r="E15" s="467">
        <v>43</v>
      </c>
      <c r="F15" s="8">
        <v>525</v>
      </c>
      <c r="G15" s="8">
        <v>244</v>
      </c>
      <c r="H15" s="8">
        <v>281</v>
      </c>
      <c r="I15" s="467">
        <v>78</v>
      </c>
      <c r="J15" s="8">
        <v>731</v>
      </c>
      <c r="K15" s="8">
        <v>344</v>
      </c>
      <c r="L15" s="8">
        <v>387</v>
      </c>
    </row>
    <row r="16" spans="1:12" ht="16.5" customHeight="1" x14ac:dyDescent="0.15">
      <c r="A16" s="466">
        <v>9</v>
      </c>
      <c r="B16" s="8">
        <v>328</v>
      </c>
      <c r="C16" s="8">
        <v>166</v>
      </c>
      <c r="D16" s="8">
        <v>162</v>
      </c>
      <c r="E16" s="467">
        <v>44</v>
      </c>
      <c r="F16" s="8">
        <v>557</v>
      </c>
      <c r="G16" s="8">
        <v>272</v>
      </c>
      <c r="H16" s="8">
        <v>285</v>
      </c>
      <c r="I16" s="467">
        <v>79</v>
      </c>
      <c r="J16" s="8">
        <v>717</v>
      </c>
      <c r="K16" s="8">
        <v>327</v>
      </c>
      <c r="L16" s="8">
        <v>390</v>
      </c>
    </row>
    <row r="17" spans="1:12" ht="16.5" customHeight="1" x14ac:dyDescent="0.15">
      <c r="A17" s="525" t="s">
        <v>221</v>
      </c>
      <c r="B17" s="8">
        <v>1797</v>
      </c>
      <c r="C17" s="8">
        <v>916</v>
      </c>
      <c r="D17" s="8">
        <v>881</v>
      </c>
      <c r="E17" s="467" t="s">
        <v>222</v>
      </c>
      <c r="F17" s="8">
        <v>3712</v>
      </c>
      <c r="G17" s="8">
        <v>1858</v>
      </c>
      <c r="H17" s="8">
        <v>1854</v>
      </c>
      <c r="I17" s="467" t="s">
        <v>223</v>
      </c>
      <c r="J17" s="8">
        <v>2483</v>
      </c>
      <c r="K17" s="8">
        <v>1128</v>
      </c>
      <c r="L17" s="8">
        <v>1355</v>
      </c>
    </row>
    <row r="18" spans="1:12" ht="16.5" customHeight="1" x14ac:dyDescent="0.15">
      <c r="A18" s="466">
        <v>10</v>
      </c>
      <c r="B18" s="8">
        <v>324</v>
      </c>
      <c r="C18" s="8">
        <v>175</v>
      </c>
      <c r="D18" s="8">
        <v>149</v>
      </c>
      <c r="E18" s="467">
        <v>45</v>
      </c>
      <c r="F18" s="8">
        <v>635</v>
      </c>
      <c r="G18" s="8">
        <v>334</v>
      </c>
      <c r="H18" s="8">
        <v>301</v>
      </c>
      <c r="I18" s="467">
        <v>80</v>
      </c>
      <c r="J18" s="8">
        <v>561</v>
      </c>
      <c r="K18" s="8">
        <v>277</v>
      </c>
      <c r="L18" s="8">
        <v>284</v>
      </c>
    </row>
    <row r="19" spans="1:12" ht="16.5" customHeight="1" x14ac:dyDescent="0.15">
      <c r="A19" s="466">
        <v>11</v>
      </c>
      <c r="B19" s="8">
        <v>348</v>
      </c>
      <c r="C19" s="8">
        <v>178</v>
      </c>
      <c r="D19" s="8">
        <v>170</v>
      </c>
      <c r="E19" s="467">
        <v>46</v>
      </c>
      <c r="F19" s="8">
        <v>755</v>
      </c>
      <c r="G19" s="8">
        <v>375</v>
      </c>
      <c r="H19" s="8">
        <v>380</v>
      </c>
      <c r="I19" s="467">
        <v>81</v>
      </c>
      <c r="J19" s="8">
        <v>525</v>
      </c>
      <c r="K19" s="8">
        <v>238</v>
      </c>
      <c r="L19" s="8">
        <v>287</v>
      </c>
    </row>
    <row r="20" spans="1:12" ht="16.5" customHeight="1" x14ac:dyDescent="0.15">
      <c r="A20" s="466">
        <v>12</v>
      </c>
      <c r="B20" s="8">
        <v>335</v>
      </c>
      <c r="C20" s="8">
        <v>167</v>
      </c>
      <c r="D20" s="8">
        <v>168</v>
      </c>
      <c r="E20" s="467">
        <v>47</v>
      </c>
      <c r="F20" s="8">
        <v>778</v>
      </c>
      <c r="G20" s="8">
        <v>384</v>
      </c>
      <c r="H20" s="8">
        <v>394</v>
      </c>
      <c r="I20" s="467">
        <v>82</v>
      </c>
      <c r="J20" s="8">
        <v>473</v>
      </c>
      <c r="K20" s="8">
        <v>203</v>
      </c>
      <c r="L20" s="8">
        <v>270</v>
      </c>
    </row>
    <row r="21" spans="1:12" ht="16.5" customHeight="1" x14ac:dyDescent="0.15">
      <c r="A21" s="466">
        <v>13</v>
      </c>
      <c r="B21" s="8">
        <v>403</v>
      </c>
      <c r="C21" s="8">
        <v>202</v>
      </c>
      <c r="D21" s="8">
        <v>201</v>
      </c>
      <c r="E21" s="467">
        <v>48</v>
      </c>
      <c r="F21" s="8">
        <v>783</v>
      </c>
      <c r="G21" s="8">
        <v>387</v>
      </c>
      <c r="H21" s="8">
        <v>396</v>
      </c>
      <c r="I21" s="467">
        <v>83</v>
      </c>
      <c r="J21" s="8">
        <v>467</v>
      </c>
      <c r="K21" s="8">
        <v>233</v>
      </c>
      <c r="L21" s="8">
        <v>234</v>
      </c>
    </row>
    <row r="22" spans="1:12" ht="16.5" customHeight="1" x14ac:dyDescent="0.15">
      <c r="A22" s="466">
        <v>14</v>
      </c>
      <c r="B22" s="8">
        <v>387</v>
      </c>
      <c r="C22" s="8">
        <v>194</v>
      </c>
      <c r="D22" s="8">
        <v>193</v>
      </c>
      <c r="E22" s="467">
        <v>49</v>
      </c>
      <c r="F22" s="8">
        <v>761</v>
      </c>
      <c r="G22" s="8">
        <v>378</v>
      </c>
      <c r="H22" s="8">
        <v>383</v>
      </c>
      <c r="I22" s="467">
        <v>84</v>
      </c>
      <c r="J22" s="8">
        <v>457</v>
      </c>
      <c r="K22" s="8">
        <v>177</v>
      </c>
      <c r="L22" s="8">
        <v>280</v>
      </c>
    </row>
    <row r="23" spans="1:12" ht="16.5" customHeight="1" x14ac:dyDescent="0.15">
      <c r="A23" s="466" t="s">
        <v>1161</v>
      </c>
      <c r="B23" s="8">
        <v>2318</v>
      </c>
      <c r="C23" s="8">
        <v>1187</v>
      </c>
      <c r="D23" s="8">
        <v>1131</v>
      </c>
      <c r="E23" s="467" t="s">
        <v>224</v>
      </c>
      <c r="F23" s="8">
        <v>3445</v>
      </c>
      <c r="G23" s="8">
        <v>1766</v>
      </c>
      <c r="H23" s="8">
        <v>1679</v>
      </c>
      <c r="I23" s="467" t="s">
        <v>225</v>
      </c>
      <c r="J23" s="8">
        <v>1587</v>
      </c>
      <c r="K23" s="8">
        <v>628</v>
      </c>
      <c r="L23" s="8">
        <v>959</v>
      </c>
    </row>
    <row r="24" spans="1:12" ht="16.5" customHeight="1" x14ac:dyDescent="0.15">
      <c r="A24" s="466">
        <v>15</v>
      </c>
      <c r="B24" s="8">
        <v>430</v>
      </c>
      <c r="C24" s="8">
        <v>215</v>
      </c>
      <c r="D24" s="8">
        <v>215</v>
      </c>
      <c r="E24" s="467">
        <v>50</v>
      </c>
      <c r="F24" s="8">
        <v>803</v>
      </c>
      <c r="G24" s="8">
        <v>425</v>
      </c>
      <c r="H24" s="8">
        <v>378</v>
      </c>
      <c r="I24" s="467">
        <v>85</v>
      </c>
      <c r="J24" s="8">
        <v>425</v>
      </c>
      <c r="K24" s="8">
        <v>178</v>
      </c>
      <c r="L24" s="8">
        <v>247</v>
      </c>
    </row>
    <row r="25" spans="1:12" ht="16.5" customHeight="1" x14ac:dyDescent="0.15">
      <c r="A25" s="466">
        <v>16</v>
      </c>
      <c r="B25" s="8">
        <v>453</v>
      </c>
      <c r="C25" s="8">
        <v>238</v>
      </c>
      <c r="D25" s="8">
        <v>215</v>
      </c>
      <c r="E25" s="467">
        <v>51</v>
      </c>
      <c r="F25" s="8">
        <v>756</v>
      </c>
      <c r="G25" s="8">
        <v>386</v>
      </c>
      <c r="H25" s="8">
        <v>370</v>
      </c>
      <c r="I25" s="467">
        <v>86</v>
      </c>
      <c r="J25" s="8">
        <v>360</v>
      </c>
      <c r="K25" s="8">
        <v>139</v>
      </c>
      <c r="L25" s="8">
        <v>221</v>
      </c>
    </row>
    <row r="26" spans="1:12" ht="16.5" customHeight="1" x14ac:dyDescent="0.15">
      <c r="A26" s="466">
        <v>17</v>
      </c>
      <c r="B26" s="8">
        <v>471</v>
      </c>
      <c r="C26" s="8">
        <v>246</v>
      </c>
      <c r="D26" s="8">
        <v>225</v>
      </c>
      <c r="E26" s="467">
        <v>52</v>
      </c>
      <c r="F26" s="8">
        <v>697</v>
      </c>
      <c r="G26" s="8">
        <v>342</v>
      </c>
      <c r="H26" s="8">
        <v>355</v>
      </c>
      <c r="I26" s="467">
        <v>87</v>
      </c>
      <c r="J26" s="8">
        <v>306</v>
      </c>
      <c r="K26" s="8">
        <v>118</v>
      </c>
      <c r="L26" s="8">
        <v>188</v>
      </c>
    </row>
    <row r="27" spans="1:12" ht="16.5" customHeight="1" x14ac:dyDescent="0.15">
      <c r="A27" s="466">
        <v>18</v>
      </c>
      <c r="B27" s="8">
        <v>504</v>
      </c>
      <c r="C27" s="8">
        <v>248</v>
      </c>
      <c r="D27" s="8">
        <v>256</v>
      </c>
      <c r="E27" s="467">
        <v>53</v>
      </c>
      <c r="F27" s="8">
        <v>670</v>
      </c>
      <c r="G27" s="8">
        <v>343</v>
      </c>
      <c r="H27" s="8">
        <v>327</v>
      </c>
      <c r="I27" s="467">
        <v>88</v>
      </c>
      <c r="J27" s="8">
        <v>261</v>
      </c>
      <c r="K27" s="8">
        <v>95</v>
      </c>
      <c r="L27" s="8">
        <v>166</v>
      </c>
    </row>
    <row r="28" spans="1:12" ht="16.5" customHeight="1" x14ac:dyDescent="0.15">
      <c r="A28" s="466">
        <v>19</v>
      </c>
      <c r="B28" s="8">
        <v>460</v>
      </c>
      <c r="C28" s="8">
        <v>240</v>
      </c>
      <c r="D28" s="8">
        <v>220</v>
      </c>
      <c r="E28" s="467">
        <v>54</v>
      </c>
      <c r="F28" s="8">
        <v>519</v>
      </c>
      <c r="G28" s="8">
        <v>270</v>
      </c>
      <c r="H28" s="8">
        <v>249</v>
      </c>
      <c r="I28" s="467">
        <v>89</v>
      </c>
      <c r="J28" s="8">
        <v>235</v>
      </c>
      <c r="K28" s="8">
        <v>98</v>
      </c>
      <c r="L28" s="8">
        <v>137</v>
      </c>
    </row>
    <row r="29" spans="1:12" ht="16.5" customHeight="1" x14ac:dyDescent="0.15">
      <c r="A29" s="466" t="s">
        <v>226</v>
      </c>
      <c r="B29" s="8">
        <v>2059</v>
      </c>
      <c r="C29" s="8">
        <v>1024</v>
      </c>
      <c r="D29" s="8">
        <v>1035</v>
      </c>
      <c r="E29" s="467" t="s">
        <v>227</v>
      </c>
      <c r="F29" s="8">
        <v>3007</v>
      </c>
      <c r="G29" s="8">
        <v>1542</v>
      </c>
      <c r="H29" s="8">
        <v>1465</v>
      </c>
      <c r="I29" s="467" t="s">
        <v>228</v>
      </c>
      <c r="J29" s="8">
        <v>607</v>
      </c>
      <c r="K29" s="8">
        <v>186</v>
      </c>
      <c r="L29" s="8">
        <v>421</v>
      </c>
    </row>
    <row r="30" spans="1:12" ht="16.5" customHeight="1" x14ac:dyDescent="0.15">
      <c r="A30" s="466">
        <v>20</v>
      </c>
      <c r="B30" s="8">
        <v>488</v>
      </c>
      <c r="C30" s="8">
        <v>253</v>
      </c>
      <c r="D30" s="8">
        <v>235</v>
      </c>
      <c r="E30" s="467">
        <v>55</v>
      </c>
      <c r="F30" s="8">
        <v>714</v>
      </c>
      <c r="G30" s="8">
        <v>365</v>
      </c>
      <c r="H30" s="8">
        <v>349</v>
      </c>
      <c r="I30" s="467">
        <v>90</v>
      </c>
      <c r="J30" s="8">
        <v>193</v>
      </c>
      <c r="K30" s="8">
        <v>59</v>
      </c>
      <c r="L30" s="8">
        <v>134</v>
      </c>
    </row>
    <row r="31" spans="1:12" ht="16.5" customHeight="1" x14ac:dyDescent="0.15">
      <c r="A31" s="466">
        <v>21</v>
      </c>
      <c r="B31" s="8">
        <v>465</v>
      </c>
      <c r="C31" s="8">
        <v>243</v>
      </c>
      <c r="D31" s="8">
        <v>222</v>
      </c>
      <c r="E31" s="467">
        <v>56</v>
      </c>
      <c r="F31" s="8">
        <v>621</v>
      </c>
      <c r="G31" s="8">
        <v>298</v>
      </c>
      <c r="H31" s="8">
        <v>323</v>
      </c>
      <c r="I31" s="467">
        <v>91</v>
      </c>
      <c r="J31" s="8">
        <v>139</v>
      </c>
      <c r="K31" s="8">
        <v>45</v>
      </c>
      <c r="L31" s="8">
        <v>94</v>
      </c>
    </row>
    <row r="32" spans="1:12" ht="16.5" customHeight="1" x14ac:dyDescent="0.15">
      <c r="A32" s="466">
        <v>22</v>
      </c>
      <c r="B32" s="8">
        <v>427</v>
      </c>
      <c r="C32" s="8">
        <v>209</v>
      </c>
      <c r="D32" s="8">
        <v>218</v>
      </c>
      <c r="E32" s="467">
        <v>57</v>
      </c>
      <c r="F32" s="8">
        <v>610</v>
      </c>
      <c r="G32" s="8">
        <v>329</v>
      </c>
      <c r="H32" s="8">
        <v>281</v>
      </c>
      <c r="I32" s="467">
        <v>92</v>
      </c>
      <c r="J32" s="8">
        <v>130</v>
      </c>
      <c r="K32" s="8">
        <v>37</v>
      </c>
      <c r="L32" s="8">
        <v>93</v>
      </c>
    </row>
    <row r="33" spans="1:12" ht="16.5" customHeight="1" x14ac:dyDescent="0.15">
      <c r="A33" s="466">
        <v>23</v>
      </c>
      <c r="B33" s="8">
        <v>364</v>
      </c>
      <c r="C33" s="8">
        <v>167</v>
      </c>
      <c r="D33" s="8">
        <v>197</v>
      </c>
      <c r="E33" s="467">
        <v>58</v>
      </c>
      <c r="F33" s="8">
        <v>545</v>
      </c>
      <c r="G33" s="8">
        <v>295</v>
      </c>
      <c r="H33" s="8">
        <v>250</v>
      </c>
      <c r="I33" s="467">
        <v>93</v>
      </c>
      <c r="J33" s="8">
        <v>78</v>
      </c>
      <c r="K33" s="8">
        <v>24</v>
      </c>
      <c r="L33" s="8">
        <v>54</v>
      </c>
    </row>
    <row r="34" spans="1:12" ht="16.5" customHeight="1" x14ac:dyDescent="0.15">
      <c r="A34" s="466">
        <v>24</v>
      </c>
      <c r="B34" s="8">
        <v>315</v>
      </c>
      <c r="C34" s="8">
        <v>152</v>
      </c>
      <c r="D34" s="8">
        <v>163</v>
      </c>
      <c r="E34" s="467">
        <v>59</v>
      </c>
      <c r="F34" s="8">
        <v>517</v>
      </c>
      <c r="G34" s="8">
        <v>255</v>
      </c>
      <c r="H34" s="8">
        <v>262</v>
      </c>
      <c r="I34" s="467">
        <v>94</v>
      </c>
      <c r="J34" s="8">
        <v>67</v>
      </c>
      <c r="K34" s="8">
        <v>21</v>
      </c>
      <c r="L34" s="8">
        <v>46</v>
      </c>
    </row>
    <row r="35" spans="1:12" ht="16.5" customHeight="1" x14ac:dyDescent="0.15">
      <c r="A35" s="466" t="s">
        <v>229</v>
      </c>
      <c r="B35" s="8">
        <v>1401</v>
      </c>
      <c r="C35" s="8">
        <v>690</v>
      </c>
      <c r="D35" s="8">
        <v>711</v>
      </c>
      <c r="E35" s="467" t="s">
        <v>230</v>
      </c>
      <c r="F35" s="8">
        <v>2599</v>
      </c>
      <c r="G35" s="8">
        <v>1301</v>
      </c>
      <c r="H35" s="8">
        <v>1298</v>
      </c>
      <c r="I35" s="467" t="s">
        <v>231</v>
      </c>
      <c r="J35" s="8">
        <v>156</v>
      </c>
      <c r="K35" s="8">
        <v>26</v>
      </c>
      <c r="L35" s="8">
        <v>130</v>
      </c>
    </row>
    <row r="36" spans="1:12" ht="16.5" customHeight="1" x14ac:dyDescent="0.15">
      <c r="A36" s="466">
        <v>25</v>
      </c>
      <c r="B36" s="8">
        <v>319</v>
      </c>
      <c r="C36" s="8">
        <v>157</v>
      </c>
      <c r="D36" s="8">
        <v>162</v>
      </c>
      <c r="E36" s="467">
        <v>60</v>
      </c>
      <c r="F36" s="8">
        <v>504</v>
      </c>
      <c r="G36" s="8">
        <v>254</v>
      </c>
      <c r="H36" s="8">
        <v>250</v>
      </c>
      <c r="I36" s="467">
        <v>95</v>
      </c>
      <c r="J36" s="8">
        <v>61</v>
      </c>
      <c r="K36" s="8">
        <v>7</v>
      </c>
      <c r="L36" s="8">
        <v>54</v>
      </c>
    </row>
    <row r="37" spans="1:12" ht="16.5" customHeight="1" x14ac:dyDescent="0.15">
      <c r="A37" s="466">
        <v>26</v>
      </c>
      <c r="B37" s="8">
        <v>285</v>
      </c>
      <c r="C37" s="8">
        <v>133</v>
      </c>
      <c r="D37" s="8">
        <v>152</v>
      </c>
      <c r="E37" s="467">
        <v>61</v>
      </c>
      <c r="F37" s="8">
        <v>535</v>
      </c>
      <c r="G37" s="8">
        <v>270</v>
      </c>
      <c r="H37" s="8">
        <v>265</v>
      </c>
      <c r="I37" s="467">
        <v>96</v>
      </c>
      <c r="J37" s="8">
        <v>37</v>
      </c>
      <c r="K37" s="8">
        <v>7</v>
      </c>
      <c r="L37" s="8">
        <v>30</v>
      </c>
    </row>
    <row r="38" spans="1:12" ht="16.5" customHeight="1" x14ac:dyDescent="0.15">
      <c r="A38" s="466">
        <v>27</v>
      </c>
      <c r="B38" s="8">
        <v>262</v>
      </c>
      <c r="C38" s="8">
        <v>136</v>
      </c>
      <c r="D38" s="8">
        <v>126</v>
      </c>
      <c r="E38" s="467">
        <v>62</v>
      </c>
      <c r="F38" s="8">
        <v>484</v>
      </c>
      <c r="G38" s="8">
        <v>251</v>
      </c>
      <c r="H38" s="8">
        <v>233</v>
      </c>
      <c r="I38" s="467">
        <v>97</v>
      </c>
      <c r="J38" s="8">
        <v>25</v>
      </c>
      <c r="K38" s="8">
        <v>7</v>
      </c>
      <c r="L38" s="8">
        <v>18</v>
      </c>
    </row>
    <row r="39" spans="1:12" ht="16.5" customHeight="1" x14ac:dyDescent="0.15">
      <c r="A39" s="466">
        <v>28</v>
      </c>
      <c r="B39" s="8">
        <v>254</v>
      </c>
      <c r="C39" s="8">
        <v>126</v>
      </c>
      <c r="D39" s="8">
        <v>128</v>
      </c>
      <c r="E39" s="467">
        <v>63</v>
      </c>
      <c r="F39" s="8">
        <v>549</v>
      </c>
      <c r="G39" s="8">
        <v>274</v>
      </c>
      <c r="H39" s="8">
        <v>275</v>
      </c>
      <c r="I39" s="467">
        <v>98</v>
      </c>
      <c r="J39" s="8">
        <v>23</v>
      </c>
      <c r="K39" s="8">
        <v>3</v>
      </c>
      <c r="L39" s="8">
        <v>20</v>
      </c>
    </row>
    <row r="40" spans="1:12" ht="16.5" customHeight="1" x14ac:dyDescent="0.15">
      <c r="A40" s="466">
        <v>29</v>
      </c>
      <c r="B40" s="8">
        <v>281</v>
      </c>
      <c r="C40" s="8">
        <v>138</v>
      </c>
      <c r="D40" s="8">
        <v>143</v>
      </c>
      <c r="E40" s="467">
        <v>64</v>
      </c>
      <c r="F40" s="8">
        <v>527</v>
      </c>
      <c r="G40" s="8">
        <v>252</v>
      </c>
      <c r="H40" s="8">
        <v>275</v>
      </c>
      <c r="I40" s="467">
        <v>99</v>
      </c>
      <c r="J40" s="8">
        <v>10</v>
      </c>
      <c r="K40" s="173">
        <v>2</v>
      </c>
      <c r="L40" s="8">
        <v>8</v>
      </c>
    </row>
    <row r="41" spans="1:12" ht="16.5" customHeight="1" x14ac:dyDescent="0.15">
      <c r="A41" s="466" t="s">
        <v>232</v>
      </c>
      <c r="B41" s="8">
        <v>1396</v>
      </c>
      <c r="C41" s="8">
        <v>698</v>
      </c>
      <c r="D41" s="8">
        <v>698</v>
      </c>
      <c r="E41" s="467" t="s">
        <v>233</v>
      </c>
      <c r="F41" s="8">
        <v>3079</v>
      </c>
      <c r="G41" s="8">
        <v>1523</v>
      </c>
      <c r="H41" s="8">
        <v>1556</v>
      </c>
      <c r="I41" s="467" t="s">
        <v>1162</v>
      </c>
      <c r="J41" s="8">
        <v>25</v>
      </c>
      <c r="K41" s="8">
        <v>3</v>
      </c>
      <c r="L41" s="8">
        <v>22</v>
      </c>
    </row>
    <row r="42" spans="1:12" ht="16.5" customHeight="1" x14ac:dyDescent="0.15">
      <c r="A42" s="466">
        <v>30</v>
      </c>
      <c r="B42" s="8">
        <v>265</v>
      </c>
      <c r="C42" s="8">
        <v>125</v>
      </c>
      <c r="D42" s="8">
        <v>140</v>
      </c>
      <c r="E42" s="467">
        <v>65</v>
      </c>
      <c r="F42" s="8">
        <v>598</v>
      </c>
      <c r="G42" s="8">
        <v>300</v>
      </c>
      <c r="H42" s="8">
        <v>298</v>
      </c>
      <c r="I42" s="165"/>
      <c r="J42" s="8"/>
      <c r="K42" s="8"/>
      <c r="L42" s="8"/>
    </row>
    <row r="43" spans="1:12" ht="16.5" customHeight="1" x14ac:dyDescent="0.15">
      <c r="A43" s="466">
        <v>31</v>
      </c>
      <c r="B43" s="8">
        <v>291</v>
      </c>
      <c r="C43" s="8">
        <v>137</v>
      </c>
      <c r="D43" s="8">
        <v>154</v>
      </c>
      <c r="E43" s="467">
        <v>66</v>
      </c>
      <c r="F43" s="8">
        <v>545</v>
      </c>
      <c r="G43" s="8">
        <v>270</v>
      </c>
      <c r="H43" s="8">
        <v>275</v>
      </c>
      <c r="I43" s="165"/>
      <c r="J43" s="8"/>
      <c r="K43" s="8"/>
      <c r="L43" s="8"/>
    </row>
    <row r="44" spans="1:12" ht="16.5" customHeight="1" x14ac:dyDescent="0.15">
      <c r="A44" s="466">
        <v>32</v>
      </c>
      <c r="B44" s="8">
        <v>267</v>
      </c>
      <c r="C44" s="8">
        <v>145</v>
      </c>
      <c r="D44" s="8">
        <v>122</v>
      </c>
      <c r="E44" s="467">
        <v>67</v>
      </c>
      <c r="F44" s="8">
        <v>618</v>
      </c>
      <c r="G44" s="8">
        <v>321</v>
      </c>
      <c r="H44" s="8">
        <v>297</v>
      </c>
      <c r="I44" s="165"/>
      <c r="J44" s="8"/>
      <c r="K44" s="8"/>
      <c r="L44" s="8"/>
    </row>
    <row r="45" spans="1:12" ht="16.5" customHeight="1" x14ac:dyDescent="0.15">
      <c r="A45" s="466">
        <v>33</v>
      </c>
      <c r="B45" s="8">
        <v>295</v>
      </c>
      <c r="C45" s="8">
        <v>142</v>
      </c>
      <c r="D45" s="8">
        <v>153</v>
      </c>
      <c r="E45" s="467">
        <v>68</v>
      </c>
      <c r="F45" s="8">
        <v>642</v>
      </c>
      <c r="G45" s="8">
        <v>314</v>
      </c>
      <c r="H45" s="8">
        <v>328</v>
      </c>
      <c r="I45" s="165"/>
      <c r="J45" s="8"/>
      <c r="K45" s="8"/>
      <c r="L45" s="8"/>
    </row>
    <row r="46" spans="1:12" ht="16.5" customHeight="1" x14ac:dyDescent="0.15">
      <c r="A46" s="466">
        <v>34</v>
      </c>
      <c r="B46" s="164">
        <v>278</v>
      </c>
      <c r="C46" s="164">
        <v>149</v>
      </c>
      <c r="D46" s="164">
        <v>129</v>
      </c>
      <c r="E46" s="467">
        <v>69</v>
      </c>
      <c r="F46" s="164">
        <v>676</v>
      </c>
      <c r="G46" s="164">
        <v>318</v>
      </c>
      <c r="H46" s="166">
        <v>358</v>
      </c>
      <c r="I46" s="165"/>
      <c r="J46" s="8"/>
      <c r="K46" s="8"/>
      <c r="L46" s="8"/>
    </row>
    <row r="47" spans="1:12" ht="16.5" customHeight="1" thickBot="1" x14ac:dyDescent="0.2">
      <c r="A47" s="27"/>
      <c r="B47" s="167"/>
      <c r="C47" s="27"/>
      <c r="D47" s="168"/>
      <c r="E47" s="169"/>
      <c r="F47" s="27"/>
      <c r="G47" s="27"/>
      <c r="H47" s="168"/>
      <c r="I47" s="170" t="s">
        <v>1163</v>
      </c>
      <c r="J47" s="172">
        <v>39</v>
      </c>
      <c r="K47" s="172">
        <v>24</v>
      </c>
      <c r="L47" s="172">
        <v>15</v>
      </c>
    </row>
    <row r="48" spans="1:12" ht="14.25" thickTop="1" x14ac:dyDescent="0.15">
      <c r="A48" s="680"/>
      <c r="B48" s="680"/>
      <c r="C48" s="680"/>
      <c r="D48" s="680"/>
      <c r="E48" s="680"/>
      <c r="F48" s="680"/>
      <c r="G48" s="680"/>
      <c r="H48" s="680"/>
      <c r="I48" s="680"/>
      <c r="J48" s="680"/>
      <c r="K48" s="680"/>
      <c r="L48" s="680"/>
    </row>
  </sheetData>
  <mergeCells count="1">
    <mergeCell ref="A48:L48"/>
  </mergeCells>
  <phoneticPr fontId="2"/>
  <pageMargins left="0.19685039370078741" right="0.39370078740157483" top="0.98425196850393704" bottom="0.98425196850393704" header="0.51181102362204722" footer="0.51181102362204722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L48"/>
  <sheetViews>
    <sheetView showGridLines="0" zoomScaleNormal="100" zoomScaleSheetLayoutView="100" workbookViewId="0"/>
  </sheetViews>
  <sheetFormatPr defaultRowHeight="13.5" x14ac:dyDescent="0.15"/>
  <cols>
    <col min="1" max="12" width="8.125" style="1" customWidth="1"/>
    <col min="13" max="242" width="9" style="1"/>
    <col min="243" max="254" width="8.125" style="1" customWidth="1"/>
    <col min="255" max="256" width="9" style="1"/>
    <col min="257" max="259" width="7" style="1" bestFit="1" customWidth="1"/>
    <col min="260" max="260" width="2.75" style="1" customWidth="1"/>
    <col min="261" max="263" width="7" style="1" bestFit="1" customWidth="1"/>
    <col min="264" max="264" width="2.5" style="1" customWidth="1"/>
    <col min="265" max="267" width="7" style="1" bestFit="1" customWidth="1"/>
    <col min="268" max="498" width="9" style="1"/>
    <col min="499" max="510" width="8.125" style="1" customWidth="1"/>
    <col min="511" max="512" width="9" style="1"/>
    <col min="513" max="515" width="7" style="1" bestFit="1" customWidth="1"/>
    <col min="516" max="516" width="2.75" style="1" customWidth="1"/>
    <col min="517" max="519" width="7" style="1" bestFit="1" customWidth="1"/>
    <col min="520" max="520" width="2.5" style="1" customWidth="1"/>
    <col min="521" max="523" width="7" style="1" bestFit="1" customWidth="1"/>
    <col min="524" max="754" width="9" style="1"/>
    <col min="755" max="766" width="8.125" style="1" customWidth="1"/>
    <col min="767" max="768" width="9" style="1"/>
    <col min="769" max="771" width="7" style="1" bestFit="1" customWidth="1"/>
    <col min="772" max="772" width="2.75" style="1" customWidth="1"/>
    <col min="773" max="775" width="7" style="1" bestFit="1" customWidth="1"/>
    <col min="776" max="776" width="2.5" style="1" customWidth="1"/>
    <col min="777" max="779" width="7" style="1" bestFit="1" customWidth="1"/>
    <col min="780" max="1010" width="9" style="1"/>
    <col min="1011" max="1022" width="8.125" style="1" customWidth="1"/>
    <col min="1023" max="1024" width="9" style="1"/>
    <col min="1025" max="1027" width="7" style="1" bestFit="1" customWidth="1"/>
    <col min="1028" max="1028" width="2.75" style="1" customWidth="1"/>
    <col min="1029" max="1031" width="7" style="1" bestFit="1" customWidth="1"/>
    <col min="1032" max="1032" width="2.5" style="1" customWidth="1"/>
    <col min="1033" max="1035" width="7" style="1" bestFit="1" customWidth="1"/>
    <col min="1036" max="1266" width="9" style="1"/>
    <col min="1267" max="1278" width="8.125" style="1" customWidth="1"/>
    <col min="1279" max="1280" width="9" style="1"/>
    <col min="1281" max="1283" width="7" style="1" bestFit="1" customWidth="1"/>
    <col min="1284" max="1284" width="2.75" style="1" customWidth="1"/>
    <col min="1285" max="1287" width="7" style="1" bestFit="1" customWidth="1"/>
    <col min="1288" max="1288" width="2.5" style="1" customWidth="1"/>
    <col min="1289" max="1291" width="7" style="1" bestFit="1" customWidth="1"/>
    <col min="1292" max="1522" width="9" style="1"/>
    <col min="1523" max="1534" width="8.125" style="1" customWidth="1"/>
    <col min="1535" max="1536" width="9" style="1"/>
    <col min="1537" max="1539" width="7" style="1" bestFit="1" customWidth="1"/>
    <col min="1540" max="1540" width="2.75" style="1" customWidth="1"/>
    <col min="1541" max="1543" width="7" style="1" bestFit="1" customWidth="1"/>
    <col min="1544" max="1544" width="2.5" style="1" customWidth="1"/>
    <col min="1545" max="1547" width="7" style="1" bestFit="1" customWidth="1"/>
    <col min="1548" max="1778" width="9" style="1"/>
    <col min="1779" max="1790" width="8.125" style="1" customWidth="1"/>
    <col min="1791" max="1792" width="9" style="1"/>
    <col min="1793" max="1795" width="7" style="1" bestFit="1" customWidth="1"/>
    <col min="1796" max="1796" width="2.75" style="1" customWidth="1"/>
    <col min="1797" max="1799" width="7" style="1" bestFit="1" customWidth="1"/>
    <col min="1800" max="1800" width="2.5" style="1" customWidth="1"/>
    <col min="1801" max="1803" width="7" style="1" bestFit="1" customWidth="1"/>
    <col min="1804" max="2034" width="9" style="1"/>
    <col min="2035" max="2046" width="8.125" style="1" customWidth="1"/>
    <col min="2047" max="2048" width="9" style="1"/>
    <col min="2049" max="2051" width="7" style="1" bestFit="1" customWidth="1"/>
    <col min="2052" max="2052" width="2.75" style="1" customWidth="1"/>
    <col min="2053" max="2055" width="7" style="1" bestFit="1" customWidth="1"/>
    <col min="2056" max="2056" width="2.5" style="1" customWidth="1"/>
    <col min="2057" max="2059" width="7" style="1" bestFit="1" customWidth="1"/>
    <col min="2060" max="2290" width="9" style="1"/>
    <col min="2291" max="2302" width="8.125" style="1" customWidth="1"/>
    <col min="2303" max="2304" width="9" style="1"/>
    <col min="2305" max="2307" width="7" style="1" bestFit="1" customWidth="1"/>
    <col min="2308" max="2308" width="2.75" style="1" customWidth="1"/>
    <col min="2309" max="2311" width="7" style="1" bestFit="1" customWidth="1"/>
    <col min="2312" max="2312" width="2.5" style="1" customWidth="1"/>
    <col min="2313" max="2315" width="7" style="1" bestFit="1" customWidth="1"/>
    <col min="2316" max="2546" width="9" style="1"/>
    <col min="2547" max="2558" width="8.125" style="1" customWidth="1"/>
    <col min="2559" max="2560" width="9" style="1"/>
    <col min="2561" max="2563" width="7" style="1" bestFit="1" customWidth="1"/>
    <col min="2564" max="2564" width="2.75" style="1" customWidth="1"/>
    <col min="2565" max="2567" width="7" style="1" bestFit="1" customWidth="1"/>
    <col min="2568" max="2568" width="2.5" style="1" customWidth="1"/>
    <col min="2569" max="2571" width="7" style="1" bestFit="1" customWidth="1"/>
    <col min="2572" max="2802" width="9" style="1"/>
    <col min="2803" max="2814" width="8.125" style="1" customWidth="1"/>
    <col min="2815" max="2816" width="9" style="1"/>
    <col min="2817" max="2819" width="7" style="1" bestFit="1" customWidth="1"/>
    <col min="2820" max="2820" width="2.75" style="1" customWidth="1"/>
    <col min="2821" max="2823" width="7" style="1" bestFit="1" customWidth="1"/>
    <col min="2824" max="2824" width="2.5" style="1" customWidth="1"/>
    <col min="2825" max="2827" width="7" style="1" bestFit="1" customWidth="1"/>
    <col min="2828" max="3058" width="9" style="1"/>
    <col min="3059" max="3070" width="8.125" style="1" customWidth="1"/>
    <col min="3071" max="3072" width="9" style="1"/>
    <col min="3073" max="3075" width="7" style="1" bestFit="1" customWidth="1"/>
    <col min="3076" max="3076" width="2.75" style="1" customWidth="1"/>
    <col min="3077" max="3079" width="7" style="1" bestFit="1" customWidth="1"/>
    <col min="3080" max="3080" width="2.5" style="1" customWidth="1"/>
    <col min="3081" max="3083" width="7" style="1" bestFit="1" customWidth="1"/>
    <col min="3084" max="3314" width="9" style="1"/>
    <col min="3315" max="3326" width="8.125" style="1" customWidth="1"/>
    <col min="3327" max="3328" width="9" style="1"/>
    <col min="3329" max="3331" width="7" style="1" bestFit="1" customWidth="1"/>
    <col min="3332" max="3332" width="2.75" style="1" customWidth="1"/>
    <col min="3333" max="3335" width="7" style="1" bestFit="1" customWidth="1"/>
    <col min="3336" max="3336" width="2.5" style="1" customWidth="1"/>
    <col min="3337" max="3339" width="7" style="1" bestFit="1" customWidth="1"/>
    <col min="3340" max="3570" width="9" style="1"/>
    <col min="3571" max="3582" width="8.125" style="1" customWidth="1"/>
    <col min="3583" max="3584" width="9" style="1"/>
    <col min="3585" max="3587" width="7" style="1" bestFit="1" customWidth="1"/>
    <col min="3588" max="3588" width="2.75" style="1" customWidth="1"/>
    <col min="3589" max="3591" width="7" style="1" bestFit="1" customWidth="1"/>
    <col min="3592" max="3592" width="2.5" style="1" customWidth="1"/>
    <col min="3593" max="3595" width="7" style="1" bestFit="1" customWidth="1"/>
    <col min="3596" max="3826" width="9" style="1"/>
    <col min="3827" max="3838" width="8.125" style="1" customWidth="1"/>
    <col min="3839" max="3840" width="9" style="1"/>
    <col min="3841" max="3843" width="7" style="1" bestFit="1" customWidth="1"/>
    <col min="3844" max="3844" width="2.75" style="1" customWidth="1"/>
    <col min="3845" max="3847" width="7" style="1" bestFit="1" customWidth="1"/>
    <col min="3848" max="3848" width="2.5" style="1" customWidth="1"/>
    <col min="3849" max="3851" width="7" style="1" bestFit="1" customWidth="1"/>
    <col min="3852" max="4082" width="9" style="1"/>
    <col min="4083" max="4094" width="8.125" style="1" customWidth="1"/>
    <col min="4095" max="4096" width="9" style="1"/>
    <col min="4097" max="4099" width="7" style="1" bestFit="1" customWidth="1"/>
    <col min="4100" max="4100" width="2.75" style="1" customWidth="1"/>
    <col min="4101" max="4103" width="7" style="1" bestFit="1" customWidth="1"/>
    <col min="4104" max="4104" width="2.5" style="1" customWidth="1"/>
    <col min="4105" max="4107" width="7" style="1" bestFit="1" customWidth="1"/>
    <col min="4108" max="4338" width="9" style="1"/>
    <col min="4339" max="4350" width="8.125" style="1" customWidth="1"/>
    <col min="4351" max="4352" width="9" style="1"/>
    <col min="4353" max="4355" width="7" style="1" bestFit="1" customWidth="1"/>
    <col min="4356" max="4356" width="2.75" style="1" customWidth="1"/>
    <col min="4357" max="4359" width="7" style="1" bestFit="1" customWidth="1"/>
    <col min="4360" max="4360" width="2.5" style="1" customWidth="1"/>
    <col min="4361" max="4363" width="7" style="1" bestFit="1" customWidth="1"/>
    <col min="4364" max="4594" width="9" style="1"/>
    <col min="4595" max="4606" width="8.125" style="1" customWidth="1"/>
    <col min="4607" max="4608" width="9" style="1"/>
    <col min="4609" max="4611" width="7" style="1" bestFit="1" customWidth="1"/>
    <col min="4612" max="4612" width="2.75" style="1" customWidth="1"/>
    <col min="4613" max="4615" width="7" style="1" bestFit="1" customWidth="1"/>
    <col min="4616" max="4616" width="2.5" style="1" customWidth="1"/>
    <col min="4617" max="4619" width="7" style="1" bestFit="1" customWidth="1"/>
    <col min="4620" max="4850" width="9" style="1"/>
    <col min="4851" max="4862" width="8.125" style="1" customWidth="1"/>
    <col min="4863" max="4864" width="9" style="1"/>
    <col min="4865" max="4867" width="7" style="1" bestFit="1" customWidth="1"/>
    <col min="4868" max="4868" width="2.75" style="1" customWidth="1"/>
    <col min="4869" max="4871" width="7" style="1" bestFit="1" customWidth="1"/>
    <col min="4872" max="4872" width="2.5" style="1" customWidth="1"/>
    <col min="4873" max="4875" width="7" style="1" bestFit="1" customWidth="1"/>
    <col min="4876" max="5106" width="9" style="1"/>
    <col min="5107" max="5118" width="8.125" style="1" customWidth="1"/>
    <col min="5119" max="5120" width="9" style="1"/>
    <col min="5121" max="5123" width="7" style="1" bestFit="1" customWidth="1"/>
    <col min="5124" max="5124" width="2.75" style="1" customWidth="1"/>
    <col min="5125" max="5127" width="7" style="1" bestFit="1" customWidth="1"/>
    <col min="5128" max="5128" width="2.5" style="1" customWidth="1"/>
    <col min="5129" max="5131" width="7" style="1" bestFit="1" customWidth="1"/>
    <col min="5132" max="5362" width="9" style="1"/>
    <col min="5363" max="5374" width="8.125" style="1" customWidth="1"/>
    <col min="5375" max="5376" width="9" style="1"/>
    <col min="5377" max="5379" width="7" style="1" bestFit="1" customWidth="1"/>
    <col min="5380" max="5380" width="2.75" style="1" customWidth="1"/>
    <col min="5381" max="5383" width="7" style="1" bestFit="1" customWidth="1"/>
    <col min="5384" max="5384" width="2.5" style="1" customWidth="1"/>
    <col min="5385" max="5387" width="7" style="1" bestFit="1" customWidth="1"/>
    <col min="5388" max="5618" width="9" style="1"/>
    <col min="5619" max="5630" width="8.125" style="1" customWidth="1"/>
    <col min="5631" max="5632" width="9" style="1"/>
    <col min="5633" max="5635" width="7" style="1" bestFit="1" customWidth="1"/>
    <col min="5636" max="5636" width="2.75" style="1" customWidth="1"/>
    <col min="5637" max="5639" width="7" style="1" bestFit="1" customWidth="1"/>
    <col min="5640" max="5640" width="2.5" style="1" customWidth="1"/>
    <col min="5641" max="5643" width="7" style="1" bestFit="1" customWidth="1"/>
    <col min="5644" max="5874" width="9" style="1"/>
    <col min="5875" max="5886" width="8.125" style="1" customWidth="1"/>
    <col min="5887" max="5888" width="9" style="1"/>
    <col min="5889" max="5891" width="7" style="1" bestFit="1" customWidth="1"/>
    <col min="5892" max="5892" width="2.75" style="1" customWidth="1"/>
    <col min="5893" max="5895" width="7" style="1" bestFit="1" customWidth="1"/>
    <col min="5896" max="5896" width="2.5" style="1" customWidth="1"/>
    <col min="5897" max="5899" width="7" style="1" bestFit="1" customWidth="1"/>
    <col min="5900" max="6130" width="9" style="1"/>
    <col min="6131" max="6142" width="8.125" style="1" customWidth="1"/>
    <col min="6143" max="6144" width="9" style="1"/>
    <col min="6145" max="6147" width="7" style="1" bestFit="1" customWidth="1"/>
    <col min="6148" max="6148" width="2.75" style="1" customWidth="1"/>
    <col min="6149" max="6151" width="7" style="1" bestFit="1" customWidth="1"/>
    <col min="6152" max="6152" width="2.5" style="1" customWidth="1"/>
    <col min="6153" max="6155" width="7" style="1" bestFit="1" customWidth="1"/>
    <col min="6156" max="6386" width="9" style="1"/>
    <col min="6387" max="6398" width="8.125" style="1" customWidth="1"/>
    <col min="6399" max="6400" width="9" style="1"/>
    <col min="6401" max="6403" width="7" style="1" bestFit="1" customWidth="1"/>
    <col min="6404" max="6404" width="2.75" style="1" customWidth="1"/>
    <col min="6405" max="6407" width="7" style="1" bestFit="1" customWidth="1"/>
    <col min="6408" max="6408" width="2.5" style="1" customWidth="1"/>
    <col min="6409" max="6411" width="7" style="1" bestFit="1" customWidth="1"/>
    <col min="6412" max="6642" width="9" style="1"/>
    <col min="6643" max="6654" width="8.125" style="1" customWidth="1"/>
    <col min="6655" max="6656" width="9" style="1"/>
    <col min="6657" max="6659" width="7" style="1" bestFit="1" customWidth="1"/>
    <col min="6660" max="6660" width="2.75" style="1" customWidth="1"/>
    <col min="6661" max="6663" width="7" style="1" bestFit="1" customWidth="1"/>
    <col min="6664" max="6664" width="2.5" style="1" customWidth="1"/>
    <col min="6665" max="6667" width="7" style="1" bestFit="1" customWidth="1"/>
    <col min="6668" max="6898" width="9" style="1"/>
    <col min="6899" max="6910" width="8.125" style="1" customWidth="1"/>
    <col min="6911" max="6912" width="9" style="1"/>
    <col min="6913" max="6915" width="7" style="1" bestFit="1" customWidth="1"/>
    <col min="6916" max="6916" width="2.75" style="1" customWidth="1"/>
    <col min="6917" max="6919" width="7" style="1" bestFit="1" customWidth="1"/>
    <col min="6920" max="6920" width="2.5" style="1" customWidth="1"/>
    <col min="6921" max="6923" width="7" style="1" bestFit="1" customWidth="1"/>
    <col min="6924" max="7154" width="9" style="1"/>
    <col min="7155" max="7166" width="8.125" style="1" customWidth="1"/>
    <col min="7167" max="7168" width="9" style="1"/>
    <col min="7169" max="7171" width="7" style="1" bestFit="1" customWidth="1"/>
    <col min="7172" max="7172" width="2.75" style="1" customWidth="1"/>
    <col min="7173" max="7175" width="7" style="1" bestFit="1" customWidth="1"/>
    <col min="7176" max="7176" width="2.5" style="1" customWidth="1"/>
    <col min="7177" max="7179" width="7" style="1" bestFit="1" customWidth="1"/>
    <col min="7180" max="7410" width="9" style="1"/>
    <col min="7411" max="7422" width="8.125" style="1" customWidth="1"/>
    <col min="7423" max="7424" width="9" style="1"/>
    <col min="7425" max="7427" width="7" style="1" bestFit="1" customWidth="1"/>
    <col min="7428" max="7428" width="2.75" style="1" customWidth="1"/>
    <col min="7429" max="7431" width="7" style="1" bestFit="1" customWidth="1"/>
    <col min="7432" max="7432" width="2.5" style="1" customWidth="1"/>
    <col min="7433" max="7435" width="7" style="1" bestFit="1" customWidth="1"/>
    <col min="7436" max="7666" width="9" style="1"/>
    <col min="7667" max="7678" width="8.125" style="1" customWidth="1"/>
    <col min="7679" max="7680" width="9" style="1"/>
    <col min="7681" max="7683" width="7" style="1" bestFit="1" customWidth="1"/>
    <col min="7684" max="7684" width="2.75" style="1" customWidth="1"/>
    <col min="7685" max="7687" width="7" style="1" bestFit="1" customWidth="1"/>
    <col min="7688" max="7688" width="2.5" style="1" customWidth="1"/>
    <col min="7689" max="7691" width="7" style="1" bestFit="1" customWidth="1"/>
    <col min="7692" max="7922" width="9" style="1"/>
    <col min="7923" max="7934" width="8.125" style="1" customWidth="1"/>
    <col min="7935" max="7936" width="9" style="1"/>
    <col min="7937" max="7939" width="7" style="1" bestFit="1" customWidth="1"/>
    <col min="7940" max="7940" width="2.75" style="1" customWidth="1"/>
    <col min="7941" max="7943" width="7" style="1" bestFit="1" customWidth="1"/>
    <col min="7944" max="7944" width="2.5" style="1" customWidth="1"/>
    <col min="7945" max="7947" width="7" style="1" bestFit="1" customWidth="1"/>
    <col min="7948" max="8178" width="9" style="1"/>
    <col min="8179" max="8190" width="8.125" style="1" customWidth="1"/>
    <col min="8191" max="8192" width="9" style="1"/>
    <col min="8193" max="8195" width="7" style="1" bestFit="1" customWidth="1"/>
    <col min="8196" max="8196" width="2.75" style="1" customWidth="1"/>
    <col min="8197" max="8199" width="7" style="1" bestFit="1" customWidth="1"/>
    <col min="8200" max="8200" width="2.5" style="1" customWidth="1"/>
    <col min="8201" max="8203" width="7" style="1" bestFit="1" customWidth="1"/>
    <col min="8204" max="8434" width="9" style="1"/>
    <col min="8435" max="8446" width="8.125" style="1" customWidth="1"/>
    <col min="8447" max="8448" width="9" style="1"/>
    <col min="8449" max="8451" width="7" style="1" bestFit="1" customWidth="1"/>
    <col min="8452" max="8452" width="2.75" style="1" customWidth="1"/>
    <col min="8453" max="8455" width="7" style="1" bestFit="1" customWidth="1"/>
    <col min="8456" max="8456" width="2.5" style="1" customWidth="1"/>
    <col min="8457" max="8459" width="7" style="1" bestFit="1" customWidth="1"/>
    <col min="8460" max="8690" width="9" style="1"/>
    <col min="8691" max="8702" width="8.125" style="1" customWidth="1"/>
    <col min="8703" max="8704" width="9" style="1"/>
    <col min="8705" max="8707" width="7" style="1" bestFit="1" customWidth="1"/>
    <col min="8708" max="8708" width="2.75" style="1" customWidth="1"/>
    <col min="8709" max="8711" width="7" style="1" bestFit="1" customWidth="1"/>
    <col min="8712" max="8712" width="2.5" style="1" customWidth="1"/>
    <col min="8713" max="8715" width="7" style="1" bestFit="1" customWidth="1"/>
    <col min="8716" max="8946" width="9" style="1"/>
    <col min="8947" max="8958" width="8.125" style="1" customWidth="1"/>
    <col min="8959" max="8960" width="9" style="1"/>
    <col min="8961" max="8963" width="7" style="1" bestFit="1" customWidth="1"/>
    <col min="8964" max="8964" width="2.75" style="1" customWidth="1"/>
    <col min="8965" max="8967" width="7" style="1" bestFit="1" customWidth="1"/>
    <col min="8968" max="8968" width="2.5" style="1" customWidth="1"/>
    <col min="8969" max="8971" width="7" style="1" bestFit="1" customWidth="1"/>
    <col min="8972" max="9202" width="9" style="1"/>
    <col min="9203" max="9214" width="8.125" style="1" customWidth="1"/>
    <col min="9215" max="9216" width="9" style="1"/>
    <col min="9217" max="9219" width="7" style="1" bestFit="1" customWidth="1"/>
    <col min="9220" max="9220" width="2.75" style="1" customWidth="1"/>
    <col min="9221" max="9223" width="7" style="1" bestFit="1" customWidth="1"/>
    <col min="9224" max="9224" width="2.5" style="1" customWidth="1"/>
    <col min="9225" max="9227" width="7" style="1" bestFit="1" customWidth="1"/>
    <col min="9228" max="9458" width="9" style="1"/>
    <col min="9459" max="9470" width="8.125" style="1" customWidth="1"/>
    <col min="9471" max="9472" width="9" style="1"/>
    <col min="9473" max="9475" width="7" style="1" bestFit="1" customWidth="1"/>
    <col min="9476" max="9476" width="2.75" style="1" customWidth="1"/>
    <col min="9477" max="9479" width="7" style="1" bestFit="1" customWidth="1"/>
    <col min="9480" max="9480" width="2.5" style="1" customWidth="1"/>
    <col min="9481" max="9483" width="7" style="1" bestFit="1" customWidth="1"/>
    <col min="9484" max="9714" width="9" style="1"/>
    <col min="9715" max="9726" width="8.125" style="1" customWidth="1"/>
    <col min="9727" max="9728" width="9" style="1"/>
    <col min="9729" max="9731" width="7" style="1" bestFit="1" customWidth="1"/>
    <col min="9732" max="9732" width="2.75" style="1" customWidth="1"/>
    <col min="9733" max="9735" width="7" style="1" bestFit="1" customWidth="1"/>
    <col min="9736" max="9736" width="2.5" style="1" customWidth="1"/>
    <col min="9737" max="9739" width="7" style="1" bestFit="1" customWidth="1"/>
    <col min="9740" max="9970" width="9" style="1"/>
    <col min="9971" max="9982" width="8.125" style="1" customWidth="1"/>
    <col min="9983" max="9984" width="9" style="1"/>
    <col min="9985" max="9987" width="7" style="1" bestFit="1" customWidth="1"/>
    <col min="9988" max="9988" width="2.75" style="1" customWidth="1"/>
    <col min="9989" max="9991" width="7" style="1" bestFit="1" customWidth="1"/>
    <col min="9992" max="9992" width="2.5" style="1" customWidth="1"/>
    <col min="9993" max="9995" width="7" style="1" bestFit="1" customWidth="1"/>
    <col min="9996" max="10226" width="9" style="1"/>
    <col min="10227" max="10238" width="8.125" style="1" customWidth="1"/>
    <col min="10239" max="10240" width="9" style="1"/>
    <col min="10241" max="10243" width="7" style="1" bestFit="1" customWidth="1"/>
    <col min="10244" max="10244" width="2.75" style="1" customWidth="1"/>
    <col min="10245" max="10247" width="7" style="1" bestFit="1" customWidth="1"/>
    <col min="10248" max="10248" width="2.5" style="1" customWidth="1"/>
    <col min="10249" max="10251" width="7" style="1" bestFit="1" customWidth="1"/>
    <col min="10252" max="10482" width="9" style="1"/>
    <col min="10483" max="10494" width="8.125" style="1" customWidth="1"/>
    <col min="10495" max="10496" width="9" style="1"/>
    <col min="10497" max="10499" width="7" style="1" bestFit="1" customWidth="1"/>
    <col min="10500" max="10500" width="2.75" style="1" customWidth="1"/>
    <col min="10501" max="10503" width="7" style="1" bestFit="1" customWidth="1"/>
    <col min="10504" max="10504" width="2.5" style="1" customWidth="1"/>
    <col min="10505" max="10507" width="7" style="1" bestFit="1" customWidth="1"/>
    <col min="10508" max="10738" width="9" style="1"/>
    <col min="10739" max="10750" width="8.125" style="1" customWidth="1"/>
    <col min="10751" max="10752" width="9" style="1"/>
    <col min="10753" max="10755" width="7" style="1" bestFit="1" customWidth="1"/>
    <col min="10756" max="10756" width="2.75" style="1" customWidth="1"/>
    <col min="10757" max="10759" width="7" style="1" bestFit="1" customWidth="1"/>
    <col min="10760" max="10760" width="2.5" style="1" customWidth="1"/>
    <col min="10761" max="10763" width="7" style="1" bestFit="1" customWidth="1"/>
    <col min="10764" max="10994" width="9" style="1"/>
    <col min="10995" max="11006" width="8.125" style="1" customWidth="1"/>
    <col min="11007" max="11008" width="9" style="1"/>
    <col min="11009" max="11011" width="7" style="1" bestFit="1" customWidth="1"/>
    <col min="11012" max="11012" width="2.75" style="1" customWidth="1"/>
    <col min="11013" max="11015" width="7" style="1" bestFit="1" customWidth="1"/>
    <col min="11016" max="11016" width="2.5" style="1" customWidth="1"/>
    <col min="11017" max="11019" width="7" style="1" bestFit="1" customWidth="1"/>
    <col min="11020" max="11250" width="9" style="1"/>
    <col min="11251" max="11262" width="8.125" style="1" customWidth="1"/>
    <col min="11263" max="11264" width="9" style="1"/>
    <col min="11265" max="11267" width="7" style="1" bestFit="1" customWidth="1"/>
    <col min="11268" max="11268" width="2.75" style="1" customWidth="1"/>
    <col min="11269" max="11271" width="7" style="1" bestFit="1" customWidth="1"/>
    <col min="11272" max="11272" width="2.5" style="1" customWidth="1"/>
    <col min="11273" max="11275" width="7" style="1" bestFit="1" customWidth="1"/>
    <col min="11276" max="11506" width="9" style="1"/>
    <col min="11507" max="11518" width="8.125" style="1" customWidth="1"/>
    <col min="11519" max="11520" width="9" style="1"/>
    <col min="11521" max="11523" width="7" style="1" bestFit="1" customWidth="1"/>
    <col min="11524" max="11524" width="2.75" style="1" customWidth="1"/>
    <col min="11525" max="11527" width="7" style="1" bestFit="1" customWidth="1"/>
    <col min="11528" max="11528" width="2.5" style="1" customWidth="1"/>
    <col min="11529" max="11531" width="7" style="1" bestFit="1" customWidth="1"/>
    <col min="11532" max="11762" width="9" style="1"/>
    <col min="11763" max="11774" width="8.125" style="1" customWidth="1"/>
    <col min="11775" max="11776" width="9" style="1"/>
    <col min="11777" max="11779" width="7" style="1" bestFit="1" customWidth="1"/>
    <col min="11780" max="11780" width="2.75" style="1" customWidth="1"/>
    <col min="11781" max="11783" width="7" style="1" bestFit="1" customWidth="1"/>
    <col min="11784" max="11784" width="2.5" style="1" customWidth="1"/>
    <col min="11785" max="11787" width="7" style="1" bestFit="1" customWidth="1"/>
    <col min="11788" max="12018" width="9" style="1"/>
    <col min="12019" max="12030" width="8.125" style="1" customWidth="1"/>
    <col min="12031" max="12032" width="9" style="1"/>
    <col min="12033" max="12035" width="7" style="1" bestFit="1" customWidth="1"/>
    <col min="12036" max="12036" width="2.75" style="1" customWidth="1"/>
    <col min="12037" max="12039" width="7" style="1" bestFit="1" customWidth="1"/>
    <col min="12040" max="12040" width="2.5" style="1" customWidth="1"/>
    <col min="12041" max="12043" width="7" style="1" bestFit="1" customWidth="1"/>
    <col min="12044" max="12274" width="9" style="1"/>
    <col min="12275" max="12286" width="8.125" style="1" customWidth="1"/>
    <col min="12287" max="12288" width="9" style="1"/>
    <col min="12289" max="12291" width="7" style="1" bestFit="1" customWidth="1"/>
    <col min="12292" max="12292" width="2.75" style="1" customWidth="1"/>
    <col min="12293" max="12295" width="7" style="1" bestFit="1" customWidth="1"/>
    <col min="12296" max="12296" width="2.5" style="1" customWidth="1"/>
    <col min="12297" max="12299" width="7" style="1" bestFit="1" customWidth="1"/>
    <col min="12300" max="12530" width="9" style="1"/>
    <col min="12531" max="12542" width="8.125" style="1" customWidth="1"/>
    <col min="12543" max="12544" width="9" style="1"/>
    <col min="12545" max="12547" width="7" style="1" bestFit="1" customWidth="1"/>
    <col min="12548" max="12548" width="2.75" style="1" customWidth="1"/>
    <col min="12549" max="12551" width="7" style="1" bestFit="1" customWidth="1"/>
    <col min="12552" max="12552" width="2.5" style="1" customWidth="1"/>
    <col min="12553" max="12555" width="7" style="1" bestFit="1" customWidth="1"/>
    <col min="12556" max="12786" width="9" style="1"/>
    <col min="12787" max="12798" width="8.125" style="1" customWidth="1"/>
    <col min="12799" max="12800" width="9" style="1"/>
    <col min="12801" max="12803" width="7" style="1" bestFit="1" customWidth="1"/>
    <col min="12804" max="12804" width="2.75" style="1" customWidth="1"/>
    <col min="12805" max="12807" width="7" style="1" bestFit="1" customWidth="1"/>
    <col min="12808" max="12808" width="2.5" style="1" customWidth="1"/>
    <col min="12809" max="12811" width="7" style="1" bestFit="1" customWidth="1"/>
    <col min="12812" max="13042" width="9" style="1"/>
    <col min="13043" max="13054" width="8.125" style="1" customWidth="1"/>
    <col min="13055" max="13056" width="9" style="1"/>
    <col min="13057" max="13059" width="7" style="1" bestFit="1" customWidth="1"/>
    <col min="13060" max="13060" width="2.75" style="1" customWidth="1"/>
    <col min="13061" max="13063" width="7" style="1" bestFit="1" customWidth="1"/>
    <col min="13064" max="13064" width="2.5" style="1" customWidth="1"/>
    <col min="13065" max="13067" width="7" style="1" bestFit="1" customWidth="1"/>
    <col min="13068" max="13298" width="9" style="1"/>
    <col min="13299" max="13310" width="8.125" style="1" customWidth="1"/>
    <col min="13311" max="13312" width="9" style="1"/>
    <col min="13313" max="13315" width="7" style="1" bestFit="1" customWidth="1"/>
    <col min="13316" max="13316" width="2.75" style="1" customWidth="1"/>
    <col min="13317" max="13319" width="7" style="1" bestFit="1" customWidth="1"/>
    <col min="13320" max="13320" width="2.5" style="1" customWidth="1"/>
    <col min="13321" max="13323" width="7" style="1" bestFit="1" customWidth="1"/>
    <col min="13324" max="13554" width="9" style="1"/>
    <col min="13555" max="13566" width="8.125" style="1" customWidth="1"/>
    <col min="13567" max="13568" width="9" style="1"/>
    <col min="13569" max="13571" width="7" style="1" bestFit="1" customWidth="1"/>
    <col min="13572" max="13572" width="2.75" style="1" customWidth="1"/>
    <col min="13573" max="13575" width="7" style="1" bestFit="1" customWidth="1"/>
    <col min="13576" max="13576" width="2.5" style="1" customWidth="1"/>
    <col min="13577" max="13579" width="7" style="1" bestFit="1" customWidth="1"/>
    <col min="13580" max="13810" width="9" style="1"/>
    <col min="13811" max="13822" width="8.125" style="1" customWidth="1"/>
    <col min="13823" max="13824" width="9" style="1"/>
    <col min="13825" max="13827" width="7" style="1" bestFit="1" customWidth="1"/>
    <col min="13828" max="13828" width="2.75" style="1" customWidth="1"/>
    <col min="13829" max="13831" width="7" style="1" bestFit="1" customWidth="1"/>
    <col min="13832" max="13832" width="2.5" style="1" customWidth="1"/>
    <col min="13833" max="13835" width="7" style="1" bestFit="1" customWidth="1"/>
    <col min="13836" max="14066" width="9" style="1"/>
    <col min="14067" max="14078" width="8.125" style="1" customWidth="1"/>
    <col min="14079" max="14080" width="9" style="1"/>
    <col min="14081" max="14083" width="7" style="1" bestFit="1" customWidth="1"/>
    <col min="14084" max="14084" width="2.75" style="1" customWidth="1"/>
    <col min="14085" max="14087" width="7" style="1" bestFit="1" customWidth="1"/>
    <col min="14088" max="14088" width="2.5" style="1" customWidth="1"/>
    <col min="14089" max="14091" width="7" style="1" bestFit="1" customWidth="1"/>
    <col min="14092" max="14322" width="9" style="1"/>
    <col min="14323" max="14334" width="8.125" style="1" customWidth="1"/>
    <col min="14335" max="14336" width="9" style="1"/>
    <col min="14337" max="14339" width="7" style="1" bestFit="1" customWidth="1"/>
    <col min="14340" max="14340" width="2.75" style="1" customWidth="1"/>
    <col min="14341" max="14343" width="7" style="1" bestFit="1" customWidth="1"/>
    <col min="14344" max="14344" width="2.5" style="1" customWidth="1"/>
    <col min="14345" max="14347" width="7" style="1" bestFit="1" customWidth="1"/>
    <col min="14348" max="14578" width="9" style="1"/>
    <col min="14579" max="14590" width="8.125" style="1" customWidth="1"/>
    <col min="14591" max="14592" width="9" style="1"/>
    <col min="14593" max="14595" width="7" style="1" bestFit="1" customWidth="1"/>
    <col min="14596" max="14596" width="2.75" style="1" customWidth="1"/>
    <col min="14597" max="14599" width="7" style="1" bestFit="1" customWidth="1"/>
    <col min="14600" max="14600" width="2.5" style="1" customWidth="1"/>
    <col min="14601" max="14603" width="7" style="1" bestFit="1" customWidth="1"/>
    <col min="14604" max="14834" width="9" style="1"/>
    <col min="14835" max="14846" width="8.125" style="1" customWidth="1"/>
    <col min="14847" max="14848" width="9" style="1"/>
    <col min="14849" max="14851" width="7" style="1" bestFit="1" customWidth="1"/>
    <col min="14852" max="14852" width="2.75" style="1" customWidth="1"/>
    <col min="14853" max="14855" width="7" style="1" bestFit="1" customWidth="1"/>
    <col min="14856" max="14856" width="2.5" style="1" customWidth="1"/>
    <col min="14857" max="14859" width="7" style="1" bestFit="1" customWidth="1"/>
    <col min="14860" max="15090" width="9" style="1"/>
    <col min="15091" max="15102" width="8.125" style="1" customWidth="1"/>
    <col min="15103" max="15104" width="9" style="1"/>
    <col min="15105" max="15107" width="7" style="1" bestFit="1" customWidth="1"/>
    <col min="15108" max="15108" width="2.75" style="1" customWidth="1"/>
    <col min="15109" max="15111" width="7" style="1" bestFit="1" customWidth="1"/>
    <col min="15112" max="15112" width="2.5" style="1" customWidth="1"/>
    <col min="15113" max="15115" width="7" style="1" bestFit="1" customWidth="1"/>
    <col min="15116" max="15346" width="9" style="1"/>
    <col min="15347" max="15358" width="8.125" style="1" customWidth="1"/>
    <col min="15359" max="15360" width="9" style="1"/>
    <col min="15361" max="15363" width="7" style="1" bestFit="1" customWidth="1"/>
    <col min="15364" max="15364" width="2.75" style="1" customWidth="1"/>
    <col min="15365" max="15367" width="7" style="1" bestFit="1" customWidth="1"/>
    <col min="15368" max="15368" width="2.5" style="1" customWidth="1"/>
    <col min="15369" max="15371" width="7" style="1" bestFit="1" customWidth="1"/>
    <col min="15372" max="15602" width="9" style="1"/>
    <col min="15603" max="15614" width="8.125" style="1" customWidth="1"/>
    <col min="15615" max="15616" width="9" style="1"/>
    <col min="15617" max="15619" width="7" style="1" bestFit="1" customWidth="1"/>
    <col min="15620" max="15620" width="2.75" style="1" customWidth="1"/>
    <col min="15621" max="15623" width="7" style="1" bestFit="1" customWidth="1"/>
    <col min="15624" max="15624" width="2.5" style="1" customWidth="1"/>
    <col min="15625" max="15627" width="7" style="1" bestFit="1" customWidth="1"/>
    <col min="15628" max="15858" width="9" style="1"/>
    <col min="15859" max="15870" width="8.125" style="1" customWidth="1"/>
    <col min="15871" max="15872" width="9" style="1"/>
    <col min="15873" max="15875" width="7" style="1" bestFit="1" customWidth="1"/>
    <col min="15876" max="15876" width="2.75" style="1" customWidth="1"/>
    <col min="15877" max="15879" width="7" style="1" bestFit="1" customWidth="1"/>
    <col min="15880" max="15880" width="2.5" style="1" customWidth="1"/>
    <col min="15881" max="15883" width="7" style="1" bestFit="1" customWidth="1"/>
    <col min="15884" max="16114" width="9" style="1"/>
    <col min="16115" max="16126" width="8.125" style="1" customWidth="1"/>
    <col min="16127" max="16128" width="9" style="1"/>
    <col min="16129" max="16131" width="7" style="1" bestFit="1" customWidth="1"/>
    <col min="16132" max="16132" width="2.75" style="1" customWidth="1"/>
    <col min="16133" max="16135" width="7" style="1" bestFit="1" customWidth="1"/>
    <col min="16136" max="16136" width="2.5" style="1" customWidth="1"/>
    <col min="16137" max="16139" width="7" style="1" bestFit="1" customWidth="1"/>
    <col min="16140" max="16384" width="9" style="1"/>
  </cols>
  <sheetData>
    <row r="1" spans="1:12" ht="16.5" customHeight="1" x14ac:dyDescent="0.15"/>
    <row r="2" spans="1:12" ht="16.5" customHeight="1" thickBot="1" x14ac:dyDescent="0.2">
      <c r="A2" s="4" t="s">
        <v>1171</v>
      </c>
      <c r="B2" s="4"/>
      <c r="C2" s="4"/>
      <c r="D2" s="4"/>
      <c r="E2" s="4"/>
      <c r="F2" s="4"/>
      <c r="G2" s="4"/>
      <c r="H2" s="4"/>
      <c r="I2" s="4"/>
      <c r="J2" s="4"/>
      <c r="K2" s="4"/>
      <c r="L2" s="460"/>
    </row>
    <row r="3" spans="1:12" ht="16.5" customHeight="1" thickTop="1" x14ac:dyDescent="0.15">
      <c r="A3" s="448" t="s">
        <v>1160</v>
      </c>
      <c r="B3" s="446" t="s">
        <v>215</v>
      </c>
      <c r="C3" s="446" t="s">
        <v>71</v>
      </c>
      <c r="D3" s="458" t="s">
        <v>72</v>
      </c>
      <c r="E3" s="446" t="s">
        <v>1160</v>
      </c>
      <c r="F3" s="448" t="s">
        <v>215</v>
      </c>
      <c r="G3" s="446" t="s">
        <v>71</v>
      </c>
      <c r="H3" s="446" t="s">
        <v>72</v>
      </c>
      <c r="I3" s="446" t="s">
        <v>1160</v>
      </c>
      <c r="J3" s="446" t="s">
        <v>215</v>
      </c>
      <c r="K3" s="446" t="s">
        <v>71</v>
      </c>
      <c r="L3" s="458" t="s">
        <v>72</v>
      </c>
    </row>
    <row r="4" spans="1:12" ht="16.5" customHeight="1" x14ac:dyDescent="0.15">
      <c r="A4" s="499" t="s">
        <v>215</v>
      </c>
      <c r="B4" s="157">
        <v>51505</v>
      </c>
      <c r="C4" s="158">
        <v>25809</v>
      </c>
      <c r="D4" s="158">
        <v>25696</v>
      </c>
      <c r="E4" s="445"/>
      <c r="F4" s="159"/>
      <c r="G4" s="159"/>
      <c r="H4" s="159"/>
      <c r="I4" s="464"/>
      <c r="J4" s="159"/>
      <c r="K4" s="159"/>
      <c r="L4" s="159"/>
    </row>
    <row r="5" spans="1:12" ht="16.5" customHeight="1" x14ac:dyDescent="0.15">
      <c r="A5" s="513" t="s">
        <v>234</v>
      </c>
      <c r="B5" s="160">
        <v>1731</v>
      </c>
      <c r="C5" s="161">
        <v>893</v>
      </c>
      <c r="D5" s="161">
        <v>838</v>
      </c>
      <c r="E5" s="162" t="s">
        <v>216</v>
      </c>
      <c r="F5" s="161">
        <v>2749</v>
      </c>
      <c r="G5" s="161">
        <v>1449</v>
      </c>
      <c r="H5" s="161">
        <v>1300</v>
      </c>
      <c r="I5" s="162" t="s">
        <v>217</v>
      </c>
      <c r="J5" s="161">
        <v>3858</v>
      </c>
      <c r="K5" s="161">
        <v>1794</v>
      </c>
      <c r="L5" s="161">
        <v>2064</v>
      </c>
    </row>
    <row r="6" spans="1:12" ht="16.5" customHeight="1" x14ac:dyDescent="0.15">
      <c r="A6" s="466">
        <v>0</v>
      </c>
      <c r="B6" s="163">
        <v>298</v>
      </c>
      <c r="C6" s="164">
        <v>147</v>
      </c>
      <c r="D6" s="164">
        <v>151</v>
      </c>
      <c r="E6" s="467">
        <v>35</v>
      </c>
      <c r="F6" s="164">
        <v>556</v>
      </c>
      <c r="G6" s="164">
        <v>291</v>
      </c>
      <c r="H6" s="164">
        <v>265</v>
      </c>
      <c r="I6" s="467">
        <v>70</v>
      </c>
      <c r="J6" s="164">
        <v>764</v>
      </c>
      <c r="K6" s="164">
        <v>368</v>
      </c>
      <c r="L6" s="164">
        <v>396</v>
      </c>
    </row>
    <row r="7" spans="1:12" ht="16.5" customHeight="1" x14ac:dyDescent="0.15">
      <c r="A7" s="466">
        <v>1</v>
      </c>
      <c r="B7" s="8">
        <v>309</v>
      </c>
      <c r="C7" s="8">
        <v>164</v>
      </c>
      <c r="D7" s="8">
        <v>145</v>
      </c>
      <c r="E7" s="467">
        <v>36</v>
      </c>
      <c r="F7" s="8">
        <v>512</v>
      </c>
      <c r="G7" s="8">
        <v>272</v>
      </c>
      <c r="H7" s="8">
        <v>240</v>
      </c>
      <c r="I7" s="467">
        <v>71</v>
      </c>
      <c r="J7" s="8">
        <v>822</v>
      </c>
      <c r="K7" s="8">
        <v>411</v>
      </c>
      <c r="L7" s="8">
        <v>411</v>
      </c>
    </row>
    <row r="8" spans="1:12" ht="16.5" customHeight="1" x14ac:dyDescent="0.15">
      <c r="A8" s="466">
        <v>2</v>
      </c>
      <c r="B8" s="8">
        <v>348</v>
      </c>
      <c r="C8" s="8">
        <v>174</v>
      </c>
      <c r="D8" s="8">
        <v>174</v>
      </c>
      <c r="E8" s="467">
        <v>37</v>
      </c>
      <c r="F8" s="8">
        <v>593</v>
      </c>
      <c r="G8" s="8">
        <v>315</v>
      </c>
      <c r="H8" s="8">
        <v>278</v>
      </c>
      <c r="I8" s="467">
        <v>72</v>
      </c>
      <c r="J8" s="8">
        <v>873</v>
      </c>
      <c r="K8" s="8">
        <v>383</v>
      </c>
      <c r="L8" s="8">
        <v>490</v>
      </c>
    </row>
    <row r="9" spans="1:12" ht="16.5" customHeight="1" x14ac:dyDescent="0.15">
      <c r="A9" s="466">
        <v>3</v>
      </c>
      <c r="B9" s="8">
        <v>371</v>
      </c>
      <c r="C9" s="8">
        <v>178</v>
      </c>
      <c r="D9" s="8">
        <v>193</v>
      </c>
      <c r="E9" s="467">
        <v>38</v>
      </c>
      <c r="F9" s="8">
        <v>544</v>
      </c>
      <c r="G9" s="8">
        <v>287</v>
      </c>
      <c r="H9" s="8">
        <v>257</v>
      </c>
      <c r="I9" s="467">
        <v>73</v>
      </c>
      <c r="J9" s="8">
        <v>851</v>
      </c>
      <c r="K9" s="8">
        <v>394</v>
      </c>
      <c r="L9" s="8">
        <v>457</v>
      </c>
    </row>
    <row r="10" spans="1:12" ht="16.5" customHeight="1" x14ac:dyDescent="0.15">
      <c r="A10" s="466">
        <v>4</v>
      </c>
      <c r="B10" s="8">
        <v>405</v>
      </c>
      <c r="C10" s="8">
        <v>230</v>
      </c>
      <c r="D10" s="8">
        <v>175</v>
      </c>
      <c r="E10" s="467">
        <v>39</v>
      </c>
      <c r="F10" s="8">
        <v>544</v>
      </c>
      <c r="G10" s="8">
        <v>284</v>
      </c>
      <c r="H10" s="8">
        <v>260</v>
      </c>
      <c r="I10" s="467">
        <v>74</v>
      </c>
      <c r="J10" s="8">
        <v>548</v>
      </c>
      <c r="K10" s="8">
        <v>238</v>
      </c>
      <c r="L10" s="8">
        <v>310</v>
      </c>
    </row>
    <row r="11" spans="1:12" ht="16.5" customHeight="1" x14ac:dyDescent="0.15">
      <c r="A11" s="525" t="s">
        <v>218</v>
      </c>
      <c r="B11" s="8">
        <v>2132</v>
      </c>
      <c r="C11" s="8">
        <v>1095</v>
      </c>
      <c r="D11" s="8">
        <v>1037</v>
      </c>
      <c r="E11" s="467" t="s">
        <v>219</v>
      </c>
      <c r="F11" s="8">
        <v>3450</v>
      </c>
      <c r="G11" s="8">
        <v>1767</v>
      </c>
      <c r="H11" s="8">
        <v>1683</v>
      </c>
      <c r="I11" s="467" t="s">
        <v>220</v>
      </c>
      <c r="J11" s="8">
        <v>3673</v>
      </c>
      <c r="K11" s="8">
        <v>1668</v>
      </c>
      <c r="L11" s="8">
        <v>2005</v>
      </c>
    </row>
    <row r="12" spans="1:12" ht="16.5" customHeight="1" x14ac:dyDescent="0.15">
      <c r="A12" s="466">
        <v>5</v>
      </c>
      <c r="B12" s="8">
        <v>419</v>
      </c>
      <c r="C12" s="8">
        <v>204</v>
      </c>
      <c r="D12" s="8">
        <v>215</v>
      </c>
      <c r="E12" s="467">
        <v>40</v>
      </c>
      <c r="F12" s="8">
        <v>634</v>
      </c>
      <c r="G12" s="8">
        <v>322</v>
      </c>
      <c r="H12" s="8">
        <v>312</v>
      </c>
      <c r="I12" s="467">
        <v>75</v>
      </c>
      <c r="J12" s="8">
        <v>595</v>
      </c>
      <c r="K12" s="8">
        <v>257</v>
      </c>
      <c r="L12" s="8">
        <v>338</v>
      </c>
    </row>
    <row r="13" spans="1:12" ht="16.5" customHeight="1" x14ac:dyDescent="0.15">
      <c r="A13" s="466">
        <v>6</v>
      </c>
      <c r="B13" s="8">
        <v>449</v>
      </c>
      <c r="C13" s="8">
        <v>237</v>
      </c>
      <c r="D13" s="8">
        <v>212</v>
      </c>
      <c r="E13" s="467">
        <v>41</v>
      </c>
      <c r="F13" s="8">
        <v>672</v>
      </c>
      <c r="G13" s="8">
        <v>352</v>
      </c>
      <c r="H13" s="8">
        <v>320</v>
      </c>
      <c r="I13" s="467">
        <v>76</v>
      </c>
      <c r="J13" s="8">
        <v>756</v>
      </c>
      <c r="K13" s="8">
        <v>334</v>
      </c>
      <c r="L13" s="8">
        <v>422</v>
      </c>
    </row>
    <row r="14" spans="1:12" ht="16.5" customHeight="1" x14ac:dyDescent="0.15">
      <c r="A14" s="466">
        <v>7</v>
      </c>
      <c r="B14" s="8">
        <v>424</v>
      </c>
      <c r="C14" s="8">
        <v>220</v>
      </c>
      <c r="D14" s="8">
        <v>204</v>
      </c>
      <c r="E14" s="467">
        <v>42</v>
      </c>
      <c r="F14" s="8">
        <v>683</v>
      </c>
      <c r="G14" s="8">
        <v>347</v>
      </c>
      <c r="H14" s="8">
        <v>336</v>
      </c>
      <c r="I14" s="467">
        <v>77</v>
      </c>
      <c r="J14" s="8">
        <v>799</v>
      </c>
      <c r="K14" s="8">
        <v>352</v>
      </c>
      <c r="L14" s="8">
        <v>447</v>
      </c>
    </row>
    <row r="15" spans="1:12" ht="16.5" customHeight="1" x14ac:dyDescent="0.15">
      <c r="A15" s="466">
        <v>8</v>
      </c>
      <c r="B15" s="8">
        <v>384</v>
      </c>
      <c r="C15" s="8">
        <v>202</v>
      </c>
      <c r="D15" s="8">
        <v>182</v>
      </c>
      <c r="E15" s="467">
        <v>43</v>
      </c>
      <c r="F15" s="8">
        <v>654</v>
      </c>
      <c r="G15" s="8">
        <v>338</v>
      </c>
      <c r="H15" s="8">
        <v>316</v>
      </c>
      <c r="I15" s="467">
        <v>78</v>
      </c>
      <c r="J15" s="8">
        <v>806</v>
      </c>
      <c r="K15" s="8">
        <v>385</v>
      </c>
      <c r="L15" s="8">
        <v>421</v>
      </c>
    </row>
    <row r="16" spans="1:12" ht="16.5" customHeight="1" x14ac:dyDescent="0.15">
      <c r="A16" s="466">
        <v>9</v>
      </c>
      <c r="B16" s="8">
        <v>456</v>
      </c>
      <c r="C16" s="8">
        <v>232</v>
      </c>
      <c r="D16" s="8">
        <v>224</v>
      </c>
      <c r="E16" s="467">
        <v>44</v>
      </c>
      <c r="F16" s="8">
        <v>807</v>
      </c>
      <c r="G16" s="8">
        <v>408</v>
      </c>
      <c r="H16" s="8">
        <v>399</v>
      </c>
      <c r="I16" s="467">
        <v>79</v>
      </c>
      <c r="J16" s="8">
        <v>717</v>
      </c>
      <c r="K16" s="8">
        <v>340</v>
      </c>
      <c r="L16" s="8">
        <v>377</v>
      </c>
    </row>
    <row r="17" spans="1:12" ht="16.5" customHeight="1" x14ac:dyDescent="0.15">
      <c r="A17" s="525" t="s">
        <v>221</v>
      </c>
      <c r="B17" s="8">
        <v>2273</v>
      </c>
      <c r="C17" s="8">
        <v>1138</v>
      </c>
      <c r="D17" s="8">
        <v>1135</v>
      </c>
      <c r="E17" s="467" t="s">
        <v>222</v>
      </c>
      <c r="F17" s="8">
        <v>4350</v>
      </c>
      <c r="G17" s="8">
        <v>2219</v>
      </c>
      <c r="H17" s="8">
        <v>2131</v>
      </c>
      <c r="I17" s="467" t="s">
        <v>223</v>
      </c>
      <c r="J17" s="8">
        <v>2545</v>
      </c>
      <c r="K17" s="8">
        <v>1157</v>
      </c>
      <c r="L17" s="8">
        <v>1388</v>
      </c>
    </row>
    <row r="18" spans="1:12" ht="16.5" customHeight="1" x14ac:dyDescent="0.15">
      <c r="A18" s="466">
        <v>10</v>
      </c>
      <c r="B18" s="8">
        <v>445</v>
      </c>
      <c r="C18" s="8">
        <v>204</v>
      </c>
      <c r="D18" s="8">
        <v>241</v>
      </c>
      <c r="E18" s="467">
        <v>45</v>
      </c>
      <c r="F18" s="8">
        <v>801</v>
      </c>
      <c r="G18" s="8">
        <v>392</v>
      </c>
      <c r="H18" s="8">
        <v>409</v>
      </c>
      <c r="I18" s="467">
        <v>80</v>
      </c>
      <c r="J18" s="8">
        <v>634</v>
      </c>
      <c r="K18" s="8">
        <v>285</v>
      </c>
      <c r="L18" s="8">
        <v>349</v>
      </c>
    </row>
    <row r="19" spans="1:12" ht="16.5" customHeight="1" x14ac:dyDescent="0.15">
      <c r="A19" s="466">
        <v>11</v>
      </c>
      <c r="B19" s="8">
        <v>429</v>
      </c>
      <c r="C19" s="8">
        <v>217</v>
      </c>
      <c r="D19" s="8">
        <v>212</v>
      </c>
      <c r="E19" s="467">
        <v>46</v>
      </c>
      <c r="F19" s="8">
        <v>835</v>
      </c>
      <c r="G19" s="8">
        <v>440</v>
      </c>
      <c r="H19" s="8">
        <v>395</v>
      </c>
      <c r="I19" s="467">
        <v>81</v>
      </c>
      <c r="J19" s="8">
        <v>519</v>
      </c>
      <c r="K19" s="8">
        <v>258</v>
      </c>
      <c r="L19" s="8">
        <v>261</v>
      </c>
    </row>
    <row r="20" spans="1:12" ht="16.5" customHeight="1" x14ac:dyDescent="0.15">
      <c r="A20" s="466">
        <v>12</v>
      </c>
      <c r="B20" s="8">
        <v>474</v>
      </c>
      <c r="C20" s="8">
        <v>255</v>
      </c>
      <c r="D20" s="8">
        <v>219</v>
      </c>
      <c r="E20" s="467">
        <v>47</v>
      </c>
      <c r="F20" s="8">
        <v>905</v>
      </c>
      <c r="G20" s="8">
        <v>476</v>
      </c>
      <c r="H20" s="8">
        <v>429</v>
      </c>
      <c r="I20" s="467">
        <v>82</v>
      </c>
      <c r="J20" s="8">
        <v>522</v>
      </c>
      <c r="K20" s="8">
        <v>226</v>
      </c>
      <c r="L20" s="8">
        <v>296</v>
      </c>
    </row>
    <row r="21" spans="1:12" ht="16.5" customHeight="1" x14ac:dyDescent="0.15">
      <c r="A21" s="466">
        <v>13</v>
      </c>
      <c r="B21" s="8">
        <v>458</v>
      </c>
      <c r="C21" s="8">
        <v>232</v>
      </c>
      <c r="D21" s="8">
        <v>226</v>
      </c>
      <c r="E21" s="467">
        <v>48</v>
      </c>
      <c r="F21" s="8">
        <v>930</v>
      </c>
      <c r="G21" s="8">
        <v>476</v>
      </c>
      <c r="H21" s="8">
        <v>454</v>
      </c>
      <c r="I21" s="467">
        <v>83</v>
      </c>
      <c r="J21" s="8">
        <v>452</v>
      </c>
      <c r="K21" s="8">
        <v>207</v>
      </c>
      <c r="L21" s="8">
        <v>245</v>
      </c>
    </row>
    <row r="22" spans="1:12" ht="16.5" customHeight="1" x14ac:dyDescent="0.15">
      <c r="A22" s="466">
        <v>14</v>
      </c>
      <c r="B22" s="8">
        <v>467</v>
      </c>
      <c r="C22" s="8">
        <v>230</v>
      </c>
      <c r="D22" s="8">
        <v>237</v>
      </c>
      <c r="E22" s="467">
        <v>49</v>
      </c>
      <c r="F22" s="8">
        <v>879</v>
      </c>
      <c r="G22" s="8">
        <v>435</v>
      </c>
      <c r="H22" s="8">
        <v>444</v>
      </c>
      <c r="I22" s="467">
        <v>84</v>
      </c>
      <c r="J22" s="8">
        <v>418</v>
      </c>
      <c r="K22" s="8">
        <v>181</v>
      </c>
      <c r="L22" s="8">
        <v>237</v>
      </c>
    </row>
    <row r="23" spans="1:12" ht="16.5" customHeight="1" x14ac:dyDescent="0.15">
      <c r="A23" s="466" t="s">
        <v>1161</v>
      </c>
      <c r="B23" s="8">
        <v>2562</v>
      </c>
      <c r="C23" s="8">
        <v>1373</v>
      </c>
      <c r="D23" s="8">
        <v>1189</v>
      </c>
      <c r="E23" s="467" t="s">
        <v>224</v>
      </c>
      <c r="F23" s="8">
        <v>3812</v>
      </c>
      <c r="G23" s="8">
        <v>2008</v>
      </c>
      <c r="H23" s="8">
        <v>1804</v>
      </c>
      <c r="I23" s="467" t="s">
        <v>225</v>
      </c>
      <c r="J23" s="8">
        <v>1380</v>
      </c>
      <c r="K23" s="8">
        <v>582</v>
      </c>
      <c r="L23" s="8">
        <v>798</v>
      </c>
    </row>
    <row r="24" spans="1:12" ht="16.5" customHeight="1" x14ac:dyDescent="0.15">
      <c r="A24" s="466">
        <v>15</v>
      </c>
      <c r="B24" s="8">
        <v>498</v>
      </c>
      <c r="C24" s="8">
        <v>259</v>
      </c>
      <c r="D24" s="8">
        <v>239</v>
      </c>
      <c r="E24" s="467">
        <v>50</v>
      </c>
      <c r="F24" s="8">
        <v>837</v>
      </c>
      <c r="G24" s="8">
        <v>444</v>
      </c>
      <c r="H24" s="8">
        <v>393</v>
      </c>
      <c r="I24" s="467">
        <v>85</v>
      </c>
      <c r="J24" s="8">
        <v>400</v>
      </c>
      <c r="K24" s="8">
        <v>189</v>
      </c>
      <c r="L24" s="8">
        <v>211</v>
      </c>
    </row>
    <row r="25" spans="1:12" ht="16.5" customHeight="1" x14ac:dyDescent="0.15">
      <c r="A25" s="466">
        <v>16</v>
      </c>
      <c r="B25" s="8">
        <v>490</v>
      </c>
      <c r="C25" s="8">
        <v>267</v>
      </c>
      <c r="D25" s="8">
        <v>223</v>
      </c>
      <c r="E25" s="467">
        <v>51</v>
      </c>
      <c r="F25" s="8">
        <v>795</v>
      </c>
      <c r="G25" s="8">
        <v>436</v>
      </c>
      <c r="H25" s="8">
        <v>359</v>
      </c>
      <c r="I25" s="467">
        <v>86</v>
      </c>
      <c r="J25" s="8">
        <v>309</v>
      </c>
      <c r="K25" s="8">
        <v>128</v>
      </c>
      <c r="L25" s="8">
        <v>181</v>
      </c>
    </row>
    <row r="26" spans="1:12" ht="16.5" customHeight="1" x14ac:dyDescent="0.15">
      <c r="A26" s="466">
        <v>17</v>
      </c>
      <c r="B26" s="8">
        <v>491</v>
      </c>
      <c r="C26" s="8">
        <v>246</v>
      </c>
      <c r="D26" s="8">
        <v>245</v>
      </c>
      <c r="E26" s="467">
        <v>52</v>
      </c>
      <c r="F26" s="8">
        <v>810</v>
      </c>
      <c r="G26" s="8">
        <v>416</v>
      </c>
      <c r="H26" s="8">
        <v>394</v>
      </c>
      <c r="I26" s="467">
        <v>87</v>
      </c>
      <c r="J26" s="8">
        <v>265</v>
      </c>
      <c r="K26" s="8">
        <v>118</v>
      </c>
      <c r="L26" s="8">
        <v>147</v>
      </c>
    </row>
    <row r="27" spans="1:12" ht="16.5" customHeight="1" x14ac:dyDescent="0.15">
      <c r="A27" s="466">
        <v>18</v>
      </c>
      <c r="B27" s="8">
        <v>538</v>
      </c>
      <c r="C27" s="8">
        <v>304</v>
      </c>
      <c r="D27" s="8">
        <v>234</v>
      </c>
      <c r="E27" s="467">
        <v>53</v>
      </c>
      <c r="F27" s="8">
        <v>793</v>
      </c>
      <c r="G27" s="8">
        <v>418</v>
      </c>
      <c r="H27" s="8">
        <v>375</v>
      </c>
      <c r="I27" s="467">
        <v>88</v>
      </c>
      <c r="J27" s="8">
        <v>229</v>
      </c>
      <c r="K27" s="8">
        <v>88</v>
      </c>
      <c r="L27" s="8">
        <v>141</v>
      </c>
    </row>
    <row r="28" spans="1:12" ht="16.5" customHeight="1" x14ac:dyDescent="0.15">
      <c r="A28" s="466">
        <v>19</v>
      </c>
      <c r="B28" s="8">
        <v>545</v>
      </c>
      <c r="C28" s="8">
        <v>297</v>
      </c>
      <c r="D28" s="8">
        <v>248</v>
      </c>
      <c r="E28" s="467">
        <v>54</v>
      </c>
      <c r="F28" s="8">
        <v>577</v>
      </c>
      <c r="G28" s="8">
        <v>294</v>
      </c>
      <c r="H28" s="8">
        <v>283</v>
      </c>
      <c r="I28" s="467">
        <v>89</v>
      </c>
      <c r="J28" s="8">
        <v>177</v>
      </c>
      <c r="K28" s="8">
        <v>59</v>
      </c>
      <c r="L28" s="8">
        <v>118</v>
      </c>
    </row>
    <row r="29" spans="1:12" ht="16.5" customHeight="1" x14ac:dyDescent="0.15">
      <c r="A29" s="466" t="s">
        <v>226</v>
      </c>
      <c r="B29" s="8">
        <v>2453</v>
      </c>
      <c r="C29" s="8">
        <v>1343</v>
      </c>
      <c r="D29" s="8">
        <v>1110</v>
      </c>
      <c r="E29" s="467" t="s">
        <v>227</v>
      </c>
      <c r="F29" s="8">
        <v>3053</v>
      </c>
      <c r="G29" s="8">
        <v>1554</v>
      </c>
      <c r="H29" s="8">
        <v>1499</v>
      </c>
      <c r="I29" s="467" t="s">
        <v>228</v>
      </c>
      <c r="J29" s="8">
        <v>538</v>
      </c>
      <c r="K29" s="8">
        <v>177</v>
      </c>
      <c r="L29" s="8">
        <v>361</v>
      </c>
    </row>
    <row r="30" spans="1:12" ht="16.5" customHeight="1" x14ac:dyDescent="0.15">
      <c r="A30" s="466">
        <v>20</v>
      </c>
      <c r="B30" s="8">
        <v>522</v>
      </c>
      <c r="C30" s="8">
        <v>289</v>
      </c>
      <c r="D30" s="8">
        <v>233</v>
      </c>
      <c r="E30" s="467">
        <v>55</v>
      </c>
      <c r="F30" s="8">
        <v>665</v>
      </c>
      <c r="G30" s="8">
        <v>322</v>
      </c>
      <c r="H30" s="8">
        <v>343</v>
      </c>
      <c r="I30" s="467">
        <v>90</v>
      </c>
      <c r="J30" s="8">
        <v>160</v>
      </c>
      <c r="K30" s="8">
        <v>53</v>
      </c>
      <c r="L30" s="8">
        <v>107</v>
      </c>
    </row>
    <row r="31" spans="1:12" ht="16.5" customHeight="1" x14ac:dyDescent="0.15">
      <c r="A31" s="466">
        <v>21</v>
      </c>
      <c r="B31" s="8">
        <v>510</v>
      </c>
      <c r="C31" s="8">
        <v>270</v>
      </c>
      <c r="D31" s="8">
        <v>240</v>
      </c>
      <c r="E31" s="467">
        <v>56</v>
      </c>
      <c r="F31" s="8">
        <v>606</v>
      </c>
      <c r="G31" s="8">
        <v>305</v>
      </c>
      <c r="H31" s="8">
        <v>301</v>
      </c>
      <c r="I31" s="467">
        <v>91</v>
      </c>
      <c r="J31" s="8">
        <v>147</v>
      </c>
      <c r="K31" s="8">
        <v>61</v>
      </c>
      <c r="L31" s="8">
        <v>86</v>
      </c>
    </row>
    <row r="32" spans="1:12" ht="16.5" customHeight="1" x14ac:dyDescent="0.15">
      <c r="A32" s="466">
        <v>22</v>
      </c>
      <c r="B32" s="8">
        <v>482</v>
      </c>
      <c r="C32" s="8">
        <v>251</v>
      </c>
      <c r="D32" s="8">
        <v>231</v>
      </c>
      <c r="E32" s="467">
        <v>57</v>
      </c>
      <c r="F32" s="8">
        <v>607</v>
      </c>
      <c r="G32" s="8">
        <v>318</v>
      </c>
      <c r="H32" s="8">
        <v>289</v>
      </c>
      <c r="I32" s="467">
        <v>92</v>
      </c>
      <c r="J32" s="8">
        <v>107</v>
      </c>
      <c r="K32" s="8">
        <v>28</v>
      </c>
      <c r="L32" s="8">
        <v>79</v>
      </c>
    </row>
    <row r="33" spans="1:12" ht="16.5" customHeight="1" x14ac:dyDescent="0.15">
      <c r="A33" s="466">
        <v>23</v>
      </c>
      <c r="B33" s="8">
        <v>470</v>
      </c>
      <c r="C33" s="8">
        <v>276</v>
      </c>
      <c r="D33" s="8">
        <v>194</v>
      </c>
      <c r="E33" s="467">
        <v>58</v>
      </c>
      <c r="F33" s="8">
        <v>568</v>
      </c>
      <c r="G33" s="8">
        <v>302</v>
      </c>
      <c r="H33" s="8">
        <v>266</v>
      </c>
      <c r="I33" s="467">
        <v>93</v>
      </c>
      <c r="J33" s="8">
        <v>65</v>
      </c>
      <c r="K33" s="8">
        <v>17</v>
      </c>
      <c r="L33" s="8">
        <v>48</v>
      </c>
    </row>
    <row r="34" spans="1:12" ht="16.5" customHeight="1" x14ac:dyDescent="0.15">
      <c r="A34" s="466">
        <v>24</v>
      </c>
      <c r="B34" s="8">
        <v>469</v>
      </c>
      <c r="C34" s="8">
        <v>257</v>
      </c>
      <c r="D34" s="8">
        <v>212</v>
      </c>
      <c r="E34" s="467">
        <v>59</v>
      </c>
      <c r="F34" s="8">
        <v>607</v>
      </c>
      <c r="G34" s="8">
        <v>307</v>
      </c>
      <c r="H34" s="8">
        <v>300</v>
      </c>
      <c r="I34" s="467">
        <v>94</v>
      </c>
      <c r="J34" s="8">
        <v>59</v>
      </c>
      <c r="K34" s="8">
        <v>18</v>
      </c>
      <c r="L34" s="8">
        <v>41</v>
      </c>
    </row>
    <row r="35" spans="1:12" ht="16.5" customHeight="1" x14ac:dyDescent="0.15">
      <c r="A35" s="466" t="s">
        <v>229</v>
      </c>
      <c r="B35" s="8">
        <v>2221</v>
      </c>
      <c r="C35" s="8">
        <v>1225</v>
      </c>
      <c r="D35" s="8">
        <v>996</v>
      </c>
      <c r="E35" s="467" t="s">
        <v>230</v>
      </c>
      <c r="F35" s="8">
        <v>2769</v>
      </c>
      <c r="G35" s="8">
        <v>1399</v>
      </c>
      <c r="H35" s="8">
        <v>1370</v>
      </c>
      <c r="I35" s="467" t="s">
        <v>231</v>
      </c>
      <c r="J35" s="8">
        <v>117</v>
      </c>
      <c r="K35" s="8">
        <v>21</v>
      </c>
      <c r="L35" s="8">
        <v>96</v>
      </c>
    </row>
    <row r="36" spans="1:12" ht="16.5" customHeight="1" x14ac:dyDescent="0.15">
      <c r="A36" s="466">
        <v>25</v>
      </c>
      <c r="B36" s="8">
        <v>462</v>
      </c>
      <c r="C36" s="8">
        <v>271</v>
      </c>
      <c r="D36" s="8">
        <v>191</v>
      </c>
      <c r="E36" s="467">
        <v>60</v>
      </c>
      <c r="F36" s="8">
        <v>567</v>
      </c>
      <c r="G36" s="8">
        <v>291</v>
      </c>
      <c r="H36" s="8">
        <v>276</v>
      </c>
      <c r="I36" s="467">
        <v>95</v>
      </c>
      <c r="J36" s="8">
        <v>39</v>
      </c>
      <c r="K36" s="8">
        <v>7</v>
      </c>
      <c r="L36" s="8">
        <v>32</v>
      </c>
    </row>
    <row r="37" spans="1:12" ht="16.5" customHeight="1" x14ac:dyDescent="0.15">
      <c r="A37" s="466">
        <v>26</v>
      </c>
      <c r="B37" s="8">
        <v>426</v>
      </c>
      <c r="C37" s="8">
        <v>229</v>
      </c>
      <c r="D37" s="8">
        <v>197</v>
      </c>
      <c r="E37" s="467">
        <v>61</v>
      </c>
      <c r="F37" s="8">
        <v>568</v>
      </c>
      <c r="G37" s="8">
        <v>272</v>
      </c>
      <c r="H37" s="8">
        <v>296</v>
      </c>
      <c r="I37" s="467">
        <v>96</v>
      </c>
      <c r="J37" s="8">
        <v>32</v>
      </c>
      <c r="K37" s="8">
        <v>9</v>
      </c>
      <c r="L37" s="8">
        <v>23</v>
      </c>
    </row>
    <row r="38" spans="1:12" ht="16.5" customHeight="1" x14ac:dyDescent="0.15">
      <c r="A38" s="466">
        <v>27</v>
      </c>
      <c r="B38" s="8">
        <v>399</v>
      </c>
      <c r="C38" s="8">
        <v>213</v>
      </c>
      <c r="D38" s="8">
        <v>186</v>
      </c>
      <c r="E38" s="467">
        <v>62</v>
      </c>
      <c r="F38" s="8">
        <v>556</v>
      </c>
      <c r="G38" s="8">
        <v>280</v>
      </c>
      <c r="H38" s="8">
        <v>276</v>
      </c>
      <c r="I38" s="467">
        <v>97</v>
      </c>
      <c r="J38" s="8">
        <v>23</v>
      </c>
      <c r="K38" s="173">
        <v>3</v>
      </c>
      <c r="L38" s="8">
        <v>20</v>
      </c>
    </row>
    <row r="39" spans="1:12" ht="16.5" customHeight="1" x14ac:dyDescent="0.15">
      <c r="A39" s="466">
        <v>28</v>
      </c>
      <c r="B39" s="8">
        <v>474</v>
      </c>
      <c r="C39" s="8">
        <v>256</v>
      </c>
      <c r="D39" s="8">
        <v>218</v>
      </c>
      <c r="E39" s="467">
        <v>63</v>
      </c>
      <c r="F39" s="8">
        <v>510</v>
      </c>
      <c r="G39" s="8">
        <v>256</v>
      </c>
      <c r="H39" s="8">
        <v>254</v>
      </c>
      <c r="I39" s="467">
        <v>98</v>
      </c>
      <c r="J39" s="8">
        <v>16</v>
      </c>
      <c r="K39" s="8">
        <v>1</v>
      </c>
      <c r="L39" s="8">
        <v>15</v>
      </c>
    </row>
    <row r="40" spans="1:12" ht="16.5" customHeight="1" x14ac:dyDescent="0.15">
      <c r="A40" s="466">
        <v>29</v>
      </c>
      <c r="B40" s="8">
        <v>460</v>
      </c>
      <c r="C40" s="8">
        <v>256</v>
      </c>
      <c r="D40" s="8">
        <v>204</v>
      </c>
      <c r="E40" s="467">
        <v>64</v>
      </c>
      <c r="F40" s="8">
        <v>568</v>
      </c>
      <c r="G40" s="8">
        <v>300</v>
      </c>
      <c r="H40" s="8">
        <v>268</v>
      </c>
      <c r="I40" s="467">
        <v>99</v>
      </c>
      <c r="J40" s="173">
        <v>7</v>
      </c>
      <c r="K40" s="173">
        <v>1</v>
      </c>
      <c r="L40" s="173">
        <v>6</v>
      </c>
    </row>
    <row r="41" spans="1:12" ht="16.5" customHeight="1" x14ac:dyDescent="0.15">
      <c r="A41" s="466" t="s">
        <v>232</v>
      </c>
      <c r="B41" s="8">
        <v>2553</v>
      </c>
      <c r="C41" s="8">
        <v>1374</v>
      </c>
      <c r="D41" s="8">
        <v>1179</v>
      </c>
      <c r="E41" s="467" t="s">
        <v>233</v>
      </c>
      <c r="F41" s="8">
        <v>3238</v>
      </c>
      <c r="G41" s="8">
        <v>1552</v>
      </c>
      <c r="H41" s="8">
        <v>1686</v>
      </c>
      <c r="I41" s="467" t="s">
        <v>1162</v>
      </c>
      <c r="J41" s="8">
        <v>23</v>
      </c>
      <c r="K41" s="173">
        <v>4</v>
      </c>
      <c r="L41" s="8">
        <v>19</v>
      </c>
    </row>
    <row r="42" spans="1:12" ht="16.5" customHeight="1" x14ac:dyDescent="0.15">
      <c r="A42" s="466">
        <v>30</v>
      </c>
      <c r="B42" s="8">
        <v>499</v>
      </c>
      <c r="C42" s="8">
        <v>258</v>
      </c>
      <c r="D42" s="8">
        <v>241</v>
      </c>
      <c r="E42" s="467">
        <v>65</v>
      </c>
      <c r="F42" s="8">
        <v>563</v>
      </c>
      <c r="G42" s="8">
        <v>270</v>
      </c>
      <c r="H42" s="8">
        <v>293</v>
      </c>
      <c r="I42" s="165"/>
      <c r="J42" s="8"/>
      <c r="K42" s="8"/>
      <c r="L42" s="8"/>
    </row>
    <row r="43" spans="1:12" ht="16.5" customHeight="1" x14ac:dyDescent="0.15">
      <c r="A43" s="466">
        <v>31</v>
      </c>
      <c r="B43" s="8">
        <v>484</v>
      </c>
      <c r="C43" s="8">
        <v>269</v>
      </c>
      <c r="D43" s="8">
        <v>215</v>
      </c>
      <c r="E43" s="467">
        <v>66</v>
      </c>
      <c r="F43" s="8">
        <v>588</v>
      </c>
      <c r="G43" s="8">
        <v>272</v>
      </c>
      <c r="H43" s="8">
        <v>316</v>
      </c>
      <c r="I43" s="165"/>
      <c r="J43" s="8"/>
      <c r="K43" s="8"/>
      <c r="L43" s="8"/>
    </row>
    <row r="44" spans="1:12" ht="16.5" customHeight="1" x14ac:dyDescent="0.15">
      <c r="A44" s="466">
        <v>32</v>
      </c>
      <c r="B44" s="8">
        <v>493</v>
      </c>
      <c r="C44" s="8">
        <v>275</v>
      </c>
      <c r="D44" s="8">
        <v>218</v>
      </c>
      <c r="E44" s="467">
        <v>67</v>
      </c>
      <c r="F44" s="8">
        <v>613</v>
      </c>
      <c r="G44" s="8">
        <v>280</v>
      </c>
      <c r="H44" s="8">
        <v>333</v>
      </c>
      <c r="I44" s="165"/>
      <c r="J44" s="8"/>
      <c r="K44" s="8"/>
      <c r="L44" s="8"/>
    </row>
    <row r="45" spans="1:12" ht="16.5" customHeight="1" x14ac:dyDescent="0.15">
      <c r="A45" s="466">
        <v>33</v>
      </c>
      <c r="B45" s="8">
        <v>567</v>
      </c>
      <c r="C45" s="8">
        <v>295</v>
      </c>
      <c r="D45" s="8">
        <v>272</v>
      </c>
      <c r="E45" s="467">
        <v>68</v>
      </c>
      <c r="F45" s="8">
        <v>742</v>
      </c>
      <c r="G45" s="8">
        <v>363</v>
      </c>
      <c r="H45" s="8">
        <v>379</v>
      </c>
      <c r="I45" s="165"/>
      <c r="J45" s="8"/>
      <c r="K45" s="8"/>
      <c r="L45" s="8"/>
    </row>
    <row r="46" spans="1:12" ht="16.5" customHeight="1" x14ac:dyDescent="0.15">
      <c r="A46" s="466">
        <v>34</v>
      </c>
      <c r="B46" s="164">
        <v>510</v>
      </c>
      <c r="C46" s="164">
        <v>277</v>
      </c>
      <c r="D46" s="164">
        <v>233</v>
      </c>
      <c r="E46" s="467">
        <v>69</v>
      </c>
      <c r="F46" s="164">
        <v>732</v>
      </c>
      <c r="G46" s="164">
        <v>367</v>
      </c>
      <c r="H46" s="166">
        <v>365</v>
      </c>
      <c r="I46" s="165"/>
      <c r="J46" s="8"/>
      <c r="K46" s="8"/>
      <c r="L46" s="8"/>
    </row>
    <row r="47" spans="1:12" ht="16.5" customHeight="1" thickBot="1" x14ac:dyDescent="0.2">
      <c r="A47" s="27"/>
      <c r="B47" s="167"/>
      <c r="C47" s="27"/>
      <c r="D47" s="168"/>
      <c r="E47" s="169"/>
      <c r="F47" s="27"/>
      <c r="G47" s="27"/>
      <c r="H47" s="168"/>
      <c r="I47" s="170" t="s">
        <v>1163</v>
      </c>
      <c r="J47" s="172">
        <v>25</v>
      </c>
      <c r="K47" s="172">
        <v>17</v>
      </c>
      <c r="L47" s="172">
        <v>8</v>
      </c>
    </row>
    <row r="48" spans="1:12" ht="14.25" thickTop="1" x14ac:dyDescent="0.15">
      <c r="A48" s="680"/>
      <c r="B48" s="680"/>
      <c r="C48" s="680"/>
      <c r="D48" s="680"/>
      <c r="E48" s="680"/>
      <c r="F48" s="680"/>
      <c r="G48" s="680"/>
      <c r="H48" s="680"/>
      <c r="I48" s="680"/>
      <c r="J48" s="680"/>
      <c r="K48" s="680"/>
      <c r="L48" s="680"/>
    </row>
  </sheetData>
  <mergeCells count="1">
    <mergeCell ref="A48:L48"/>
  </mergeCells>
  <phoneticPr fontId="2"/>
  <pageMargins left="0.19685039370078741" right="0.39370078740157483" top="0.98425196850393704" bottom="0.98425196850393704" header="0.51181102362204722" footer="0.51181102362204722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L48"/>
  <sheetViews>
    <sheetView showGridLines="0" zoomScaleNormal="100" zoomScaleSheetLayoutView="100" workbookViewId="0"/>
  </sheetViews>
  <sheetFormatPr defaultRowHeight="13.5" x14ac:dyDescent="0.15"/>
  <cols>
    <col min="1" max="12" width="8.125" style="1" customWidth="1"/>
    <col min="13" max="243" width="9" style="1"/>
    <col min="244" max="255" width="8.125" style="1" customWidth="1"/>
    <col min="256" max="257" width="9" style="1"/>
    <col min="258" max="260" width="7" style="1" bestFit="1" customWidth="1"/>
    <col min="261" max="261" width="2.75" style="1" customWidth="1"/>
    <col min="262" max="264" width="7" style="1" bestFit="1" customWidth="1"/>
    <col min="265" max="265" width="2.5" style="1" customWidth="1"/>
    <col min="266" max="268" width="7" style="1" bestFit="1" customWidth="1"/>
    <col min="269" max="499" width="9" style="1"/>
    <col min="500" max="511" width="8.125" style="1" customWidth="1"/>
    <col min="512" max="513" width="9" style="1"/>
    <col min="514" max="516" width="7" style="1" bestFit="1" customWidth="1"/>
    <col min="517" max="517" width="2.75" style="1" customWidth="1"/>
    <col min="518" max="520" width="7" style="1" bestFit="1" customWidth="1"/>
    <col min="521" max="521" width="2.5" style="1" customWidth="1"/>
    <col min="522" max="524" width="7" style="1" bestFit="1" customWidth="1"/>
    <col min="525" max="755" width="9" style="1"/>
    <col min="756" max="767" width="8.125" style="1" customWidth="1"/>
    <col min="768" max="769" width="9" style="1"/>
    <col min="770" max="772" width="7" style="1" bestFit="1" customWidth="1"/>
    <col min="773" max="773" width="2.75" style="1" customWidth="1"/>
    <col min="774" max="776" width="7" style="1" bestFit="1" customWidth="1"/>
    <col min="777" max="777" width="2.5" style="1" customWidth="1"/>
    <col min="778" max="780" width="7" style="1" bestFit="1" customWidth="1"/>
    <col min="781" max="1011" width="9" style="1"/>
    <col min="1012" max="1023" width="8.125" style="1" customWidth="1"/>
    <col min="1024" max="1025" width="9" style="1"/>
    <col min="1026" max="1028" width="7" style="1" bestFit="1" customWidth="1"/>
    <col min="1029" max="1029" width="2.75" style="1" customWidth="1"/>
    <col min="1030" max="1032" width="7" style="1" bestFit="1" customWidth="1"/>
    <col min="1033" max="1033" width="2.5" style="1" customWidth="1"/>
    <col min="1034" max="1036" width="7" style="1" bestFit="1" customWidth="1"/>
    <col min="1037" max="1267" width="9" style="1"/>
    <col min="1268" max="1279" width="8.125" style="1" customWidth="1"/>
    <col min="1280" max="1281" width="9" style="1"/>
    <col min="1282" max="1284" width="7" style="1" bestFit="1" customWidth="1"/>
    <col min="1285" max="1285" width="2.75" style="1" customWidth="1"/>
    <col min="1286" max="1288" width="7" style="1" bestFit="1" customWidth="1"/>
    <col min="1289" max="1289" width="2.5" style="1" customWidth="1"/>
    <col min="1290" max="1292" width="7" style="1" bestFit="1" customWidth="1"/>
    <col min="1293" max="1523" width="9" style="1"/>
    <col min="1524" max="1535" width="8.125" style="1" customWidth="1"/>
    <col min="1536" max="1537" width="9" style="1"/>
    <col min="1538" max="1540" width="7" style="1" bestFit="1" customWidth="1"/>
    <col min="1541" max="1541" width="2.75" style="1" customWidth="1"/>
    <col min="1542" max="1544" width="7" style="1" bestFit="1" customWidth="1"/>
    <col min="1545" max="1545" width="2.5" style="1" customWidth="1"/>
    <col min="1546" max="1548" width="7" style="1" bestFit="1" customWidth="1"/>
    <col min="1549" max="1779" width="9" style="1"/>
    <col min="1780" max="1791" width="8.125" style="1" customWidth="1"/>
    <col min="1792" max="1793" width="9" style="1"/>
    <col min="1794" max="1796" width="7" style="1" bestFit="1" customWidth="1"/>
    <col min="1797" max="1797" width="2.75" style="1" customWidth="1"/>
    <col min="1798" max="1800" width="7" style="1" bestFit="1" customWidth="1"/>
    <col min="1801" max="1801" width="2.5" style="1" customWidth="1"/>
    <col min="1802" max="1804" width="7" style="1" bestFit="1" customWidth="1"/>
    <col min="1805" max="2035" width="9" style="1"/>
    <col min="2036" max="2047" width="8.125" style="1" customWidth="1"/>
    <col min="2048" max="2049" width="9" style="1"/>
    <col min="2050" max="2052" width="7" style="1" bestFit="1" customWidth="1"/>
    <col min="2053" max="2053" width="2.75" style="1" customWidth="1"/>
    <col min="2054" max="2056" width="7" style="1" bestFit="1" customWidth="1"/>
    <col min="2057" max="2057" width="2.5" style="1" customWidth="1"/>
    <col min="2058" max="2060" width="7" style="1" bestFit="1" customWidth="1"/>
    <col min="2061" max="2291" width="9" style="1"/>
    <col min="2292" max="2303" width="8.125" style="1" customWidth="1"/>
    <col min="2304" max="2305" width="9" style="1"/>
    <col min="2306" max="2308" width="7" style="1" bestFit="1" customWidth="1"/>
    <col min="2309" max="2309" width="2.75" style="1" customWidth="1"/>
    <col min="2310" max="2312" width="7" style="1" bestFit="1" customWidth="1"/>
    <col min="2313" max="2313" width="2.5" style="1" customWidth="1"/>
    <col min="2314" max="2316" width="7" style="1" bestFit="1" customWidth="1"/>
    <col min="2317" max="2547" width="9" style="1"/>
    <col min="2548" max="2559" width="8.125" style="1" customWidth="1"/>
    <col min="2560" max="2561" width="9" style="1"/>
    <col min="2562" max="2564" width="7" style="1" bestFit="1" customWidth="1"/>
    <col min="2565" max="2565" width="2.75" style="1" customWidth="1"/>
    <col min="2566" max="2568" width="7" style="1" bestFit="1" customWidth="1"/>
    <col min="2569" max="2569" width="2.5" style="1" customWidth="1"/>
    <col min="2570" max="2572" width="7" style="1" bestFit="1" customWidth="1"/>
    <col min="2573" max="2803" width="9" style="1"/>
    <col min="2804" max="2815" width="8.125" style="1" customWidth="1"/>
    <col min="2816" max="2817" width="9" style="1"/>
    <col min="2818" max="2820" width="7" style="1" bestFit="1" customWidth="1"/>
    <col min="2821" max="2821" width="2.75" style="1" customWidth="1"/>
    <col min="2822" max="2824" width="7" style="1" bestFit="1" customWidth="1"/>
    <col min="2825" max="2825" width="2.5" style="1" customWidth="1"/>
    <col min="2826" max="2828" width="7" style="1" bestFit="1" customWidth="1"/>
    <col min="2829" max="3059" width="9" style="1"/>
    <col min="3060" max="3071" width="8.125" style="1" customWidth="1"/>
    <col min="3072" max="3073" width="9" style="1"/>
    <col min="3074" max="3076" width="7" style="1" bestFit="1" customWidth="1"/>
    <col min="3077" max="3077" width="2.75" style="1" customWidth="1"/>
    <col min="3078" max="3080" width="7" style="1" bestFit="1" customWidth="1"/>
    <col min="3081" max="3081" width="2.5" style="1" customWidth="1"/>
    <col min="3082" max="3084" width="7" style="1" bestFit="1" customWidth="1"/>
    <col min="3085" max="3315" width="9" style="1"/>
    <col min="3316" max="3327" width="8.125" style="1" customWidth="1"/>
    <col min="3328" max="3329" width="9" style="1"/>
    <col min="3330" max="3332" width="7" style="1" bestFit="1" customWidth="1"/>
    <col min="3333" max="3333" width="2.75" style="1" customWidth="1"/>
    <col min="3334" max="3336" width="7" style="1" bestFit="1" customWidth="1"/>
    <col min="3337" max="3337" width="2.5" style="1" customWidth="1"/>
    <col min="3338" max="3340" width="7" style="1" bestFit="1" customWidth="1"/>
    <col min="3341" max="3571" width="9" style="1"/>
    <col min="3572" max="3583" width="8.125" style="1" customWidth="1"/>
    <col min="3584" max="3585" width="9" style="1"/>
    <col min="3586" max="3588" width="7" style="1" bestFit="1" customWidth="1"/>
    <col min="3589" max="3589" width="2.75" style="1" customWidth="1"/>
    <col min="3590" max="3592" width="7" style="1" bestFit="1" customWidth="1"/>
    <col min="3593" max="3593" width="2.5" style="1" customWidth="1"/>
    <col min="3594" max="3596" width="7" style="1" bestFit="1" customWidth="1"/>
    <col min="3597" max="3827" width="9" style="1"/>
    <col min="3828" max="3839" width="8.125" style="1" customWidth="1"/>
    <col min="3840" max="3841" width="9" style="1"/>
    <col min="3842" max="3844" width="7" style="1" bestFit="1" customWidth="1"/>
    <col min="3845" max="3845" width="2.75" style="1" customWidth="1"/>
    <col min="3846" max="3848" width="7" style="1" bestFit="1" customWidth="1"/>
    <col min="3849" max="3849" width="2.5" style="1" customWidth="1"/>
    <col min="3850" max="3852" width="7" style="1" bestFit="1" customWidth="1"/>
    <col min="3853" max="4083" width="9" style="1"/>
    <col min="4084" max="4095" width="8.125" style="1" customWidth="1"/>
    <col min="4096" max="4097" width="9" style="1"/>
    <col min="4098" max="4100" width="7" style="1" bestFit="1" customWidth="1"/>
    <col min="4101" max="4101" width="2.75" style="1" customWidth="1"/>
    <col min="4102" max="4104" width="7" style="1" bestFit="1" customWidth="1"/>
    <col min="4105" max="4105" width="2.5" style="1" customWidth="1"/>
    <col min="4106" max="4108" width="7" style="1" bestFit="1" customWidth="1"/>
    <col min="4109" max="4339" width="9" style="1"/>
    <col min="4340" max="4351" width="8.125" style="1" customWidth="1"/>
    <col min="4352" max="4353" width="9" style="1"/>
    <col min="4354" max="4356" width="7" style="1" bestFit="1" customWidth="1"/>
    <col min="4357" max="4357" width="2.75" style="1" customWidth="1"/>
    <col min="4358" max="4360" width="7" style="1" bestFit="1" customWidth="1"/>
    <col min="4361" max="4361" width="2.5" style="1" customWidth="1"/>
    <col min="4362" max="4364" width="7" style="1" bestFit="1" customWidth="1"/>
    <col min="4365" max="4595" width="9" style="1"/>
    <col min="4596" max="4607" width="8.125" style="1" customWidth="1"/>
    <col min="4608" max="4609" width="9" style="1"/>
    <col min="4610" max="4612" width="7" style="1" bestFit="1" customWidth="1"/>
    <col min="4613" max="4613" width="2.75" style="1" customWidth="1"/>
    <col min="4614" max="4616" width="7" style="1" bestFit="1" customWidth="1"/>
    <col min="4617" max="4617" width="2.5" style="1" customWidth="1"/>
    <col min="4618" max="4620" width="7" style="1" bestFit="1" customWidth="1"/>
    <col min="4621" max="4851" width="9" style="1"/>
    <col min="4852" max="4863" width="8.125" style="1" customWidth="1"/>
    <col min="4864" max="4865" width="9" style="1"/>
    <col min="4866" max="4868" width="7" style="1" bestFit="1" customWidth="1"/>
    <col min="4869" max="4869" width="2.75" style="1" customWidth="1"/>
    <col min="4870" max="4872" width="7" style="1" bestFit="1" customWidth="1"/>
    <col min="4873" max="4873" width="2.5" style="1" customWidth="1"/>
    <col min="4874" max="4876" width="7" style="1" bestFit="1" customWidth="1"/>
    <col min="4877" max="5107" width="9" style="1"/>
    <col min="5108" max="5119" width="8.125" style="1" customWidth="1"/>
    <col min="5120" max="5121" width="9" style="1"/>
    <col min="5122" max="5124" width="7" style="1" bestFit="1" customWidth="1"/>
    <col min="5125" max="5125" width="2.75" style="1" customWidth="1"/>
    <col min="5126" max="5128" width="7" style="1" bestFit="1" customWidth="1"/>
    <col min="5129" max="5129" width="2.5" style="1" customWidth="1"/>
    <col min="5130" max="5132" width="7" style="1" bestFit="1" customWidth="1"/>
    <col min="5133" max="5363" width="9" style="1"/>
    <col min="5364" max="5375" width="8.125" style="1" customWidth="1"/>
    <col min="5376" max="5377" width="9" style="1"/>
    <col min="5378" max="5380" width="7" style="1" bestFit="1" customWidth="1"/>
    <col min="5381" max="5381" width="2.75" style="1" customWidth="1"/>
    <col min="5382" max="5384" width="7" style="1" bestFit="1" customWidth="1"/>
    <col min="5385" max="5385" width="2.5" style="1" customWidth="1"/>
    <col min="5386" max="5388" width="7" style="1" bestFit="1" customWidth="1"/>
    <col min="5389" max="5619" width="9" style="1"/>
    <col min="5620" max="5631" width="8.125" style="1" customWidth="1"/>
    <col min="5632" max="5633" width="9" style="1"/>
    <col min="5634" max="5636" width="7" style="1" bestFit="1" customWidth="1"/>
    <col min="5637" max="5637" width="2.75" style="1" customWidth="1"/>
    <col min="5638" max="5640" width="7" style="1" bestFit="1" customWidth="1"/>
    <col min="5641" max="5641" width="2.5" style="1" customWidth="1"/>
    <col min="5642" max="5644" width="7" style="1" bestFit="1" customWidth="1"/>
    <col min="5645" max="5875" width="9" style="1"/>
    <col min="5876" max="5887" width="8.125" style="1" customWidth="1"/>
    <col min="5888" max="5889" width="9" style="1"/>
    <col min="5890" max="5892" width="7" style="1" bestFit="1" customWidth="1"/>
    <col min="5893" max="5893" width="2.75" style="1" customWidth="1"/>
    <col min="5894" max="5896" width="7" style="1" bestFit="1" customWidth="1"/>
    <col min="5897" max="5897" width="2.5" style="1" customWidth="1"/>
    <col min="5898" max="5900" width="7" style="1" bestFit="1" customWidth="1"/>
    <col min="5901" max="6131" width="9" style="1"/>
    <col min="6132" max="6143" width="8.125" style="1" customWidth="1"/>
    <col min="6144" max="6145" width="9" style="1"/>
    <col min="6146" max="6148" width="7" style="1" bestFit="1" customWidth="1"/>
    <col min="6149" max="6149" width="2.75" style="1" customWidth="1"/>
    <col min="6150" max="6152" width="7" style="1" bestFit="1" customWidth="1"/>
    <col min="6153" max="6153" width="2.5" style="1" customWidth="1"/>
    <col min="6154" max="6156" width="7" style="1" bestFit="1" customWidth="1"/>
    <col min="6157" max="6387" width="9" style="1"/>
    <col min="6388" max="6399" width="8.125" style="1" customWidth="1"/>
    <col min="6400" max="6401" width="9" style="1"/>
    <col min="6402" max="6404" width="7" style="1" bestFit="1" customWidth="1"/>
    <col min="6405" max="6405" width="2.75" style="1" customWidth="1"/>
    <col min="6406" max="6408" width="7" style="1" bestFit="1" customWidth="1"/>
    <col min="6409" max="6409" width="2.5" style="1" customWidth="1"/>
    <col min="6410" max="6412" width="7" style="1" bestFit="1" customWidth="1"/>
    <col min="6413" max="6643" width="9" style="1"/>
    <col min="6644" max="6655" width="8.125" style="1" customWidth="1"/>
    <col min="6656" max="6657" width="9" style="1"/>
    <col min="6658" max="6660" width="7" style="1" bestFit="1" customWidth="1"/>
    <col min="6661" max="6661" width="2.75" style="1" customWidth="1"/>
    <col min="6662" max="6664" width="7" style="1" bestFit="1" customWidth="1"/>
    <col min="6665" max="6665" width="2.5" style="1" customWidth="1"/>
    <col min="6666" max="6668" width="7" style="1" bestFit="1" customWidth="1"/>
    <col min="6669" max="6899" width="9" style="1"/>
    <col min="6900" max="6911" width="8.125" style="1" customWidth="1"/>
    <col min="6912" max="6913" width="9" style="1"/>
    <col min="6914" max="6916" width="7" style="1" bestFit="1" customWidth="1"/>
    <col min="6917" max="6917" width="2.75" style="1" customWidth="1"/>
    <col min="6918" max="6920" width="7" style="1" bestFit="1" customWidth="1"/>
    <col min="6921" max="6921" width="2.5" style="1" customWidth="1"/>
    <col min="6922" max="6924" width="7" style="1" bestFit="1" customWidth="1"/>
    <col min="6925" max="7155" width="9" style="1"/>
    <col min="7156" max="7167" width="8.125" style="1" customWidth="1"/>
    <col min="7168" max="7169" width="9" style="1"/>
    <col min="7170" max="7172" width="7" style="1" bestFit="1" customWidth="1"/>
    <col min="7173" max="7173" width="2.75" style="1" customWidth="1"/>
    <col min="7174" max="7176" width="7" style="1" bestFit="1" customWidth="1"/>
    <col min="7177" max="7177" width="2.5" style="1" customWidth="1"/>
    <col min="7178" max="7180" width="7" style="1" bestFit="1" customWidth="1"/>
    <col min="7181" max="7411" width="9" style="1"/>
    <col min="7412" max="7423" width="8.125" style="1" customWidth="1"/>
    <col min="7424" max="7425" width="9" style="1"/>
    <col min="7426" max="7428" width="7" style="1" bestFit="1" customWidth="1"/>
    <col min="7429" max="7429" width="2.75" style="1" customWidth="1"/>
    <col min="7430" max="7432" width="7" style="1" bestFit="1" customWidth="1"/>
    <col min="7433" max="7433" width="2.5" style="1" customWidth="1"/>
    <col min="7434" max="7436" width="7" style="1" bestFit="1" customWidth="1"/>
    <col min="7437" max="7667" width="9" style="1"/>
    <col min="7668" max="7679" width="8.125" style="1" customWidth="1"/>
    <col min="7680" max="7681" width="9" style="1"/>
    <col min="7682" max="7684" width="7" style="1" bestFit="1" customWidth="1"/>
    <col min="7685" max="7685" width="2.75" style="1" customWidth="1"/>
    <col min="7686" max="7688" width="7" style="1" bestFit="1" customWidth="1"/>
    <col min="7689" max="7689" width="2.5" style="1" customWidth="1"/>
    <col min="7690" max="7692" width="7" style="1" bestFit="1" customWidth="1"/>
    <col min="7693" max="7923" width="9" style="1"/>
    <col min="7924" max="7935" width="8.125" style="1" customWidth="1"/>
    <col min="7936" max="7937" width="9" style="1"/>
    <col min="7938" max="7940" width="7" style="1" bestFit="1" customWidth="1"/>
    <col min="7941" max="7941" width="2.75" style="1" customWidth="1"/>
    <col min="7942" max="7944" width="7" style="1" bestFit="1" customWidth="1"/>
    <col min="7945" max="7945" width="2.5" style="1" customWidth="1"/>
    <col min="7946" max="7948" width="7" style="1" bestFit="1" customWidth="1"/>
    <col min="7949" max="8179" width="9" style="1"/>
    <col min="8180" max="8191" width="8.125" style="1" customWidth="1"/>
    <col min="8192" max="8193" width="9" style="1"/>
    <col min="8194" max="8196" width="7" style="1" bestFit="1" customWidth="1"/>
    <col min="8197" max="8197" width="2.75" style="1" customWidth="1"/>
    <col min="8198" max="8200" width="7" style="1" bestFit="1" customWidth="1"/>
    <col min="8201" max="8201" width="2.5" style="1" customWidth="1"/>
    <col min="8202" max="8204" width="7" style="1" bestFit="1" customWidth="1"/>
    <col min="8205" max="8435" width="9" style="1"/>
    <col min="8436" max="8447" width="8.125" style="1" customWidth="1"/>
    <col min="8448" max="8449" width="9" style="1"/>
    <col min="8450" max="8452" width="7" style="1" bestFit="1" customWidth="1"/>
    <col min="8453" max="8453" width="2.75" style="1" customWidth="1"/>
    <col min="8454" max="8456" width="7" style="1" bestFit="1" customWidth="1"/>
    <col min="8457" max="8457" width="2.5" style="1" customWidth="1"/>
    <col min="8458" max="8460" width="7" style="1" bestFit="1" customWidth="1"/>
    <col min="8461" max="8691" width="9" style="1"/>
    <col min="8692" max="8703" width="8.125" style="1" customWidth="1"/>
    <col min="8704" max="8705" width="9" style="1"/>
    <col min="8706" max="8708" width="7" style="1" bestFit="1" customWidth="1"/>
    <col min="8709" max="8709" width="2.75" style="1" customWidth="1"/>
    <col min="8710" max="8712" width="7" style="1" bestFit="1" customWidth="1"/>
    <col min="8713" max="8713" width="2.5" style="1" customWidth="1"/>
    <col min="8714" max="8716" width="7" style="1" bestFit="1" customWidth="1"/>
    <col min="8717" max="8947" width="9" style="1"/>
    <col min="8948" max="8959" width="8.125" style="1" customWidth="1"/>
    <col min="8960" max="8961" width="9" style="1"/>
    <col min="8962" max="8964" width="7" style="1" bestFit="1" customWidth="1"/>
    <col min="8965" max="8965" width="2.75" style="1" customWidth="1"/>
    <col min="8966" max="8968" width="7" style="1" bestFit="1" customWidth="1"/>
    <col min="8969" max="8969" width="2.5" style="1" customWidth="1"/>
    <col min="8970" max="8972" width="7" style="1" bestFit="1" customWidth="1"/>
    <col min="8973" max="9203" width="9" style="1"/>
    <col min="9204" max="9215" width="8.125" style="1" customWidth="1"/>
    <col min="9216" max="9217" width="9" style="1"/>
    <col min="9218" max="9220" width="7" style="1" bestFit="1" customWidth="1"/>
    <col min="9221" max="9221" width="2.75" style="1" customWidth="1"/>
    <col min="9222" max="9224" width="7" style="1" bestFit="1" customWidth="1"/>
    <col min="9225" max="9225" width="2.5" style="1" customWidth="1"/>
    <col min="9226" max="9228" width="7" style="1" bestFit="1" customWidth="1"/>
    <col min="9229" max="9459" width="9" style="1"/>
    <col min="9460" max="9471" width="8.125" style="1" customWidth="1"/>
    <col min="9472" max="9473" width="9" style="1"/>
    <col min="9474" max="9476" width="7" style="1" bestFit="1" customWidth="1"/>
    <col min="9477" max="9477" width="2.75" style="1" customWidth="1"/>
    <col min="9478" max="9480" width="7" style="1" bestFit="1" customWidth="1"/>
    <col min="9481" max="9481" width="2.5" style="1" customWidth="1"/>
    <col min="9482" max="9484" width="7" style="1" bestFit="1" customWidth="1"/>
    <col min="9485" max="9715" width="9" style="1"/>
    <col min="9716" max="9727" width="8.125" style="1" customWidth="1"/>
    <col min="9728" max="9729" width="9" style="1"/>
    <col min="9730" max="9732" width="7" style="1" bestFit="1" customWidth="1"/>
    <col min="9733" max="9733" width="2.75" style="1" customWidth="1"/>
    <col min="9734" max="9736" width="7" style="1" bestFit="1" customWidth="1"/>
    <col min="9737" max="9737" width="2.5" style="1" customWidth="1"/>
    <col min="9738" max="9740" width="7" style="1" bestFit="1" customWidth="1"/>
    <col min="9741" max="9971" width="9" style="1"/>
    <col min="9972" max="9983" width="8.125" style="1" customWidth="1"/>
    <col min="9984" max="9985" width="9" style="1"/>
    <col min="9986" max="9988" width="7" style="1" bestFit="1" customWidth="1"/>
    <col min="9989" max="9989" width="2.75" style="1" customWidth="1"/>
    <col min="9990" max="9992" width="7" style="1" bestFit="1" customWidth="1"/>
    <col min="9993" max="9993" width="2.5" style="1" customWidth="1"/>
    <col min="9994" max="9996" width="7" style="1" bestFit="1" customWidth="1"/>
    <col min="9997" max="10227" width="9" style="1"/>
    <col min="10228" max="10239" width="8.125" style="1" customWidth="1"/>
    <col min="10240" max="10241" width="9" style="1"/>
    <col min="10242" max="10244" width="7" style="1" bestFit="1" customWidth="1"/>
    <col min="10245" max="10245" width="2.75" style="1" customWidth="1"/>
    <col min="10246" max="10248" width="7" style="1" bestFit="1" customWidth="1"/>
    <col min="10249" max="10249" width="2.5" style="1" customWidth="1"/>
    <col min="10250" max="10252" width="7" style="1" bestFit="1" customWidth="1"/>
    <col min="10253" max="10483" width="9" style="1"/>
    <col min="10484" max="10495" width="8.125" style="1" customWidth="1"/>
    <col min="10496" max="10497" width="9" style="1"/>
    <col min="10498" max="10500" width="7" style="1" bestFit="1" customWidth="1"/>
    <col min="10501" max="10501" width="2.75" style="1" customWidth="1"/>
    <col min="10502" max="10504" width="7" style="1" bestFit="1" customWidth="1"/>
    <col min="10505" max="10505" width="2.5" style="1" customWidth="1"/>
    <col min="10506" max="10508" width="7" style="1" bestFit="1" customWidth="1"/>
    <col min="10509" max="10739" width="9" style="1"/>
    <col min="10740" max="10751" width="8.125" style="1" customWidth="1"/>
    <col min="10752" max="10753" width="9" style="1"/>
    <col min="10754" max="10756" width="7" style="1" bestFit="1" customWidth="1"/>
    <col min="10757" max="10757" width="2.75" style="1" customWidth="1"/>
    <col min="10758" max="10760" width="7" style="1" bestFit="1" customWidth="1"/>
    <col min="10761" max="10761" width="2.5" style="1" customWidth="1"/>
    <col min="10762" max="10764" width="7" style="1" bestFit="1" customWidth="1"/>
    <col min="10765" max="10995" width="9" style="1"/>
    <col min="10996" max="11007" width="8.125" style="1" customWidth="1"/>
    <col min="11008" max="11009" width="9" style="1"/>
    <col min="11010" max="11012" width="7" style="1" bestFit="1" customWidth="1"/>
    <col min="11013" max="11013" width="2.75" style="1" customWidth="1"/>
    <col min="11014" max="11016" width="7" style="1" bestFit="1" customWidth="1"/>
    <col min="11017" max="11017" width="2.5" style="1" customWidth="1"/>
    <col min="11018" max="11020" width="7" style="1" bestFit="1" customWidth="1"/>
    <col min="11021" max="11251" width="9" style="1"/>
    <col min="11252" max="11263" width="8.125" style="1" customWidth="1"/>
    <col min="11264" max="11265" width="9" style="1"/>
    <col min="11266" max="11268" width="7" style="1" bestFit="1" customWidth="1"/>
    <col min="11269" max="11269" width="2.75" style="1" customWidth="1"/>
    <col min="11270" max="11272" width="7" style="1" bestFit="1" customWidth="1"/>
    <col min="11273" max="11273" width="2.5" style="1" customWidth="1"/>
    <col min="11274" max="11276" width="7" style="1" bestFit="1" customWidth="1"/>
    <col min="11277" max="11507" width="9" style="1"/>
    <col min="11508" max="11519" width="8.125" style="1" customWidth="1"/>
    <col min="11520" max="11521" width="9" style="1"/>
    <col min="11522" max="11524" width="7" style="1" bestFit="1" customWidth="1"/>
    <col min="11525" max="11525" width="2.75" style="1" customWidth="1"/>
    <col min="11526" max="11528" width="7" style="1" bestFit="1" customWidth="1"/>
    <col min="11529" max="11529" width="2.5" style="1" customWidth="1"/>
    <col min="11530" max="11532" width="7" style="1" bestFit="1" customWidth="1"/>
    <col min="11533" max="11763" width="9" style="1"/>
    <col min="11764" max="11775" width="8.125" style="1" customWidth="1"/>
    <col min="11776" max="11777" width="9" style="1"/>
    <col min="11778" max="11780" width="7" style="1" bestFit="1" customWidth="1"/>
    <col min="11781" max="11781" width="2.75" style="1" customWidth="1"/>
    <col min="11782" max="11784" width="7" style="1" bestFit="1" customWidth="1"/>
    <col min="11785" max="11785" width="2.5" style="1" customWidth="1"/>
    <col min="11786" max="11788" width="7" style="1" bestFit="1" customWidth="1"/>
    <col min="11789" max="12019" width="9" style="1"/>
    <col min="12020" max="12031" width="8.125" style="1" customWidth="1"/>
    <col min="12032" max="12033" width="9" style="1"/>
    <col min="12034" max="12036" width="7" style="1" bestFit="1" customWidth="1"/>
    <col min="12037" max="12037" width="2.75" style="1" customWidth="1"/>
    <col min="12038" max="12040" width="7" style="1" bestFit="1" customWidth="1"/>
    <col min="12041" max="12041" width="2.5" style="1" customWidth="1"/>
    <col min="12042" max="12044" width="7" style="1" bestFit="1" customWidth="1"/>
    <col min="12045" max="12275" width="9" style="1"/>
    <col min="12276" max="12287" width="8.125" style="1" customWidth="1"/>
    <col min="12288" max="12289" width="9" style="1"/>
    <col min="12290" max="12292" width="7" style="1" bestFit="1" customWidth="1"/>
    <col min="12293" max="12293" width="2.75" style="1" customWidth="1"/>
    <col min="12294" max="12296" width="7" style="1" bestFit="1" customWidth="1"/>
    <col min="12297" max="12297" width="2.5" style="1" customWidth="1"/>
    <col min="12298" max="12300" width="7" style="1" bestFit="1" customWidth="1"/>
    <col min="12301" max="12531" width="9" style="1"/>
    <col min="12532" max="12543" width="8.125" style="1" customWidth="1"/>
    <col min="12544" max="12545" width="9" style="1"/>
    <col min="12546" max="12548" width="7" style="1" bestFit="1" customWidth="1"/>
    <col min="12549" max="12549" width="2.75" style="1" customWidth="1"/>
    <col min="12550" max="12552" width="7" style="1" bestFit="1" customWidth="1"/>
    <col min="12553" max="12553" width="2.5" style="1" customWidth="1"/>
    <col min="12554" max="12556" width="7" style="1" bestFit="1" customWidth="1"/>
    <col min="12557" max="12787" width="9" style="1"/>
    <col min="12788" max="12799" width="8.125" style="1" customWidth="1"/>
    <col min="12800" max="12801" width="9" style="1"/>
    <col min="12802" max="12804" width="7" style="1" bestFit="1" customWidth="1"/>
    <col min="12805" max="12805" width="2.75" style="1" customWidth="1"/>
    <col min="12806" max="12808" width="7" style="1" bestFit="1" customWidth="1"/>
    <col min="12809" max="12809" width="2.5" style="1" customWidth="1"/>
    <col min="12810" max="12812" width="7" style="1" bestFit="1" customWidth="1"/>
    <col min="12813" max="13043" width="9" style="1"/>
    <col min="13044" max="13055" width="8.125" style="1" customWidth="1"/>
    <col min="13056" max="13057" width="9" style="1"/>
    <col min="13058" max="13060" width="7" style="1" bestFit="1" customWidth="1"/>
    <col min="13061" max="13061" width="2.75" style="1" customWidth="1"/>
    <col min="13062" max="13064" width="7" style="1" bestFit="1" customWidth="1"/>
    <col min="13065" max="13065" width="2.5" style="1" customWidth="1"/>
    <col min="13066" max="13068" width="7" style="1" bestFit="1" customWidth="1"/>
    <col min="13069" max="13299" width="9" style="1"/>
    <col min="13300" max="13311" width="8.125" style="1" customWidth="1"/>
    <col min="13312" max="13313" width="9" style="1"/>
    <col min="13314" max="13316" width="7" style="1" bestFit="1" customWidth="1"/>
    <col min="13317" max="13317" width="2.75" style="1" customWidth="1"/>
    <col min="13318" max="13320" width="7" style="1" bestFit="1" customWidth="1"/>
    <col min="13321" max="13321" width="2.5" style="1" customWidth="1"/>
    <col min="13322" max="13324" width="7" style="1" bestFit="1" customWidth="1"/>
    <col min="13325" max="13555" width="9" style="1"/>
    <col min="13556" max="13567" width="8.125" style="1" customWidth="1"/>
    <col min="13568" max="13569" width="9" style="1"/>
    <col min="13570" max="13572" width="7" style="1" bestFit="1" customWidth="1"/>
    <col min="13573" max="13573" width="2.75" style="1" customWidth="1"/>
    <col min="13574" max="13576" width="7" style="1" bestFit="1" customWidth="1"/>
    <col min="13577" max="13577" width="2.5" style="1" customWidth="1"/>
    <col min="13578" max="13580" width="7" style="1" bestFit="1" customWidth="1"/>
    <col min="13581" max="13811" width="9" style="1"/>
    <col min="13812" max="13823" width="8.125" style="1" customWidth="1"/>
    <col min="13824" max="13825" width="9" style="1"/>
    <col min="13826" max="13828" width="7" style="1" bestFit="1" customWidth="1"/>
    <col min="13829" max="13829" width="2.75" style="1" customWidth="1"/>
    <col min="13830" max="13832" width="7" style="1" bestFit="1" customWidth="1"/>
    <col min="13833" max="13833" width="2.5" style="1" customWidth="1"/>
    <col min="13834" max="13836" width="7" style="1" bestFit="1" customWidth="1"/>
    <col min="13837" max="14067" width="9" style="1"/>
    <col min="14068" max="14079" width="8.125" style="1" customWidth="1"/>
    <col min="14080" max="14081" width="9" style="1"/>
    <col min="14082" max="14084" width="7" style="1" bestFit="1" customWidth="1"/>
    <col min="14085" max="14085" width="2.75" style="1" customWidth="1"/>
    <col min="14086" max="14088" width="7" style="1" bestFit="1" customWidth="1"/>
    <col min="14089" max="14089" width="2.5" style="1" customWidth="1"/>
    <col min="14090" max="14092" width="7" style="1" bestFit="1" customWidth="1"/>
    <col min="14093" max="14323" width="9" style="1"/>
    <col min="14324" max="14335" width="8.125" style="1" customWidth="1"/>
    <col min="14336" max="14337" width="9" style="1"/>
    <col min="14338" max="14340" width="7" style="1" bestFit="1" customWidth="1"/>
    <col min="14341" max="14341" width="2.75" style="1" customWidth="1"/>
    <col min="14342" max="14344" width="7" style="1" bestFit="1" customWidth="1"/>
    <col min="14345" max="14345" width="2.5" style="1" customWidth="1"/>
    <col min="14346" max="14348" width="7" style="1" bestFit="1" customWidth="1"/>
    <col min="14349" max="14579" width="9" style="1"/>
    <col min="14580" max="14591" width="8.125" style="1" customWidth="1"/>
    <col min="14592" max="14593" width="9" style="1"/>
    <col min="14594" max="14596" width="7" style="1" bestFit="1" customWidth="1"/>
    <col min="14597" max="14597" width="2.75" style="1" customWidth="1"/>
    <col min="14598" max="14600" width="7" style="1" bestFit="1" customWidth="1"/>
    <col min="14601" max="14601" width="2.5" style="1" customWidth="1"/>
    <col min="14602" max="14604" width="7" style="1" bestFit="1" customWidth="1"/>
    <col min="14605" max="14835" width="9" style="1"/>
    <col min="14836" max="14847" width="8.125" style="1" customWidth="1"/>
    <col min="14848" max="14849" width="9" style="1"/>
    <col min="14850" max="14852" width="7" style="1" bestFit="1" customWidth="1"/>
    <col min="14853" max="14853" width="2.75" style="1" customWidth="1"/>
    <col min="14854" max="14856" width="7" style="1" bestFit="1" customWidth="1"/>
    <col min="14857" max="14857" width="2.5" style="1" customWidth="1"/>
    <col min="14858" max="14860" width="7" style="1" bestFit="1" customWidth="1"/>
    <col min="14861" max="15091" width="9" style="1"/>
    <col min="15092" max="15103" width="8.125" style="1" customWidth="1"/>
    <col min="15104" max="15105" width="9" style="1"/>
    <col min="15106" max="15108" width="7" style="1" bestFit="1" customWidth="1"/>
    <col min="15109" max="15109" width="2.75" style="1" customWidth="1"/>
    <col min="15110" max="15112" width="7" style="1" bestFit="1" customWidth="1"/>
    <col min="15113" max="15113" width="2.5" style="1" customWidth="1"/>
    <col min="15114" max="15116" width="7" style="1" bestFit="1" customWidth="1"/>
    <col min="15117" max="15347" width="9" style="1"/>
    <col min="15348" max="15359" width="8.125" style="1" customWidth="1"/>
    <col min="15360" max="15361" width="9" style="1"/>
    <col min="15362" max="15364" width="7" style="1" bestFit="1" customWidth="1"/>
    <col min="15365" max="15365" width="2.75" style="1" customWidth="1"/>
    <col min="15366" max="15368" width="7" style="1" bestFit="1" customWidth="1"/>
    <col min="15369" max="15369" width="2.5" style="1" customWidth="1"/>
    <col min="15370" max="15372" width="7" style="1" bestFit="1" customWidth="1"/>
    <col min="15373" max="15603" width="9" style="1"/>
    <col min="15604" max="15615" width="8.125" style="1" customWidth="1"/>
    <col min="15616" max="15617" width="9" style="1"/>
    <col min="15618" max="15620" width="7" style="1" bestFit="1" customWidth="1"/>
    <col min="15621" max="15621" width="2.75" style="1" customWidth="1"/>
    <col min="15622" max="15624" width="7" style="1" bestFit="1" customWidth="1"/>
    <col min="15625" max="15625" width="2.5" style="1" customWidth="1"/>
    <col min="15626" max="15628" width="7" style="1" bestFit="1" customWidth="1"/>
    <col min="15629" max="15859" width="9" style="1"/>
    <col min="15860" max="15871" width="8.125" style="1" customWidth="1"/>
    <col min="15872" max="15873" width="9" style="1"/>
    <col min="15874" max="15876" width="7" style="1" bestFit="1" customWidth="1"/>
    <col min="15877" max="15877" width="2.75" style="1" customWidth="1"/>
    <col min="15878" max="15880" width="7" style="1" bestFit="1" customWidth="1"/>
    <col min="15881" max="15881" width="2.5" style="1" customWidth="1"/>
    <col min="15882" max="15884" width="7" style="1" bestFit="1" customWidth="1"/>
    <col min="15885" max="16115" width="9" style="1"/>
    <col min="16116" max="16127" width="8.125" style="1" customWidth="1"/>
    <col min="16128" max="16129" width="9" style="1"/>
    <col min="16130" max="16132" width="7" style="1" bestFit="1" customWidth="1"/>
    <col min="16133" max="16133" width="2.75" style="1" customWidth="1"/>
    <col min="16134" max="16136" width="7" style="1" bestFit="1" customWidth="1"/>
    <col min="16137" max="16137" width="2.5" style="1" customWidth="1"/>
    <col min="16138" max="16140" width="7" style="1" bestFit="1" customWidth="1"/>
    <col min="16141" max="16384" width="9" style="1"/>
  </cols>
  <sheetData>
    <row r="1" spans="1:12" ht="16.5" customHeight="1" x14ac:dyDescent="0.15"/>
    <row r="2" spans="1:12" ht="16.5" customHeight="1" thickBot="1" x14ac:dyDescent="0.2">
      <c r="A2" s="4" t="s">
        <v>1172</v>
      </c>
      <c r="B2" s="4"/>
      <c r="C2" s="4"/>
      <c r="D2" s="4"/>
      <c r="E2" s="4"/>
      <c r="F2" s="4"/>
      <c r="G2" s="4"/>
      <c r="H2" s="4"/>
      <c r="I2" s="4"/>
      <c r="J2" s="4"/>
      <c r="K2" s="4"/>
      <c r="L2" s="460"/>
    </row>
    <row r="3" spans="1:12" ht="16.5" customHeight="1" thickTop="1" x14ac:dyDescent="0.15">
      <c r="A3" s="448" t="s">
        <v>1160</v>
      </c>
      <c r="B3" s="446" t="s">
        <v>215</v>
      </c>
      <c r="C3" s="446" t="s">
        <v>71</v>
      </c>
      <c r="D3" s="458" t="s">
        <v>72</v>
      </c>
      <c r="E3" s="446" t="s">
        <v>1160</v>
      </c>
      <c r="F3" s="448" t="s">
        <v>215</v>
      </c>
      <c r="G3" s="446" t="s">
        <v>71</v>
      </c>
      <c r="H3" s="446" t="s">
        <v>72</v>
      </c>
      <c r="I3" s="446" t="s">
        <v>1160</v>
      </c>
      <c r="J3" s="446" t="s">
        <v>215</v>
      </c>
      <c r="K3" s="446" t="s">
        <v>71</v>
      </c>
      <c r="L3" s="458" t="s">
        <v>72</v>
      </c>
    </row>
    <row r="4" spans="1:12" ht="16.5" customHeight="1" x14ac:dyDescent="0.15">
      <c r="A4" s="499" t="s">
        <v>215</v>
      </c>
      <c r="B4" s="157">
        <v>34433</v>
      </c>
      <c r="C4" s="158">
        <v>16704</v>
      </c>
      <c r="D4" s="158">
        <v>17729</v>
      </c>
      <c r="E4" s="445"/>
      <c r="F4" s="159"/>
      <c r="G4" s="159"/>
      <c r="H4" s="159"/>
      <c r="I4" s="464"/>
      <c r="J4" s="159"/>
      <c r="K4" s="159"/>
      <c r="L4" s="159"/>
    </row>
    <row r="5" spans="1:12" ht="16.5" customHeight="1" x14ac:dyDescent="0.15">
      <c r="A5" s="513" t="s">
        <v>234</v>
      </c>
      <c r="B5" s="160">
        <v>1178</v>
      </c>
      <c r="C5" s="161">
        <v>586</v>
      </c>
      <c r="D5" s="161">
        <v>592</v>
      </c>
      <c r="E5" s="162" t="s">
        <v>216</v>
      </c>
      <c r="F5" s="161">
        <v>1856</v>
      </c>
      <c r="G5" s="161">
        <v>942</v>
      </c>
      <c r="H5" s="161">
        <v>914</v>
      </c>
      <c r="I5" s="162" t="s">
        <v>217</v>
      </c>
      <c r="J5" s="161">
        <v>2667</v>
      </c>
      <c r="K5" s="161">
        <v>1235</v>
      </c>
      <c r="L5" s="161">
        <v>1432</v>
      </c>
    </row>
    <row r="6" spans="1:12" ht="16.5" customHeight="1" x14ac:dyDescent="0.15">
      <c r="A6" s="466">
        <v>0</v>
      </c>
      <c r="B6" s="163">
        <v>225</v>
      </c>
      <c r="C6" s="164">
        <v>113</v>
      </c>
      <c r="D6" s="164">
        <v>112</v>
      </c>
      <c r="E6" s="467">
        <v>35</v>
      </c>
      <c r="F6" s="164">
        <v>373</v>
      </c>
      <c r="G6" s="164">
        <v>184</v>
      </c>
      <c r="H6" s="164">
        <v>189</v>
      </c>
      <c r="I6" s="467">
        <v>70</v>
      </c>
      <c r="J6" s="164">
        <v>545</v>
      </c>
      <c r="K6" s="164">
        <v>261</v>
      </c>
      <c r="L6" s="164">
        <v>284</v>
      </c>
    </row>
    <row r="7" spans="1:12" ht="16.5" customHeight="1" x14ac:dyDescent="0.15">
      <c r="A7" s="466">
        <v>1</v>
      </c>
      <c r="B7" s="8">
        <v>225</v>
      </c>
      <c r="C7" s="8">
        <v>112</v>
      </c>
      <c r="D7" s="8">
        <v>113</v>
      </c>
      <c r="E7" s="467">
        <v>36</v>
      </c>
      <c r="F7" s="8">
        <v>362</v>
      </c>
      <c r="G7" s="8">
        <v>183</v>
      </c>
      <c r="H7" s="8">
        <v>179</v>
      </c>
      <c r="I7" s="467">
        <v>71</v>
      </c>
      <c r="J7" s="8">
        <v>620</v>
      </c>
      <c r="K7" s="8">
        <v>298</v>
      </c>
      <c r="L7" s="8">
        <v>322</v>
      </c>
    </row>
    <row r="8" spans="1:12" ht="16.5" customHeight="1" x14ac:dyDescent="0.15">
      <c r="A8" s="466">
        <v>2</v>
      </c>
      <c r="B8" s="8">
        <v>247</v>
      </c>
      <c r="C8" s="8">
        <v>114</v>
      </c>
      <c r="D8" s="8">
        <v>133</v>
      </c>
      <c r="E8" s="467">
        <v>37</v>
      </c>
      <c r="F8" s="8">
        <v>401</v>
      </c>
      <c r="G8" s="8">
        <v>210</v>
      </c>
      <c r="H8" s="8">
        <v>191</v>
      </c>
      <c r="I8" s="467">
        <v>72</v>
      </c>
      <c r="J8" s="8">
        <v>565</v>
      </c>
      <c r="K8" s="8">
        <v>249</v>
      </c>
      <c r="L8" s="8">
        <v>316</v>
      </c>
    </row>
    <row r="9" spans="1:12" ht="16.5" customHeight="1" x14ac:dyDescent="0.15">
      <c r="A9" s="466">
        <v>3</v>
      </c>
      <c r="B9" s="8">
        <v>214</v>
      </c>
      <c r="C9" s="8">
        <v>105</v>
      </c>
      <c r="D9" s="8">
        <v>109</v>
      </c>
      <c r="E9" s="467">
        <v>38</v>
      </c>
      <c r="F9" s="8">
        <v>356</v>
      </c>
      <c r="G9" s="8">
        <v>188</v>
      </c>
      <c r="H9" s="8">
        <v>168</v>
      </c>
      <c r="I9" s="467">
        <v>73</v>
      </c>
      <c r="J9" s="8">
        <v>560</v>
      </c>
      <c r="K9" s="8">
        <v>253</v>
      </c>
      <c r="L9" s="8">
        <v>307</v>
      </c>
    </row>
    <row r="10" spans="1:12" ht="16.5" customHeight="1" x14ac:dyDescent="0.15">
      <c r="A10" s="466">
        <v>4</v>
      </c>
      <c r="B10" s="8">
        <v>267</v>
      </c>
      <c r="C10" s="8">
        <v>142</v>
      </c>
      <c r="D10" s="8">
        <v>125</v>
      </c>
      <c r="E10" s="467">
        <v>39</v>
      </c>
      <c r="F10" s="8">
        <v>364</v>
      </c>
      <c r="G10" s="8">
        <v>177</v>
      </c>
      <c r="H10" s="8">
        <v>187</v>
      </c>
      <c r="I10" s="467">
        <v>74</v>
      </c>
      <c r="J10" s="8">
        <v>377</v>
      </c>
      <c r="K10" s="8">
        <v>174</v>
      </c>
      <c r="L10" s="8">
        <v>203</v>
      </c>
    </row>
    <row r="11" spans="1:12" ht="16.5" customHeight="1" x14ac:dyDescent="0.15">
      <c r="A11" s="525" t="s">
        <v>218</v>
      </c>
      <c r="B11" s="8">
        <v>1299</v>
      </c>
      <c r="C11" s="8">
        <v>626</v>
      </c>
      <c r="D11" s="8">
        <v>673</v>
      </c>
      <c r="E11" s="467" t="s">
        <v>219</v>
      </c>
      <c r="F11" s="8">
        <v>2151</v>
      </c>
      <c r="G11" s="8">
        <v>1056</v>
      </c>
      <c r="H11" s="8">
        <v>1095</v>
      </c>
      <c r="I11" s="467" t="s">
        <v>220</v>
      </c>
      <c r="J11" s="8">
        <v>2369</v>
      </c>
      <c r="K11" s="8">
        <v>1083</v>
      </c>
      <c r="L11" s="8">
        <v>1286</v>
      </c>
    </row>
    <row r="12" spans="1:12" ht="16.5" customHeight="1" x14ac:dyDescent="0.15">
      <c r="A12" s="466">
        <v>5</v>
      </c>
      <c r="B12" s="8">
        <v>244</v>
      </c>
      <c r="C12" s="8">
        <v>115</v>
      </c>
      <c r="D12" s="8">
        <v>129</v>
      </c>
      <c r="E12" s="467">
        <v>40</v>
      </c>
      <c r="F12" s="8">
        <v>411</v>
      </c>
      <c r="G12" s="8">
        <v>202</v>
      </c>
      <c r="H12" s="8">
        <v>209</v>
      </c>
      <c r="I12" s="467">
        <v>75</v>
      </c>
      <c r="J12" s="8">
        <v>386</v>
      </c>
      <c r="K12" s="8">
        <v>185</v>
      </c>
      <c r="L12" s="8">
        <v>201</v>
      </c>
    </row>
    <row r="13" spans="1:12" ht="16.5" customHeight="1" x14ac:dyDescent="0.15">
      <c r="A13" s="466">
        <v>6</v>
      </c>
      <c r="B13" s="8">
        <v>249</v>
      </c>
      <c r="C13" s="8">
        <v>128</v>
      </c>
      <c r="D13" s="8">
        <v>121</v>
      </c>
      <c r="E13" s="467">
        <v>41</v>
      </c>
      <c r="F13" s="8">
        <v>419</v>
      </c>
      <c r="G13" s="8">
        <v>195</v>
      </c>
      <c r="H13" s="8">
        <v>224</v>
      </c>
      <c r="I13" s="467">
        <v>76</v>
      </c>
      <c r="J13" s="8">
        <v>513</v>
      </c>
      <c r="K13" s="8">
        <v>239</v>
      </c>
      <c r="L13" s="8">
        <v>274</v>
      </c>
    </row>
    <row r="14" spans="1:12" ht="16.5" customHeight="1" x14ac:dyDescent="0.15">
      <c r="A14" s="466">
        <v>7</v>
      </c>
      <c r="B14" s="8">
        <v>262</v>
      </c>
      <c r="C14" s="8">
        <v>120</v>
      </c>
      <c r="D14" s="8">
        <v>142</v>
      </c>
      <c r="E14" s="467">
        <v>42</v>
      </c>
      <c r="F14" s="8">
        <v>432</v>
      </c>
      <c r="G14" s="8">
        <v>218</v>
      </c>
      <c r="H14" s="8">
        <v>214</v>
      </c>
      <c r="I14" s="467">
        <v>77</v>
      </c>
      <c r="J14" s="8">
        <v>499</v>
      </c>
      <c r="K14" s="8">
        <v>237</v>
      </c>
      <c r="L14" s="8">
        <v>262</v>
      </c>
    </row>
    <row r="15" spans="1:12" ht="16.5" customHeight="1" x14ac:dyDescent="0.15">
      <c r="A15" s="466">
        <v>8</v>
      </c>
      <c r="B15" s="8">
        <v>255</v>
      </c>
      <c r="C15" s="8">
        <v>121</v>
      </c>
      <c r="D15" s="8">
        <v>134</v>
      </c>
      <c r="E15" s="467">
        <v>43</v>
      </c>
      <c r="F15" s="8">
        <v>431</v>
      </c>
      <c r="G15" s="8">
        <v>215</v>
      </c>
      <c r="H15" s="8">
        <v>216</v>
      </c>
      <c r="I15" s="467">
        <v>78</v>
      </c>
      <c r="J15" s="8">
        <v>494</v>
      </c>
      <c r="K15" s="8">
        <v>220</v>
      </c>
      <c r="L15" s="8">
        <v>274</v>
      </c>
    </row>
    <row r="16" spans="1:12" ht="16.5" customHeight="1" x14ac:dyDescent="0.15">
      <c r="A16" s="466">
        <v>9</v>
      </c>
      <c r="B16" s="8">
        <v>289</v>
      </c>
      <c r="C16" s="8">
        <v>142</v>
      </c>
      <c r="D16" s="8">
        <v>147</v>
      </c>
      <c r="E16" s="467">
        <v>44</v>
      </c>
      <c r="F16" s="8">
        <v>458</v>
      </c>
      <c r="G16" s="8">
        <v>226</v>
      </c>
      <c r="H16" s="8">
        <v>232</v>
      </c>
      <c r="I16" s="467">
        <v>79</v>
      </c>
      <c r="J16" s="8">
        <v>477</v>
      </c>
      <c r="K16" s="8">
        <v>202</v>
      </c>
      <c r="L16" s="8">
        <v>275</v>
      </c>
    </row>
    <row r="17" spans="1:12" ht="16.5" customHeight="1" x14ac:dyDescent="0.15">
      <c r="A17" s="525" t="s">
        <v>221</v>
      </c>
      <c r="B17" s="8">
        <v>1496</v>
      </c>
      <c r="C17" s="8">
        <v>789</v>
      </c>
      <c r="D17" s="8">
        <v>707</v>
      </c>
      <c r="E17" s="467" t="s">
        <v>222</v>
      </c>
      <c r="F17" s="8">
        <v>2898</v>
      </c>
      <c r="G17" s="8">
        <v>1443</v>
      </c>
      <c r="H17" s="8">
        <v>1455</v>
      </c>
      <c r="I17" s="467" t="s">
        <v>223</v>
      </c>
      <c r="J17" s="8">
        <v>1651</v>
      </c>
      <c r="K17" s="8">
        <v>725</v>
      </c>
      <c r="L17" s="8">
        <v>926</v>
      </c>
    </row>
    <row r="18" spans="1:12" ht="16.5" customHeight="1" x14ac:dyDescent="0.15">
      <c r="A18" s="466">
        <v>10</v>
      </c>
      <c r="B18" s="8">
        <v>260</v>
      </c>
      <c r="C18" s="8">
        <v>129</v>
      </c>
      <c r="D18" s="8">
        <v>131</v>
      </c>
      <c r="E18" s="467">
        <v>45</v>
      </c>
      <c r="F18" s="8">
        <v>542</v>
      </c>
      <c r="G18" s="8">
        <v>268</v>
      </c>
      <c r="H18" s="8">
        <v>274</v>
      </c>
      <c r="I18" s="467">
        <v>80</v>
      </c>
      <c r="J18" s="8">
        <v>385</v>
      </c>
      <c r="K18" s="8">
        <v>157</v>
      </c>
      <c r="L18" s="8">
        <v>228</v>
      </c>
    </row>
    <row r="19" spans="1:12" ht="16.5" customHeight="1" x14ac:dyDescent="0.15">
      <c r="A19" s="466">
        <v>11</v>
      </c>
      <c r="B19" s="8">
        <v>272</v>
      </c>
      <c r="C19" s="8">
        <v>144</v>
      </c>
      <c r="D19" s="8">
        <v>128</v>
      </c>
      <c r="E19" s="467">
        <v>46</v>
      </c>
      <c r="F19" s="8">
        <v>579</v>
      </c>
      <c r="G19" s="8">
        <v>289</v>
      </c>
      <c r="H19" s="8">
        <v>290</v>
      </c>
      <c r="I19" s="467">
        <v>81</v>
      </c>
      <c r="J19" s="8">
        <v>343</v>
      </c>
      <c r="K19" s="8">
        <v>161</v>
      </c>
      <c r="L19" s="8">
        <v>182</v>
      </c>
    </row>
    <row r="20" spans="1:12" ht="16.5" customHeight="1" x14ac:dyDescent="0.15">
      <c r="A20" s="466">
        <v>12</v>
      </c>
      <c r="B20" s="8">
        <v>300</v>
      </c>
      <c r="C20" s="8">
        <v>157</v>
      </c>
      <c r="D20" s="8">
        <v>143</v>
      </c>
      <c r="E20" s="467">
        <v>47</v>
      </c>
      <c r="F20" s="8">
        <v>605</v>
      </c>
      <c r="G20" s="8">
        <v>295</v>
      </c>
      <c r="H20" s="8">
        <v>310</v>
      </c>
      <c r="I20" s="467">
        <v>82</v>
      </c>
      <c r="J20" s="8">
        <v>352</v>
      </c>
      <c r="K20" s="8">
        <v>151</v>
      </c>
      <c r="L20" s="8">
        <v>201</v>
      </c>
    </row>
    <row r="21" spans="1:12" ht="16.5" customHeight="1" x14ac:dyDescent="0.15">
      <c r="A21" s="466">
        <v>13</v>
      </c>
      <c r="B21" s="8">
        <v>316</v>
      </c>
      <c r="C21" s="8">
        <v>167</v>
      </c>
      <c r="D21" s="8">
        <v>149</v>
      </c>
      <c r="E21" s="467">
        <v>48</v>
      </c>
      <c r="F21" s="8">
        <v>585</v>
      </c>
      <c r="G21" s="8">
        <v>295</v>
      </c>
      <c r="H21" s="8">
        <v>290</v>
      </c>
      <c r="I21" s="467">
        <v>83</v>
      </c>
      <c r="J21" s="8">
        <v>301</v>
      </c>
      <c r="K21" s="8">
        <v>145</v>
      </c>
      <c r="L21" s="8">
        <v>156</v>
      </c>
    </row>
    <row r="22" spans="1:12" ht="16.5" customHeight="1" x14ac:dyDescent="0.15">
      <c r="A22" s="466">
        <v>14</v>
      </c>
      <c r="B22" s="8">
        <v>348</v>
      </c>
      <c r="C22" s="8">
        <v>192</v>
      </c>
      <c r="D22" s="8">
        <v>156</v>
      </c>
      <c r="E22" s="467">
        <v>49</v>
      </c>
      <c r="F22" s="8">
        <v>587</v>
      </c>
      <c r="G22" s="8">
        <v>296</v>
      </c>
      <c r="H22" s="8">
        <v>291</v>
      </c>
      <c r="I22" s="467">
        <v>84</v>
      </c>
      <c r="J22" s="8">
        <v>270</v>
      </c>
      <c r="K22" s="8">
        <v>111</v>
      </c>
      <c r="L22" s="8">
        <v>159</v>
      </c>
    </row>
    <row r="23" spans="1:12" ht="16.5" customHeight="1" x14ac:dyDescent="0.15">
      <c r="A23" s="466" t="s">
        <v>1161</v>
      </c>
      <c r="B23" s="8">
        <v>1640</v>
      </c>
      <c r="C23" s="8">
        <v>830</v>
      </c>
      <c r="D23" s="8">
        <v>810</v>
      </c>
      <c r="E23" s="467" t="s">
        <v>224</v>
      </c>
      <c r="F23" s="8">
        <v>2620</v>
      </c>
      <c r="G23" s="8">
        <v>1330</v>
      </c>
      <c r="H23" s="8">
        <v>1290</v>
      </c>
      <c r="I23" s="467" t="s">
        <v>225</v>
      </c>
      <c r="J23" s="8">
        <v>1015</v>
      </c>
      <c r="K23" s="8">
        <v>377</v>
      </c>
      <c r="L23" s="8">
        <v>638</v>
      </c>
    </row>
    <row r="24" spans="1:12" ht="16.5" customHeight="1" x14ac:dyDescent="0.15">
      <c r="A24" s="466">
        <v>15</v>
      </c>
      <c r="B24" s="8">
        <v>318</v>
      </c>
      <c r="C24" s="8">
        <v>154</v>
      </c>
      <c r="D24" s="8">
        <v>164</v>
      </c>
      <c r="E24" s="467">
        <v>50</v>
      </c>
      <c r="F24" s="8">
        <v>556</v>
      </c>
      <c r="G24" s="8">
        <v>305</v>
      </c>
      <c r="H24" s="8">
        <v>251</v>
      </c>
      <c r="I24" s="467">
        <v>85</v>
      </c>
      <c r="J24" s="8">
        <v>284</v>
      </c>
      <c r="K24" s="8">
        <v>112</v>
      </c>
      <c r="L24" s="8">
        <v>172</v>
      </c>
    </row>
    <row r="25" spans="1:12" ht="16.5" customHeight="1" x14ac:dyDescent="0.15">
      <c r="A25" s="466">
        <v>16</v>
      </c>
      <c r="B25" s="8">
        <v>323</v>
      </c>
      <c r="C25" s="8">
        <v>157</v>
      </c>
      <c r="D25" s="8">
        <v>166</v>
      </c>
      <c r="E25" s="467">
        <v>51</v>
      </c>
      <c r="F25" s="8">
        <v>556</v>
      </c>
      <c r="G25" s="8">
        <v>263</v>
      </c>
      <c r="H25" s="8">
        <v>293</v>
      </c>
      <c r="I25" s="467">
        <v>86</v>
      </c>
      <c r="J25" s="8">
        <v>202</v>
      </c>
      <c r="K25" s="8">
        <v>79</v>
      </c>
      <c r="L25" s="8">
        <v>123</v>
      </c>
    </row>
    <row r="26" spans="1:12" ht="16.5" customHeight="1" x14ac:dyDescent="0.15">
      <c r="A26" s="466">
        <v>17</v>
      </c>
      <c r="B26" s="8">
        <v>343</v>
      </c>
      <c r="C26" s="8">
        <v>172</v>
      </c>
      <c r="D26" s="8">
        <v>171</v>
      </c>
      <c r="E26" s="467">
        <v>52</v>
      </c>
      <c r="F26" s="8">
        <v>522</v>
      </c>
      <c r="G26" s="8">
        <v>268</v>
      </c>
      <c r="H26" s="8">
        <v>254</v>
      </c>
      <c r="I26" s="467">
        <v>87</v>
      </c>
      <c r="J26" s="8">
        <v>195</v>
      </c>
      <c r="K26" s="8">
        <v>70</v>
      </c>
      <c r="L26" s="8">
        <v>125</v>
      </c>
    </row>
    <row r="27" spans="1:12" ht="16.5" customHeight="1" x14ac:dyDescent="0.15">
      <c r="A27" s="466">
        <v>18</v>
      </c>
      <c r="B27" s="8">
        <v>332</v>
      </c>
      <c r="C27" s="8">
        <v>185</v>
      </c>
      <c r="D27" s="8">
        <v>147</v>
      </c>
      <c r="E27" s="467">
        <v>53</v>
      </c>
      <c r="F27" s="8">
        <v>588</v>
      </c>
      <c r="G27" s="8">
        <v>285</v>
      </c>
      <c r="H27" s="8">
        <v>303</v>
      </c>
      <c r="I27" s="467">
        <v>88</v>
      </c>
      <c r="J27" s="8">
        <v>184</v>
      </c>
      <c r="K27" s="8">
        <v>64</v>
      </c>
      <c r="L27" s="8">
        <v>120</v>
      </c>
    </row>
    <row r="28" spans="1:12" ht="16.5" customHeight="1" x14ac:dyDescent="0.15">
      <c r="A28" s="466">
        <v>19</v>
      </c>
      <c r="B28" s="8">
        <v>324</v>
      </c>
      <c r="C28" s="8">
        <v>162</v>
      </c>
      <c r="D28" s="8">
        <v>162</v>
      </c>
      <c r="E28" s="467">
        <v>54</v>
      </c>
      <c r="F28" s="8">
        <v>398</v>
      </c>
      <c r="G28" s="8">
        <v>209</v>
      </c>
      <c r="H28" s="8">
        <v>189</v>
      </c>
      <c r="I28" s="467">
        <v>89</v>
      </c>
      <c r="J28" s="8">
        <v>150</v>
      </c>
      <c r="K28" s="8">
        <v>52</v>
      </c>
      <c r="L28" s="8">
        <v>98</v>
      </c>
    </row>
    <row r="29" spans="1:12" ht="16.5" customHeight="1" x14ac:dyDescent="0.15">
      <c r="A29" s="466" t="s">
        <v>226</v>
      </c>
      <c r="B29" s="8">
        <v>1555</v>
      </c>
      <c r="C29" s="8">
        <v>784</v>
      </c>
      <c r="D29" s="8">
        <v>771</v>
      </c>
      <c r="E29" s="467" t="s">
        <v>227</v>
      </c>
      <c r="F29" s="8">
        <v>2206</v>
      </c>
      <c r="G29" s="8">
        <v>1122</v>
      </c>
      <c r="H29" s="8">
        <v>1084</v>
      </c>
      <c r="I29" s="467" t="s">
        <v>228</v>
      </c>
      <c r="J29" s="8">
        <v>477</v>
      </c>
      <c r="K29" s="8">
        <v>137</v>
      </c>
      <c r="L29" s="8">
        <v>340</v>
      </c>
    </row>
    <row r="30" spans="1:12" ht="16.5" customHeight="1" x14ac:dyDescent="0.15">
      <c r="A30" s="466">
        <v>20</v>
      </c>
      <c r="B30" s="8">
        <v>360</v>
      </c>
      <c r="C30" s="8">
        <v>178</v>
      </c>
      <c r="D30" s="8">
        <v>182</v>
      </c>
      <c r="E30" s="467">
        <v>55</v>
      </c>
      <c r="F30" s="8">
        <v>479</v>
      </c>
      <c r="G30" s="8">
        <v>249</v>
      </c>
      <c r="H30" s="8">
        <v>230</v>
      </c>
      <c r="I30" s="467">
        <v>90</v>
      </c>
      <c r="J30" s="8">
        <v>144</v>
      </c>
      <c r="K30" s="8">
        <v>44</v>
      </c>
      <c r="L30" s="8">
        <v>100</v>
      </c>
    </row>
    <row r="31" spans="1:12" ht="16.5" customHeight="1" x14ac:dyDescent="0.15">
      <c r="A31" s="466">
        <v>21</v>
      </c>
      <c r="B31" s="8">
        <v>318</v>
      </c>
      <c r="C31" s="8">
        <v>152</v>
      </c>
      <c r="D31" s="8">
        <v>166</v>
      </c>
      <c r="E31" s="467">
        <v>56</v>
      </c>
      <c r="F31" s="8">
        <v>454</v>
      </c>
      <c r="G31" s="8">
        <v>225</v>
      </c>
      <c r="H31" s="8">
        <v>229</v>
      </c>
      <c r="I31" s="467">
        <v>91</v>
      </c>
      <c r="J31" s="8">
        <v>114</v>
      </c>
      <c r="K31" s="8">
        <v>40</v>
      </c>
      <c r="L31" s="8">
        <v>74</v>
      </c>
    </row>
    <row r="32" spans="1:12" ht="16.5" customHeight="1" x14ac:dyDescent="0.15">
      <c r="A32" s="466">
        <v>22</v>
      </c>
      <c r="B32" s="8">
        <v>305</v>
      </c>
      <c r="C32" s="8">
        <v>157</v>
      </c>
      <c r="D32" s="8">
        <v>148</v>
      </c>
      <c r="E32" s="467">
        <v>57</v>
      </c>
      <c r="F32" s="8">
        <v>442</v>
      </c>
      <c r="G32" s="8">
        <v>226</v>
      </c>
      <c r="H32" s="8">
        <v>216</v>
      </c>
      <c r="I32" s="467">
        <v>92</v>
      </c>
      <c r="J32" s="8">
        <v>93</v>
      </c>
      <c r="K32" s="8">
        <v>23</v>
      </c>
      <c r="L32" s="8">
        <v>70</v>
      </c>
    </row>
    <row r="33" spans="1:12" ht="16.5" customHeight="1" x14ac:dyDescent="0.15">
      <c r="A33" s="466">
        <v>23</v>
      </c>
      <c r="B33" s="8">
        <v>286</v>
      </c>
      <c r="C33" s="8">
        <v>145</v>
      </c>
      <c r="D33" s="8">
        <v>141</v>
      </c>
      <c r="E33" s="467">
        <v>58</v>
      </c>
      <c r="F33" s="8">
        <v>449</v>
      </c>
      <c r="G33" s="8">
        <v>223</v>
      </c>
      <c r="H33" s="8">
        <v>226</v>
      </c>
      <c r="I33" s="467">
        <v>93</v>
      </c>
      <c r="J33" s="8">
        <v>70</v>
      </c>
      <c r="K33" s="8">
        <v>18</v>
      </c>
      <c r="L33" s="8">
        <v>52</v>
      </c>
    </row>
    <row r="34" spans="1:12" ht="16.5" customHeight="1" x14ac:dyDescent="0.15">
      <c r="A34" s="466">
        <v>24</v>
      </c>
      <c r="B34" s="8">
        <v>286</v>
      </c>
      <c r="C34" s="8">
        <v>152</v>
      </c>
      <c r="D34" s="8">
        <v>134</v>
      </c>
      <c r="E34" s="467">
        <v>59</v>
      </c>
      <c r="F34" s="8">
        <v>382</v>
      </c>
      <c r="G34" s="8">
        <v>199</v>
      </c>
      <c r="H34" s="8">
        <v>183</v>
      </c>
      <c r="I34" s="467">
        <v>94</v>
      </c>
      <c r="J34" s="8">
        <v>56</v>
      </c>
      <c r="K34" s="8">
        <v>12</v>
      </c>
      <c r="L34" s="8">
        <v>44</v>
      </c>
    </row>
    <row r="35" spans="1:12" ht="16.5" customHeight="1" x14ac:dyDescent="0.15">
      <c r="A35" s="466" t="s">
        <v>229</v>
      </c>
      <c r="B35" s="8">
        <v>1457</v>
      </c>
      <c r="C35" s="8">
        <v>781</v>
      </c>
      <c r="D35" s="8">
        <v>676</v>
      </c>
      <c r="E35" s="467" t="s">
        <v>230</v>
      </c>
      <c r="F35" s="8">
        <v>1951</v>
      </c>
      <c r="G35" s="8">
        <v>962</v>
      </c>
      <c r="H35" s="8">
        <v>989</v>
      </c>
      <c r="I35" s="467" t="s">
        <v>231</v>
      </c>
      <c r="J35" s="8">
        <v>113</v>
      </c>
      <c r="K35" s="8">
        <v>22</v>
      </c>
      <c r="L35" s="8">
        <v>91</v>
      </c>
    </row>
    <row r="36" spans="1:12" ht="16.5" customHeight="1" x14ac:dyDescent="0.15">
      <c r="A36" s="466">
        <v>25</v>
      </c>
      <c r="B36" s="8">
        <v>306</v>
      </c>
      <c r="C36" s="8">
        <v>158</v>
      </c>
      <c r="D36" s="8">
        <v>148</v>
      </c>
      <c r="E36" s="467">
        <v>60</v>
      </c>
      <c r="F36" s="8">
        <v>429</v>
      </c>
      <c r="G36" s="8">
        <v>220</v>
      </c>
      <c r="H36" s="8">
        <v>209</v>
      </c>
      <c r="I36" s="467">
        <v>95</v>
      </c>
      <c r="J36" s="8">
        <v>43</v>
      </c>
      <c r="K36" s="173">
        <v>11</v>
      </c>
      <c r="L36" s="8">
        <v>32</v>
      </c>
    </row>
    <row r="37" spans="1:12" ht="16.5" customHeight="1" x14ac:dyDescent="0.15">
      <c r="A37" s="466">
        <v>26</v>
      </c>
      <c r="B37" s="8">
        <v>299</v>
      </c>
      <c r="C37" s="8">
        <v>168</v>
      </c>
      <c r="D37" s="8">
        <v>131</v>
      </c>
      <c r="E37" s="467">
        <v>61</v>
      </c>
      <c r="F37" s="8">
        <v>399</v>
      </c>
      <c r="G37" s="8">
        <v>172</v>
      </c>
      <c r="H37" s="8">
        <v>227</v>
      </c>
      <c r="I37" s="467">
        <v>96</v>
      </c>
      <c r="J37" s="8">
        <v>33</v>
      </c>
      <c r="K37" s="8">
        <v>6</v>
      </c>
      <c r="L37" s="8">
        <v>27</v>
      </c>
    </row>
    <row r="38" spans="1:12" ht="16.5" customHeight="1" x14ac:dyDescent="0.15">
      <c r="A38" s="466">
        <v>27</v>
      </c>
      <c r="B38" s="8">
        <v>264</v>
      </c>
      <c r="C38" s="8">
        <v>130</v>
      </c>
      <c r="D38" s="8">
        <v>134</v>
      </c>
      <c r="E38" s="467">
        <v>62</v>
      </c>
      <c r="F38" s="8">
        <v>382</v>
      </c>
      <c r="G38" s="8">
        <v>204</v>
      </c>
      <c r="H38" s="8">
        <v>178</v>
      </c>
      <c r="I38" s="467">
        <v>97</v>
      </c>
      <c r="J38" s="8">
        <v>17</v>
      </c>
      <c r="K38" s="8">
        <v>2</v>
      </c>
      <c r="L38" s="8">
        <v>15</v>
      </c>
    </row>
    <row r="39" spans="1:12" ht="16.5" customHeight="1" x14ac:dyDescent="0.15">
      <c r="A39" s="466">
        <v>28</v>
      </c>
      <c r="B39" s="8">
        <v>308</v>
      </c>
      <c r="C39" s="8">
        <v>161</v>
      </c>
      <c r="D39" s="8">
        <v>147</v>
      </c>
      <c r="E39" s="467">
        <v>63</v>
      </c>
      <c r="F39" s="8">
        <v>373</v>
      </c>
      <c r="G39" s="8">
        <v>182</v>
      </c>
      <c r="H39" s="8">
        <v>191</v>
      </c>
      <c r="I39" s="467">
        <v>98</v>
      </c>
      <c r="J39" s="8">
        <v>13</v>
      </c>
      <c r="K39" s="173">
        <v>3</v>
      </c>
      <c r="L39" s="8">
        <v>10</v>
      </c>
    </row>
    <row r="40" spans="1:12" ht="16.5" customHeight="1" x14ac:dyDescent="0.15">
      <c r="A40" s="466">
        <v>29</v>
      </c>
      <c r="B40" s="8">
        <v>280</v>
      </c>
      <c r="C40" s="8">
        <v>164</v>
      </c>
      <c r="D40" s="8">
        <v>116</v>
      </c>
      <c r="E40" s="467">
        <v>64</v>
      </c>
      <c r="F40" s="8">
        <v>368</v>
      </c>
      <c r="G40" s="8">
        <v>184</v>
      </c>
      <c r="H40" s="8">
        <v>184</v>
      </c>
      <c r="I40" s="467">
        <v>99</v>
      </c>
      <c r="J40" s="8">
        <v>7</v>
      </c>
      <c r="K40" s="173" t="s">
        <v>63</v>
      </c>
      <c r="L40" s="8">
        <v>7</v>
      </c>
    </row>
    <row r="41" spans="1:12" ht="16.5" customHeight="1" x14ac:dyDescent="0.15">
      <c r="A41" s="466" t="s">
        <v>232</v>
      </c>
      <c r="B41" s="8">
        <v>1640</v>
      </c>
      <c r="C41" s="8">
        <v>828</v>
      </c>
      <c r="D41" s="8">
        <v>812</v>
      </c>
      <c r="E41" s="467" t="s">
        <v>233</v>
      </c>
      <c r="F41" s="8">
        <v>2129</v>
      </c>
      <c r="G41" s="8">
        <v>1015</v>
      </c>
      <c r="H41" s="8">
        <v>1114</v>
      </c>
      <c r="I41" s="467" t="s">
        <v>1162</v>
      </c>
      <c r="J41" s="8">
        <v>22</v>
      </c>
      <c r="K41" s="173">
        <v>4</v>
      </c>
      <c r="L41" s="8">
        <v>18</v>
      </c>
    </row>
    <row r="42" spans="1:12" ht="16.5" customHeight="1" x14ac:dyDescent="0.15">
      <c r="A42" s="466">
        <v>30</v>
      </c>
      <c r="B42" s="8">
        <v>308</v>
      </c>
      <c r="C42" s="8">
        <v>164</v>
      </c>
      <c r="D42" s="8">
        <v>144</v>
      </c>
      <c r="E42" s="467">
        <v>65</v>
      </c>
      <c r="F42" s="8">
        <v>415</v>
      </c>
      <c r="G42" s="8">
        <v>199</v>
      </c>
      <c r="H42" s="8">
        <v>216</v>
      </c>
      <c r="I42" s="165"/>
      <c r="J42" s="8"/>
      <c r="K42" s="8"/>
      <c r="L42" s="8"/>
    </row>
    <row r="43" spans="1:12" ht="16.5" customHeight="1" x14ac:dyDescent="0.15">
      <c r="A43" s="466">
        <v>31</v>
      </c>
      <c r="B43" s="8">
        <v>322</v>
      </c>
      <c r="C43" s="8">
        <v>149</v>
      </c>
      <c r="D43" s="8">
        <v>173</v>
      </c>
      <c r="E43" s="467">
        <v>66</v>
      </c>
      <c r="F43" s="8">
        <v>374</v>
      </c>
      <c r="G43" s="8">
        <v>182</v>
      </c>
      <c r="H43" s="8">
        <v>192</v>
      </c>
      <c r="I43" s="165"/>
      <c r="J43" s="8"/>
      <c r="K43" s="8"/>
      <c r="L43" s="8"/>
    </row>
    <row r="44" spans="1:12" ht="16.5" customHeight="1" x14ac:dyDescent="0.15">
      <c r="A44" s="466">
        <v>32</v>
      </c>
      <c r="B44" s="8">
        <v>341</v>
      </c>
      <c r="C44" s="8">
        <v>169</v>
      </c>
      <c r="D44" s="8">
        <v>172</v>
      </c>
      <c r="E44" s="467">
        <v>67</v>
      </c>
      <c r="F44" s="8">
        <v>430</v>
      </c>
      <c r="G44" s="8">
        <v>208</v>
      </c>
      <c r="H44" s="8">
        <v>222</v>
      </c>
      <c r="I44" s="165"/>
      <c r="J44" s="8"/>
      <c r="K44" s="8"/>
      <c r="L44" s="8"/>
    </row>
    <row r="45" spans="1:12" ht="16.5" customHeight="1" x14ac:dyDescent="0.15">
      <c r="A45" s="466">
        <v>33</v>
      </c>
      <c r="B45" s="8">
        <v>356</v>
      </c>
      <c r="C45" s="8">
        <v>190</v>
      </c>
      <c r="D45" s="8">
        <v>166</v>
      </c>
      <c r="E45" s="467">
        <v>68</v>
      </c>
      <c r="F45" s="8">
        <v>432</v>
      </c>
      <c r="G45" s="8">
        <v>207</v>
      </c>
      <c r="H45" s="8">
        <v>225</v>
      </c>
      <c r="I45" s="165"/>
      <c r="J45" s="8"/>
      <c r="K45" s="8"/>
      <c r="L45" s="8"/>
    </row>
    <row r="46" spans="1:12" ht="16.5" customHeight="1" x14ac:dyDescent="0.15">
      <c r="A46" s="466">
        <v>34</v>
      </c>
      <c r="B46" s="164">
        <v>313</v>
      </c>
      <c r="C46" s="164">
        <v>156</v>
      </c>
      <c r="D46" s="164">
        <v>157</v>
      </c>
      <c r="E46" s="467">
        <v>69</v>
      </c>
      <c r="F46" s="164">
        <v>478</v>
      </c>
      <c r="G46" s="164">
        <v>219</v>
      </c>
      <c r="H46" s="166">
        <v>259</v>
      </c>
      <c r="I46" s="165"/>
      <c r="J46" s="8"/>
      <c r="K46" s="8"/>
      <c r="L46" s="8"/>
    </row>
    <row r="47" spans="1:12" ht="16.5" customHeight="1" thickBot="1" x14ac:dyDescent="0.2">
      <c r="A47" s="27"/>
      <c r="B47" s="167"/>
      <c r="C47" s="27"/>
      <c r="D47" s="168"/>
      <c r="E47" s="169"/>
      <c r="F47" s="27"/>
      <c r="G47" s="27"/>
      <c r="H47" s="168"/>
      <c r="I47" s="170" t="s">
        <v>1163</v>
      </c>
      <c r="J47" s="172">
        <v>43</v>
      </c>
      <c r="K47" s="172">
        <v>27</v>
      </c>
      <c r="L47" s="172">
        <v>16</v>
      </c>
    </row>
    <row r="48" spans="1:12" ht="14.25" thickTop="1" x14ac:dyDescent="0.15">
      <c r="A48" s="680"/>
      <c r="B48" s="680"/>
      <c r="C48" s="680"/>
      <c r="D48" s="680"/>
      <c r="E48" s="680"/>
      <c r="F48" s="680"/>
      <c r="G48" s="680"/>
      <c r="H48" s="680"/>
      <c r="I48" s="680"/>
      <c r="J48" s="680"/>
      <c r="K48" s="680"/>
      <c r="L48" s="680"/>
    </row>
  </sheetData>
  <mergeCells count="1">
    <mergeCell ref="A48:L48"/>
  </mergeCells>
  <phoneticPr fontId="2"/>
  <pageMargins left="0.19685039370078741" right="0.39370078740157483" top="0.98425196850393704" bottom="0.98425196850393704" header="0.51181102362204722" footer="0.51181102362204722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L48"/>
  <sheetViews>
    <sheetView showGridLines="0" zoomScaleNormal="100" zoomScaleSheetLayoutView="100" workbookViewId="0"/>
  </sheetViews>
  <sheetFormatPr defaultRowHeight="13.5" x14ac:dyDescent="0.15"/>
  <cols>
    <col min="1" max="12" width="8.125" style="1" customWidth="1"/>
    <col min="13" max="242" width="9" style="1"/>
    <col min="243" max="254" width="8.125" style="1" customWidth="1"/>
    <col min="255" max="256" width="9" style="1"/>
    <col min="257" max="259" width="7" style="1" bestFit="1" customWidth="1"/>
    <col min="260" max="260" width="2.75" style="1" customWidth="1"/>
    <col min="261" max="263" width="7" style="1" bestFit="1" customWidth="1"/>
    <col min="264" max="264" width="2.5" style="1" customWidth="1"/>
    <col min="265" max="267" width="7" style="1" bestFit="1" customWidth="1"/>
    <col min="268" max="498" width="9" style="1"/>
    <col min="499" max="510" width="8.125" style="1" customWidth="1"/>
    <col min="511" max="512" width="9" style="1"/>
    <col min="513" max="515" width="7" style="1" bestFit="1" customWidth="1"/>
    <col min="516" max="516" width="2.75" style="1" customWidth="1"/>
    <col min="517" max="519" width="7" style="1" bestFit="1" customWidth="1"/>
    <col min="520" max="520" width="2.5" style="1" customWidth="1"/>
    <col min="521" max="523" width="7" style="1" bestFit="1" customWidth="1"/>
    <col min="524" max="754" width="9" style="1"/>
    <col min="755" max="766" width="8.125" style="1" customWidth="1"/>
    <col min="767" max="768" width="9" style="1"/>
    <col min="769" max="771" width="7" style="1" bestFit="1" customWidth="1"/>
    <col min="772" max="772" width="2.75" style="1" customWidth="1"/>
    <col min="773" max="775" width="7" style="1" bestFit="1" customWidth="1"/>
    <col min="776" max="776" width="2.5" style="1" customWidth="1"/>
    <col min="777" max="779" width="7" style="1" bestFit="1" customWidth="1"/>
    <col min="780" max="1010" width="9" style="1"/>
    <col min="1011" max="1022" width="8.125" style="1" customWidth="1"/>
    <col min="1023" max="1024" width="9" style="1"/>
    <col min="1025" max="1027" width="7" style="1" bestFit="1" customWidth="1"/>
    <col min="1028" max="1028" width="2.75" style="1" customWidth="1"/>
    <col min="1029" max="1031" width="7" style="1" bestFit="1" customWidth="1"/>
    <col min="1032" max="1032" width="2.5" style="1" customWidth="1"/>
    <col min="1033" max="1035" width="7" style="1" bestFit="1" customWidth="1"/>
    <col min="1036" max="1266" width="9" style="1"/>
    <col min="1267" max="1278" width="8.125" style="1" customWidth="1"/>
    <col min="1279" max="1280" width="9" style="1"/>
    <col min="1281" max="1283" width="7" style="1" bestFit="1" customWidth="1"/>
    <col min="1284" max="1284" width="2.75" style="1" customWidth="1"/>
    <col min="1285" max="1287" width="7" style="1" bestFit="1" customWidth="1"/>
    <col min="1288" max="1288" width="2.5" style="1" customWidth="1"/>
    <col min="1289" max="1291" width="7" style="1" bestFit="1" customWidth="1"/>
    <col min="1292" max="1522" width="9" style="1"/>
    <col min="1523" max="1534" width="8.125" style="1" customWidth="1"/>
    <col min="1535" max="1536" width="9" style="1"/>
    <col min="1537" max="1539" width="7" style="1" bestFit="1" customWidth="1"/>
    <col min="1540" max="1540" width="2.75" style="1" customWidth="1"/>
    <col min="1541" max="1543" width="7" style="1" bestFit="1" customWidth="1"/>
    <col min="1544" max="1544" width="2.5" style="1" customWidth="1"/>
    <col min="1545" max="1547" width="7" style="1" bestFit="1" customWidth="1"/>
    <col min="1548" max="1778" width="9" style="1"/>
    <col min="1779" max="1790" width="8.125" style="1" customWidth="1"/>
    <col min="1791" max="1792" width="9" style="1"/>
    <col min="1793" max="1795" width="7" style="1" bestFit="1" customWidth="1"/>
    <col min="1796" max="1796" width="2.75" style="1" customWidth="1"/>
    <col min="1797" max="1799" width="7" style="1" bestFit="1" customWidth="1"/>
    <col min="1800" max="1800" width="2.5" style="1" customWidth="1"/>
    <col min="1801" max="1803" width="7" style="1" bestFit="1" customWidth="1"/>
    <col min="1804" max="2034" width="9" style="1"/>
    <col min="2035" max="2046" width="8.125" style="1" customWidth="1"/>
    <col min="2047" max="2048" width="9" style="1"/>
    <col min="2049" max="2051" width="7" style="1" bestFit="1" customWidth="1"/>
    <col min="2052" max="2052" width="2.75" style="1" customWidth="1"/>
    <col min="2053" max="2055" width="7" style="1" bestFit="1" customWidth="1"/>
    <col min="2056" max="2056" width="2.5" style="1" customWidth="1"/>
    <col min="2057" max="2059" width="7" style="1" bestFit="1" customWidth="1"/>
    <col min="2060" max="2290" width="9" style="1"/>
    <col min="2291" max="2302" width="8.125" style="1" customWidth="1"/>
    <col min="2303" max="2304" width="9" style="1"/>
    <col min="2305" max="2307" width="7" style="1" bestFit="1" customWidth="1"/>
    <col min="2308" max="2308" width="2.75" style="1" customWidth="1"/>
    <col min="2309" max="2311" width="7" style="1" bestFit="1" customWidth="1"/>
    <col min="2312" max="2312" width="2.5" style="1" customWidth="1"/>
    <col min="2313" max="2315" width="7" style="1" bestFit="1" customWidth="1"/>
    <col min="2316" max="2546" width="9" style="1"/>
    <col min="2547" max="2558" width="8.125" style="1" customWidth="1"/>
    <col min="2559" max="2560" width="9" style="1"/>
    <col min="2561" max="2563" width="7" style="1" bestFit="1" customWidth="1"/>
    <col min="2564" max="2564" width="2.75" style="1" customWidth="1"/>
    <col min="2565" max="2567" width="7" style="1" bestFit="1" customWidth="1"/>
    <col min="2568" max="2568" width="2.5" style="1" customWidth="1"/>
    <col min="2569" max="2571" width="7" style="1" bestFit="1" customWidth="1"/>
    <col min="2572" max="2802" width="9" style="1"/>
    <col min="2803" max="2814" width="8.125" style="1" customWidth="1"/>
    <col min="2815" max="2816" width="9" style="1"/>
    <col min="2817" max="2819" width="7" style="1" bestFit="1" customWidth="1"/>
    <col min="2820" max="2820" width="2.75" style="1" customWidth="1"/>
    <col min="2821" max="2823" width="7" style="1" bestFit="1" customWidth="1"/>
    <col min="2824" max="2824" width="2.5" style="1" customWidth="1"/>
    <col min="2825" max="2827" width="7" style="1" bestFit="1" customWidth="1"/>
    <col min="2828" max="3058" width="9" style="1"/>
    <col min="3059" max="3070" width="8.125" style="1" customWidth="1"/>
    <col min="3071" max="3072" width="9" style="1"/>
    <col min="3073" max="3075" width="7" style="1" bestFit="1" customWidth="1"/>
    <col min="3076" max="3076" width="2.75" style="1" customWidth="1"/>
    <col min="3077" max="3079" width="7" style="1" bestFit="1" customWidth="1"/>
    <col min="3080" max="3080" width="2.5" style="1" customWidth="1"/>
    <col min="3081" max="3083" width="7" style="1" bestFit="1" customWidth="1"/>
    <col min="3084" max="3314" width="9" style="1"/>
    <col min="3315" max="3326" width="8.125" style="1" customWidth="1"/>
    <col min="3327" max="3328" width="9" style="1"/>
    <col min="3329" max="3331" width="7" style="1" bestFit="1" customWidth="1"/>
    <col min="3332" max="3332" width="2.75" style="1" customWidth="1"/>
    <col min="3333" max="3335" width="7" style="1" bestFit="1" customWidth="1"/>
    <col min="3336" max="3336" width="2.5" style="1" customWidth="1"/>
    <col min="3337" max="3339" width="7" style="1" bestFit="1" customWidth="1"/>
    <col min="3340" max="3570" width="9" style="1"/>
    <col min="3571" max="3582" width="8.125" style="1" customWidth="1"/>
    <col min="3583" max="3584" width="9" style="1"/>
    <col min="3585" max="3587" width="7" style="1" bestFit="1" customWidth="1"/>
    <col min="3588" max="3588" width="2.75" style="1" customWidth="1"/>
    <col min="3589" max="3591" width="7" style="1" bestFit="1" customWidth="1"/>
    <col min="3592" max="3592" width="2.5" style="1" customWidth="1"/>
    <col min="3593" max="3595" width="7" style="1" bestFit="1" customWidth="1"/>
    <col min="3596" max="3826" width="9" style="1"/>
    <col min="3827" max="3838" width="8.125" style="1" customWidth="1"/>
    <col min="3839" max="3840" width="9" style="1"/>
    <col min="3841" max="3843" width="7" style="1" bestFit="1" customWidth="1"/>
    <col min="3844" max="3844" width="2.75" style="1" customWidth="1"/>
    <col min="3845" max="3847" width="7" style="1" bestFit="1" customWidth="1"/>
    <col min="3848" max="3848" width="2.5" style="1" customWidth="1"/>
    <col min="3849" max="3851" width="7" style="1" bestFit="1" customWidth="1"/>
    <col min="3852" max="4082" width="9" style="1"/>
    <col min="4083" max="4094" width="8.125" style="1" customWidth="1"/>
    <col min="4095" max="4096" width="9" style="1"/>
    <col min="4097" max="4099" width="7" style="1" bestFit="1" customWidth="1"/>
    <col min="4100" max="4100" width="2.75" style="1" customWidth="1"/>
    <col min="4101" max="4103" width="7" style="1" bestFit="1" customWidth="1"/>
    <col min="4104" max="4104" width="2.5" style="1" customWidth="1"/>
    <col min="4105" max="4107" width="7" style="1" bestFit="1" customWidth="1"/>
    <col min="4108" max="4338" width="9" style="1"/>
    <col min="4339" max="4350" width="8.125" style="1" customWidth="1"/>
    <col min="4351" max="4352" width="9" style="1"/>
    <col min="4353" max="4355" width="7" style="1" bestFit="1" customWidth="1"/>
    <col min="4356" max="4356" width="2.75" style="1" customWidth="1"/>
    <col min="4357" max="4359" width="7" style="1" bestFit="1" customWidth="1"/>
    <col min="4360" max="4360" width="2.5" style="1" customWidth="1"/>
    <col min="4361" max="4363" width="7" style="1" bestFit="1" customWidth="1"/>
    <col min="4364" max="4594" width="9" style="1"/>
    <col min="4595" max="4606" width="8.125" style="1" customWidth="1"/>
    <col min="4607" max="4608" width="9" style="1"/>
    <col min="4609" max="4611" width="7" style="1" bestFit="1" customWidth="1"/>
    <col min="4612" max="4612" width="2.75" style="1" customWidth="1"/>
    <col min="4613" max="4615" width="7" style="1" bestFit="1" customWidth="1"/>
    <col min="4616" max="4616" width="2.5" style="1" customWidth="1"/>
    <col min="4617" max="4619" width="7" style="1" bestFit="1" customWidth="1"/>
    <col min="4620" max="4850" width="9" style="1"/>
    <col min="4851" max="4862" width="8.125" style="1" customWidth="1"/>
    <col min="4863" max="4864" width="9" style="1"/>
    <col min="4865" max="4867" width="7" style="1" bestFit="1" customWidth="1"/>
    <col min="4868" max="4868" width="2.75" style="1" customWidth="1"/>
    <col min="4869" max="4871" width="7" style="1" bestFit="1" customWidth="1"/>
    <col min="4872" max="4872" width="2.5" style="1" customWidth="1"/>
    <col min="4873" max="4875" width="7" style="1" bestFit="1" customWidth="1"/>
    <col min="4876" max="5106" width="9" style="1"/>
    <col min="5107" max="5118" width="8.125" style="1" customWidth="1"/>
    <col min="5119" max="5120" width="9" style="1"/>
    <col min="5121" max="5123" width="7" style="1" bestFit="1" customWidth="1"/>
    <col min="5124" max="5124" width="2.75" style="1" customWidth="1"/>
    <col min="5125" max="5127" width="7" style="1" bestFit="1" customWidth="1"/>
    <col min="5128" max="5128" width="2.5" style="1" customWidth="1"/>
    <col min="5129" max="5131" width="7" style="1" bestFit="1" customWidth="1"/>
    <col min="5132" max="5362" width="9" style="1"/>
    <col min="5363" max="5374" width="8.125" style="1" customWidth="1"/>
    <col min="5375" max="5376" width="9" style="1"/>
    <col min="5377" max="5379" width="7" style="1" bestFit="1" customWidth="1"/>
    <col min="5380" max="5380" width="2.75" style="1" customWidth="1"/>
    <col min="5381" max="5383" width="7" style="1" bestFit="1" customWidth="1"/>
    <col min="5384" max="5384" width="2.5" style="1" customWidth="1"/>
    <col min="5385" max="5387" width="7" style="1" bestFit="1" customWidth="1"/>
    <col min="5388" max="5618" width="9" style="1"/>
    <col min="5619" max="5630" width="8.125" style="1" customWidth="1"/>
    <col min="5631" max="5632" width="9" style="1"/>
    <col min="5633" max="5635" width="7" style="1" bestFit="1" customWidth="1"/>
    <col min="5636" max="5636" width="2.75" style="1" customWidth="1"/>
    <col min="5637" max="5639" width="7" style="1" bestFit="1" customWidth="1"/>
    <col min="5640" max="5640" width="2.5" style="1" customWidth="1"/>
    <col min="5641" max="5643" width="7" style="1" bestFit="1" customWidth="1"/>
    <col min="5644" max="5874" width="9" style="1"/>
    <col min="5875" max="5886" width="8.125" style="1" customWidth="1"/>
    <col min="5887" max="5888" width="9" style="1"/>
    <col min="5889" max="5891" width="7" style="1" bestFit="1" customWidth="1"/>
    <col min="5892" max="5892" width="2.75" style="1" customWidth="1"/>
    <col min="5893" max="5895" width="7" style="1" bestFit="1" customWidth="1"/>
    <col min="5896" max="5896" width="2.5" style="1" customWidth="1"/>
    <col min="5897" max="5899" width="7" style="1" bestFit="1" customWidth="1"/>
    <col min="5900" max="6130" width="9" style="1"/>
    <col min="6131" max="6142" width="8.125" style="1" customWidth="1"/>
    <col min="6143" max="6144" width="9" style="1"/>
    <col min="6145" max="6147" width="7" style="1" bestFit="1" customWidth="1"/>
    <col min="6148" max="6148" width="2.75" style="1" customWidth="1"/>
    <col min="6149" max="6151" width="7" style="1" bestFit="1" customWidth="1"/>
    <col min="6152" max="6152" width="2.5" style="1" customWidth="1"/>
    <col min="6153" max="6155" width="7" style="1" bestFit="1" customWidth="1"/>
    <col min="6156" max="6386" width="9" style="1"/>
    <col min="6387" max="6398" width="8.125" style="1" customWidth="1"/>
    <col min="6399" max="6400" width="9" style="1"/>
    <col min="6401" max="6403" width="7" style="1" bestFit="1" customWidth="1"/>
    <col min="6404" max="6404" width="2.75" style="1" customWidth="1"/>
    <col min="6405" max="6407" width="7" style="1" bestFit="1" customWidth="1"/>
    <col min="6408" max="6408" width="2.5" style="1" customWidth="1"/>
    <col min="6409" max="6411" width="7" style="1" bestFit="1" customWidth="1"/>
    <col min="6412" max="6642" width="9" style="1"/>
    <col min="6643" max="6654" width="8.125" style="1" customWidth="1"/>
    <col min="6655" max="6656" width="9" style="1"/>
    <col min="6657" max="6659" width="7" style="1" bestFit="1" customWidth="1"/>
    <col min="6660" max="6660" width="2.75" style="1" customWidth="1"/>
    <col min="6661" max="6663" width="7" style="1" bestFit="1" customWidth="1"/>
    <col min="6664" max="6664" width="2.5" style="1" customWidth="1"/>
    <col min="6665" max="6667" width="7" style="1" bestFit="1" customWidth="1"/>
    <col min="6668" max="6898" width="9" style="1"/>
    <col min="6899" max="6910" width="8.125" style="1" customWidth="1"/>
    <col min="6911" max="6912" width="9" style="1"/>
    <col min="6913" max="6915" width="7" style="1" bestFit="1" customWidth="1"/>
    <col min="6916" max="6916" width="2.75" style="1" customWidth="1"/>
    <col min="6917" max="6919" width="7" style="1" bestFit="1" customWidth="1"/>
    <col min="6920" max="6920" width="2.5" style="1" customWidth="1"/>
    <col min="6921" max="6923" width="7" style="1" bestFit="1" customWidth="1"/>
    <col min="6924" max="7154" width="9" style="1"/>
    <col min="7155" max="7166" width="8.125" style="1" customWidth="1"/>
    <col min="7167" max="7168" width="9" style="1"/>
    <col min="7169" max="7171" width="7" style="1" bestFit="1" customWidth="1"/>
    <col min="7172" max="7172" width="2.75" style="1" customWidth="1"/>
    <col min="7173" max="7175" width="7" style="1" bestFit="1" customWidth="1"/>
    <col min="7176" max="7176" width="2.5" style="1" customWidth="1"/>
    <col min="7177" max="7179" width="7" style="1" bestFit="1" customWidth="1"/>
    <col min="7180" max="7410" width="9" style="1"/>
    <col min="7411" max="7422" width="8.125" style="1" customWidth="1"/>
    <col min="7423" max="7424" width="9" style="1"/>
    <col min="7425" max="7427" width="7" style="1" bestFit="1" customWidth="1"/>
    <col min="7428" max="7428" width="2.75" style="1" customWidth="1"/>
    <col min="7429" max="7431" width="7" style="1" bestFit="1" customWidth="1"/>
    <col min="7432" max="7432" width="2.5" style="1" customWidth="1"/>
    <col min="7433" max="7435" width="7" style="1" bestFit="1" customWidth="1"/>
    <col min="7436" max="7666" width="9" style="1"/>
    <col min="7667" max="7678" width="8.125" style="1" customWidth="1"/>
    <col min="7679" max="7680" width="9" style="1"/>
    <col min="7681" max="7683" width="7" style="1" bestFit="1" customWidth="1"/>
    <col min="7684" max="7684" width="2.75" style="1" customWidth="1"/>
    <col min="7685" max="7687" width="7" style="1" bestFit="1" customWidth="1"/>
    <col min="7688" max="7688" width="2.5" style="1" customWidth="1"/>
    <col min="7689" max="7691" width="7" style="1" bestFit="1" customWidth="1"/>
    <col min="7692" max="7922" width="9" style="1"/>
    <col min="7923" max="7934" width="8.125" style="1" customWidth="1"/>
    <col min="7935" max="7936" width="9" style="1"/>
    <col min="7937" max="7939" width="7" style="1" bestFit="1" customWidth="1"/>
    <col min="7940" max="7940" width="2.75" style="1" customWidth="1"/>
    <col min="7941" max="7943" width="7" style="1" bestFit="1" customWidth="1"/>
    <col min="7944" max="7944" width="2.5" style="1" customWidth="1"/>
    <col min="7945" max="7947" width="7" style="1" bestFit="1" customWidth="1"/>
    <col min="7948" max="8178" width="9" style="1"/>
    <col min="8179" max="8190" width="8.125" style="1" customWidth="1"/>
    <col min="8191" max="8192" width="9" style="1"/>
    <col min="8193" max="8195" width="7" style="1" bestFit="1" customWidth="1"/>
    <col min="8196" max="8196" width="2.75" style="1" customWidth="1"/>
    <col min="8197" max="8199" width="7" style="1" bestFit="1" customWidth="1"/>
    <col min="8200" max="8200" width="2.5" style="1" customWidth="1"/>
    <col min="8201" max="8203" width="7" style="1" bestFit="1" customWidth="1"/>
    <col min="8204" max="8434" width="9" style="1"/>
    <col min="8435" max="8446" width="8.125" style="1" customWidth="1"/>
    <col min="8447" max="8448" width="9" style="1"/>
    <col min="8449" max="8451" width="7" style="1" bestFit="1" customWidth="1"/>
    <col min="8452" max="8452" width="2.75" style="1" customWidth="1"/>
    <col min="8453" max="8455" width="7" style="1" bestFit="1" customWidth="1"/>
    <col min="8456" max="8456" width="2.5" style="1" customWidth="1"/>
    <col min="8457" max="8459" width="7" style="1" bestFit="1" customWidth="1"/>
    <col min="8460" max="8690" width="9" style="1"/>
    <col min="8691" max="8702" width="8.125" style="1" customWidth="1"/>
    <col min="8703" max="8704" width="9" style="1"/>
    <col min="8705" max="8707" width="7" style="1" bestFit="1" customWidth="1"/>
    <col min="8708" max="8708" width="2.75" style="1" customWidth="1"/>
    <col min="8709" max="8711" width="7" style="1" bestFit="1" customWidth="1"/>
    <col min="8712" max="8712" width="2.5" style="1" customWidth="1"/>
    <col min="8713" max="8715" width="7" style="1" bestFit="1" customWidth="1"/>
    <col min="8716" max="8946" width="9" style="1"/>
    <col min="8947" max="8958" width="8.125" style="1" customWidth="1"/>
    <col min="8959" max="8960" width="9" style="1"/>
    <col min="8961" max="8963" width="7" style="1" bestFit="1" customWidth="1"/>
    <col min="8964" max="8964" width="2.75" style="1" customWidth="1"/>
    <col min="8965" max="8967" width="7" style="1" bestFit="1" customWidth="1"/>
    <col min="8968" max="8968" width="2.5" style="1" customWidth="1"/>
    <col min="8969" max="8971" width="7" style="1" bestFit="1" customWidth="1"/>
    <col min="8972" max="9202" width="9" style="1"/>
    <col min="9203" max="9214" width="8.125" style="1" customWidth="1"/>
    <col min="9215" max="9216" width="9" style="1"/>
    <col min="9217" max="9219" width="7" style="1" bestFit="1" customWidth="1"/>
    <col min="9220" max="9220" width="2.75" style="1" customWidth="1"/>
    <col min="9221" max="9223" width="7" style="1" bestFit="1" customWidth="1"/>
    <col min="9224" max="9224" width="2.5" style="1" customWidth="1"/>
    <col min="9225" max="9227" width="7" style="1" bestFit="1" customWidth="1"/>
    <col min="9228" max="9458" width="9" style="1"/>
    <col min="9459" max="9470" width="8.125" style="1" customWidth="1"/>
    <col min="9471" max="9472" width="9" style="1"/>
    <col min="9473" max="9475" width="7" style="1" bestFit="1" customWidth="1"/>
    <col min="9476" max="9476" width="2.75" style="1" customWidth="1"/>
    <col min="9477" max="9479" width="7" style="1" bestFit="1" customWidth="1"/>
    <col min="9480" max="9480" width="2.5" style="1" customWidth="1"/>
    <col min="9481" max="9483" width="7" style="1" bestFit="1" customWidth="1"/>
    <col min="9484" max="9714" width="9" style="1"/>
    <col min="9715" max="9726" width="8.125" style="1" customWidth="1"/>
    <col min="9727" max="9728" width="9" style="1"/>
    <col min="9729" max="9731" width="7" style="1" bestFit="1" customWidth="1"/>
    <col min="9732" max="9732" width="2.75" style="1" customWidth="1"/>
    <col min="9733" max="9735" width="7" style="1" bestFit="1" customWidth="1"/>
    <col min="9736" max="9736" width="2.5" style="1" customWidth="1"/>
    <col min="9737" max="9739" width="7" style="1" bestFit="1" customWidth="1"/>
    <col min="9740" max="9970" width="9" style="1"/>
    <col min="9971" max="9982" width="8.125" style="1" customWidth="1"/>
    <col min="9983" max="9984" width="9" style="1"/>
    <col min="9985" max="9987" width="7" style="1" bestFit="1" customWidth="1"/>
    <col min="9988" max="9988" width="2.75" style="1" customWidth="1"/>
    <col min="9989" max="9991" width="7" style="1" bestFit="1" customWidth="1"/>
    <col min="9992" max="9992" width="2.5" style="1" customWidth="1"/>
    <col min="9993" max="9995" width="7" style="1" bestFit="1" customWidth="1"/>
    <col min="9996" max="10226" width="9" style="1"/>
    <col min="10227" max="10238" width="8.125" style="1" customWidth="1"/>
    <col min="10239" max="10240" width="9" style="1"/>
    <col min="10241" max="10243" width="7" style="1" bestFit="1" customWidth="1"/>
    <col min="10244" max="10244" width="2.75" style="1" customWidth="1"/>
    <col min="10245" max="10247" width="7" style="1" bestFit="1" customWidth="1"/>
    <col min="10248" max="10248" width="2.5" style="1" customWidth="1"/>
    <col min="10249" max="10251" width="7" style="1" bestFit="1" customWidth="1"/>
    <col min="10252" max="10482" width="9" style="1"/>
    <col min="10483" max="10494" width="8.125" style="1" customWidth="1"/>
    <col min="10495" max="10496" width="9" style="1"/>
    <col min="10497" max="10499" width="7" style="1" bestFit="1" customWidth="1"/>
    <col min="10500" max="10500" width="2.75" style="1" customWidth="1"/>
    <col min="10501" max="10503" width="7" style="1" bestFit="1" customWidth="1"/>
    <col min="10504" max="10504" width="2.5" style="1" customWidth="1"/>
    <col min="10505" max="10507" width="7" style="1" bestFit="1" customWidth="1"/>
    <col min="10508" max="10738" width="9" style="1"/>
    <col min="10739" max="10750" width="8.125" style="1" customWidth="1"/>
    <col min="10751" max="10752" width="9" style="1"/>
    <col min="10753" max="10755" width="7" style="1" bestFit="1" customWidth="1"/>
    <col min="10756" max="10756" width="2.75" style="1" customWidth="1"/>
    <col min="10757" max="10759" width="7" style="1" bestFit="1" customWidth="1"/>
    <col min="10760" max="10760" width="2.5" style="1" customWidth="1"/>
    <col min="10761" max="10763" width="7" style="1" bestFit="1" customWidth="1"/>
    <col min="10764" max="10994" width="9" style="1"/>
    <col min="10995" max="11006" width="8.125" style="1" customWidth="1"/>
    <col min="11007" max="11008" width="9" style="1"/>
    <col min="11009" max="11011" width="7" style="1" bestFit="1" customWidth="1"/>
    <col min="11012" max="11012" width="2.75" style="1" customWidth="1"/>
    <col min="11013" max="11015" width="7" style="1" bestFit="1" customWidth="1"/>
    <col min="11016" max="11016" width="2.5" style="1" customWidth="1"/>
    <col min="11017" max="11019" width="7" style="1" bestFit="1" customWidth="1"/>
    <col min="11020" max="11250" width="9" style="1"/>
    <col min="11251" max="11262" width="8.125" style="1" customWidth="1"/>
    <col min="11263" max="11264" width="9" style="1"/>
    <col min="11265" max="11267" width="7" style="1" bestFit="1" customWidth="1"/>
    <col min="11268" max="11268" width="2.75" style="1" customWidth="1"/>
    <col min="11269" max="11271" width="7" style="1" bestFit="1" customWidth="1"/>
    <col min="11272" max="11272" width="2.5" style="1" customWidth="1"/>
    <col min="11273" max="11275" width="7" style="1" bestFit="1" customWidth="1"/>
    <col min="11276" max="11506" width="9" style="1"/>
    <col min="11507" max="11518" width="8.125" style="1" customWidth="1"/>
    <col min="11519" max="11520" width="9" style="1"/>
    <col min="11521" max="11523" width="7" style="1" bestFit="1" customWidth="1"/>
    <col min="11524" max="11524" width="2.75" style="1" customWidth="1"/>
    <col min="11525" max="11527" width="7" style="1" bestFit="1" customWidth="1"/>
    <col min="11528" max="11528" width="2.5" style="1" customWidth="1"/>
    <col min="11529" max="11531" width="7" style="1" bestFit="1" customWidth="1"/>
    <col min="11532" max="11762" width="9" style="1"/>
    <col min="11763" max="11774" width="8.125" style="1" customWidth="1"/>
    <col min="11775" max="11776" width="9" style="1"/>
    <col min="11777" max="11779" width="7" style="1" bestFit="1" customWidth="1"/>
    <col min="11780" max="11780" width="2.75" style="1" customWidth="1"/>
    <col min="11781" max="11783" width="7" style="1" bestFit="1" customWidth="1"/>
    <col min="11784" max="11784" width="2.5" style="1" customWidth="1"/>
    <col min="11785" max="11787" width="7" style="1" bestFit="1" customWidth="1"/>
    <col min="11788" max="12018" width="9" style="1"/>
    <col min="12019" max="12030" width="8.125" style="1" customWidth="1"/>
    <col min="12031" max="12032" width="9" style="1"/>
    <col min="12033" max="12035" width="7" style="1" bestFit="1" customWidth="1"/>
    <col min="12036" max="12036" width="2.75" style="1" customWidth="1"/>
    <col min="12037" max="12039" width="7" style="1" bestFit="1" customWidth="1"/>
    <col min="12040" max="12040" width="2.5" style="1" customWidth="1"/>
    <col min="12041" max="12043" width="7" style="1" bestFit="1" customWidth="1"/>
    <col min="12044" max="12274" width="9" style="1"/>
    <col min="12275" max="12286" width="8.125" style="1" customWidth="1"/>
    <col min="12287" max="12288" width="9" style="1"/>
    <col min="12289" max="12291" width="7" style="1" bestFit="1" customWidth="1"/>
    <col min="12292" max="12292" width="2.75" style="1" customWidth="1"/>
    <col min="12293" max="12295" width="7" style="1" bestFit="1" customWidth="1"/>
    <col min="12296" max="12296" width="2.5" style="1" customWidth="1"/>
    <col min="12297" max="12299" width="7" style="1" bestFit="1" customWidth="1"/>
    <col min="12300" max="12530" width="9" style="1"/>
    <col min="12531" max="12542" width="8.125" style="1" customWidth="1"/>
    <col min="12543" max="12544" width="9" style="1"/>
    <col min="12545" max="12547" width="7" style="1" bestFit="1" customWidth="1"/>
    <col min="12548" max="12548" width="2.75" style="1" customWidth="1"/>
    <col min="12549" max="12551" width="7" style="1" bestFit="1" customWidth="1"/>
    <col min="12552" max="12552" width="2.5" style="1" customWidth="1"/>
    <col min="12553" max="12555" width="7" style="1" bestFit="1" customWidth="1"/>
    <col min="12556" max="12786" width="9" style="1"/>
    <col min="12787" max="12798" width="8.125" style="1" customWidth="1"/>
    <col min="12799" max="12800" width="9" style="1"/>
    <col min="12801" max="12803" width="7" style="1" bestFit="1" customWidth="1"/>
    <col min="12804" max="12804" width="2.75" style="1" customWidth="1"/>
    <col min="12805" max="12807" width="7" style="1" bestFit="1" customWidth="1"/>
    <col min="12808" max="12808" width="2.5" style="1" customWidth="1"/>
    <col min="12809" max="12811" width="7" style="1" bestFit="1" customWidth="1"/>
    <col min="12812" max="13042" width="9" style="1"/>
    <col min="13043" max="13054" width="8.125" style="1" customWidth="1"/>
    <col min="13055" max="13056" width="9" style="1"/>
    <col min="13057" max="13059" width="7" style="1" bestFit="1" customWidth="1"/>
    <col min="13060" max="13060" width="2.75" style="1" customWidth="1"/>
    <col min="13061" max="13063" width="7" style="1" bestFit="1" customWidth="1"/>
    <col min="13064" max="13064" width="2.5" style="1" customWidth="1"/>
    <col min="13065" max="13067" width="7" style="1" bestFit="1" customWidth="1"/>
    <col min="13068" max="13298" width="9" style="1"/>
    <col min="13299" max="13310" width="8.125" style="1" customWidth="1"/>
    <col min="13311" max="13312" width="9" style="1"/>
    <col min="13313" max="13315" width="7" style="1" bestFit="1" customWidth="1"/>
    <col min="13316" max="13316" width="2.75" style="1" customWidth="1"/>
    <col min="13317" max="13319" width="7" style="1" bestFit="1" customWidth="1"/>
    <col min="13320" max="13320" width="2.5" style="1" customWidth="1"/>
    <col min="13321" max="13323" width="7" style="1" bestFit="1" customWidth="1"/>
    <col min="13324" max="13554" width="9" style="1"/>
    <col min="13555" max="13566" width="8.125" style="1" customWidth="1"/>
    <col min="13567" max="13568" width="9" style="1"/>
    <col min="13569" max="13571" width="7" style="1" bestFit="1" customWidth="1"/>
    <col min="13572" max="13572" width="2.75" style="1" customWidth="1"/>
    <col min="13573" max="13575" width="7" style="1" bestFit="1" customWidth="1"/>
    <col min="13576" max="13576" width="2.5" style="1" customWidth="1"/>
    <col min="13577" max="13579" width="7" style="1" bestFit="1" customWidth="1"/>
    <col min="13580" max="13810" width="9" style="1"/>
    <col min="13811" max="13822" width="8.125" style="1" customWidth="1"/>
    <col min="13823" max="13824" width="9" style="1"/>
    <col min="13825" max="13827" width="7" style="1" bestFit="1" customWidth="1"/>
    <col min="13828" max="13828" width="2.75" style="1" customWidth="1"/>
    <col min="13829" max="13831" width="7" style="1" bestFit="1" customWidth="1"/>
    <col min="13832" max="13832" width="2.5" style="1" customWidth="1"/>
    <col min="13833" max="13835" width="7" style="1" bestFit="1" customWidth="1"/>
    <col min="13836" max="14066" width="9" style="1"/>
    <col min="14067" max="14078" width="8.125" style="1" customWidth="1"/>
    <col min="14079" max="14080" width="9" style="1"/>
    <col min="14081" max="14083" width="7" style="1" bestFit="1" customWidth="1"/>
    <col min="14084" max="14084" width="2.75" style="1" customWidth="1"/>
    <col min="14085" max="14087" width="7" style="1" bestFit="1" customWidth="1"/>
    <col min="14088" max="14088" width="2.5" style="1" customWidth="1"/>
    <col min="14089" max="14091" width="7" style="1" bestFit="1" customWidth="1"/>
    <col min="14092" max="14322" width="9" style="1"/>
    <col min="14323" max="14334" width="8.125" style="1" customWidth="1"/>
    <col min="14335" max="14336" width="9" style="1"/>
    <col min="14337" max="14339" width="7" style="1" bestFit="1" customWidth="1"/>
    <col min="14340" max="14340" width="2.75" style="1" customWidth="1"/>
    <col min="14341" max="14343" width="7" style="1" bestFit="1" customWidth="1"/>
    <col min="14344" max="14344" width="2.5" style="1" customWidth="1"/>
    <col min="14345" max="14347" width="7" style="1" bestFit="1" customWidth="1"/>
    <col min="14348" max="14578" width="9" style="1"/>
    <col min="14579" max="14590" width="8.125" style="1" customWidth="1"/>
    <col min="14591" max="14592" width="9" style="1"/>
    <col min="14593" max="14595" width="7" style="1" bestFit="1" customWidth="1"/>
    <col min="14596" max="14596" width="2.75" style="1" customWidth="1"/>
    <col min="14597" max="14599" width="7" style="1" bestFit="1" customWidth="1"/>
    <col min="14600" max="14600" width="2.5" style="1" customWidth="1"/>
    <col min="14601" max="14603" width="7" style="1" bestFit="1" customWidth="1"/>
    <col min="14604" max="14834" width="9" style="1"/>
    <col min="14835" max="14846" width="8.125" style="1" customWidth="1"/>
    <col min="14847" max="14848" width="9" style="1"/>
    <col min="14849" max="14851" width="7" style="1" bestFit="1" customWidth="1"/>
    <col min="14852" max="14852" width="2.75" style="1" customWidth="1"/>
    <col min="14853" max="14855" width="7" style="1" bestFit="1" customWidth="1"/>
    <col min="14856" max="14856" width="2.5" style="1" customWidth="1"/>
    <col min="14857" max="14859" width="7" style="1" bestFit="1" customWidth="1"/>
    <col min="14860" max="15090" width="9" style="1"/>
    <col min="15091" max="15102" width="8.125" style="1" customWidth="1"/>
    <col min="15103" max="15104" width="9" style="1"/>
    <col min="15105" max="15107" width="7" style="1" bestFit="1" customWidth="1"/>
    <col min="15108" max="15108" width="2.75" style="1" customWidth="1"/>
    <col min="15109" max="15111" width="7" style="1" bestFit="1" customWidth="1"/>
    <col min="15112" max="15112" width="2.5" style="1" customWidth="1"/>
    <col min="15113" max="15115" width="7" style="1" bestFit="1" customWidth="1"/>
    <col min="15116" max="15346" width="9" style="1"/>
    <col min="15347" max="15358" width="8.125" style="1" customWidth="1"/>
    <col min="15359" max="15360" width="9" style="1"/>
    <col min="15361" max="15363" width="7" style="1" bestFit="1" customWidth="1"/>
    <col min="15364" max="15364" width="2.75" style="1" customWidth="1"/>
    <col min="15365" max="15367" width="7" style="1" bestFit="1" customWidth="1"/>
    <col min="15368" max="15368" width="2.5" style="1" customWidth="1"/>
    <col min="15369" max="15371" width="7" style="1" bestFit="1" customWidth="1"/>
    <col min="15372" max="15602" width="9" style="1"/>
    <col min="15603" max="15614" width="8.125" style="1" customWidth="1"/>
    <col min="15615" max="15616" width="9" style="1"/>
    <col min="15617" max="15619" width="7" style="1" bestFit="1" customWidth="1"/>
    <col min="15620" max="15620" width="2.75" style="1" customWidth="1"/>
    <col min="15621" max="15623" width="7" style="1" bestFit="1" customWidth="1"/>
    <col min="15624" max="15624" width="2.5" style="1" customWidth="1"/>
    <col min="15625" max="15627" width="7" style="1" bestFit="1" customWidth="1"/>
    <col min="15628" max="15858" width="9" style="1"/>
    <col min="15859" max="15870" width="8.125" style="1" customWidth="1"/>
    <col min="15871" max="15872" width="9" style="1"/>
    <col min="15873" max="15875" width="7" style="1" bestFit="1" customWidth="1"/>
    <col min="15876" max="15876" width="2.75" style="1" customWidth="1"/>
    <col min="15877" max="15879" width="7" style="1" bestFit="1" customWidth="1"/>
    <col min="15880" max="15880" width="2.5" style="1" customWidth="1"/>
    <col min="15881" max="15883" width="7" style="1" bestFit="1" customWidth="1"/>
    <col min="15884" max="16114" width="9" style="1"/>
    <col min="16115" max="16126" width="8.125" style="1" customWidth="1"/>
    <col min="16127" max="16128" width="9" style="1"/>
    <col min="16129" max="16131" width="7" style="1" bestFit="1" customWidth="1"/>
    <col min="16132" max="16132" width="2.75" style="1" customWidth="1"/>
    <col min="16133" max="16135" width="7" style="1" bestFit="1" customWidth="1"/>
    <col min="16136" max="16136" width="2.5" style="1" customWidth="1"/>
    <col min="16137" max="16139" width="7" style="1" bestFit="1" customWidth="1"/>
    <col min="16140" max="16384" width="9" style="1"/>
  </cols>
  <sheetData>
    <row r="1" spans="1:12" ht="16.5" customHeight="1" x14ac:dyDescent="0.15"/>
    <row r="2" spans="1:12" ht="16.5" customHeight="1" thickBot="1" x14ac:dyDescent="0.2">
      <c r="A2" s="4" t="s">
        <v>1173</v>
      </c>
      <c r="B2" s="4"/>
      <c r="C2" s="4"/>
      <c r="D2" s="4"/>
      <c r="E2" s="4"/>
      <c r="F2" s="4"/>
      <c r="G2" s="4"/>
      <c r="H2" s="4"/>
      <c r="I2" s="4"/>
      <c r="J2" s="4"/>
      <c r="K2" s="4"/>
      <c r="L2" s="460"/>
    </row>
    <row r="3" spans="1:12" ht="16.5" customHeight="1" thickTop="1" x14ac:dyDescent="0.15">
      <c r="A3" s="448" t="s">
        <v>1160</v>
      </c>
      <c r="B3" s="446" t="s">
        <v>215</v>
      </c>
      <c r="C3" s="446" t="s">
        <v>71</v>
      </c>
      <c r="D3" s="458" t="s">
        <v>72</v>
      </c>
      <c r="E3" s="446" t="s">
        <v>1160</v>
      </c>
      <c r="F3" s="448" t="s">
        <v>215</v>
      </c>
      <c r="G3" s="446" t="s">
        <v>71</v>
      </c>
      <c r="H3" s="446" t="s">
        <v>72</v>
      </c>
      <c r="I3" s="446" t="s">
        <v>1160</v>
      </c>
      <c r="J3" s="446" t="s">
        <v>215</v>
      </c>
      <c r="K3" s="446" t="s">
        <v>71</v>
      </c>
      <c r="L3" s="458" t="s">
        <v>72</v>
      </c>
    </row>
    <row r="4" spans="1:12" ht="16.5" customHeight="1" x14ac:dyDescent="0.15">
      <c r="A4" s="499" t="s">
        <v>215</v>
      </c>
      <c r="B4" s="157">
        <v>41597</v>
      </c>
      <c r="C4" s="158">
        <v>20899</v>
      </c>
      <c r="D4" s="158">
        <v>20698</v>
      </c>
      <c r="E4" s="445"/>
      <c r="F4" s="159"/>
      <c r="G4" s="159"/>
      <c r="H4" s="159"/>
      <c r="I4" s="464"/>
      <c r="J4" s="159"/>
      <c r="K4" s="159"/>
      <c r="L4" s="159"/>
    </row>
    <row r="5" spans="1:12" ht="16.5" customHeight="1" x14ac:dyDescent="0.15">
      <c r="A5" s="513" t="s">
        <v>234</v>
      </c>
      <c r="B5" s="160">
        <v>1137</v>
      </c>
      <c r="C5" s="161">
        <v>575</v>
      </c>
      <c r="D5" s="161">
        <v>562</v>
      </c>
      <c r="E5" s="162" t="s">
        <v>216</v>
      </c>
      <c r="F5" s="161">
        <v>1872</v>
      </c>
      <c r="G5" s="161">
        <v>971</v>
      </c>
      <c r="H5" s="161">
        <v>901</v>
      </c>
      <c r="I5" s="162" t="s">
        <v>217</v>
      </c>
      <c r="J5" s="161">
        <v>3780</v>
      </c>
      <c r="K5" s="161">
        <v>1829</v>
      </c>
      <c r="L5" s="161">
        <v>1951</v>
      </c>
    </row>
    <row r="6" spans="1:12" ht="16.5" customHeight="1" x14ac:dyDescent="0.15">
      <c r="A6" s="466">
        <v>0</v>
      </c>
      <c r="B6" s="163">
        <v>206</v>
      </c>
      <c r="C6" s="164">
        <v>104</v>
      </c>
      <c r="D6" s="164">
        <v>102</v>
      </c>
      <c r="E6" s="467">
        <v>35</v>
      </c>
      <c r="F6" s="164">
        <v>343</v>
      </c>
      <c r="G6" s="164">
        <v>179</v>
      </c>
      <c r="H6" s="164">
        <v>164</v>
      </c>
      <c r="I6" s="467">
        <v>70</v>
      </c>
      <c r="J6" s="164">
        <v>790</v>
      </c>
      <c r="K6" s="164">
        <v>395</v>
      </c>
      <c r="L6" s="164">
        <v>395</v>
      </c>
    </row>
    <row r="7" spans="1:12" ht="16.5" customHeight="1" x14ac:dyDescent="0.15">
      <c r="A7" s="466">
        <v>1</v>
      </c>
      <c r="B7" s="8">
        <v>200</v>
      </c>
      <c r="C7" s="8">
        <v>98</v>
      </c>
      <c r="D7" s="8">
        <v>102</v>
      </c>
      <c r="E7" s="467">
        <v>36</v>
      </c>
      <c r="F7" s="8">
        <v>385</v>
      </c>
      <c r="G7" s="8">
        <v>204</v>
      </c>
      <c r="H7" s="8">
        <v>181</v>
      </c>
      <c r="I7" s="467">
        <v>71</v>
      </c>
      <c r="J7" s="8">
        <v>811</v>
      </c>
      <c r="K7" s="8">
        <v>387</v>
      </c>
      <c r="L7" s="8">
        <v>424</v>
      </c>
    </row>
    <row r="8" spans="1:12" ht="16.5" customHeight="1" x14ac:dyDescent="0.15">
      <c r="A8" s="466">
        <v>2</v>
      </c>
      <c r="B8" s="8">
        <v>232</v>
      </c>
      <c r="C8" s="8">
        <v>120</v>
      </c>
      <c r="D8" s="8">
        <v>112</v>
      </c>
      <c r="E8" s="467">
        <v>37</v>
      </c>
      <c r="F8" s="8">
        <v>365</v>
      </c>
      <c r="G8" s="8">
        <v>182</v>
      </c>
      <c r="H8" s="8">
        <v>183</v>
      </c>
      <c r="I8" s="467">
        <v>72</v>
      </c>
      <c r="J8" s="8">
        <v>837</v>
      </c>
      <c r="K8" s="8">
        <v>405</v>
      </c>
      <c r="L8" s="8">
        <v>432</v>
      </c>
    </row>
    <row r="9" spans="1:12" ht="16.5" customHeight="1" x14ac:dyDescent="0.15">
      <c r="A9" s="466">
        <v>3</v>
      </c>
      <c r="B9" s="8">
        <v>234</v>
      </c>
      <c r="C9" s="8">
        <v>132</v>
      </c>
      <c r="D9" s="8">
        <v>102</v>
      </c>
      <c r="E9" s="467">
        <v>38</v>
      </c>
      <c r="F9" s="8">
        <v>372</v>
      </c>
      <c r="G9" s="8">
        <v>189</v>
      </c>
      <c r="H9" s="8">
        <v>183</v>
      </c>
      <c r="I9" s="467">
        <v>73</v>
      </c>
      <c r="J9" s="8">
        <v>839</v>
      </c>
      <c r="K9" s="8">
        <v>398</v>
      </c>
      <c r="L9" s="8">
        <v>441</v>
      </c>
    </row>
    <row r="10" spans="1:12" ht="16.5" customHeight="1" x14ac:dyDescent="0.15">
      <c r="A10" s="466">
        <v>4</v>
      </c>
      <c r="B10" s="8">
        <v>265</v>
      </c>
      <c r="C10" s="8">
        <v>121</v>
      </c>
      <c r="D10" s="8">
        <v>144</v>
      </c>
      <c r="E10" s="467">
        <v>39</v>
      </c>
      <c r="F10" s="8">
        <v>407</v>
      </c>
      <c r="G10" s="8">
        <v>217</v>
      </c>
      <c r="H10" s="8">
        <v>190</v>
      </c>
      <c r="I10" s="467">
        <v>74</v>
      </c>
      <c r="J10" s="8">
        <v>503</v>
      </c>
      <c r="K10" s="8">
        <v>244</v>
      </c>
      <c r="L10" s="8">
        <v>259</v>
      </c>
    </row>
    <row r="11" spans="1:12" ht="16.5" customHeight="1" x14ac:dyDescent="0.15">
      <c r="A11" s="525" t="s">
        <v>218</v>
      </c>
      <c r="B11" s="8">
        <v>1319</v>
      </c>
      <c r="C11" s="8">
        <v>686</v>
      </c>
      <c r="D11" s="8">
        <v>633</v>
      </c>
      <c r="E11" s="467" t="s">
        <v>219</v>
      </c>
      <c r="F11" s="8">
        <v>2328</v>
      </c>
      <c r="G11" s="8">
        <v>1249</v>
      </c>
      <c r="H11" s="8">
        <v>1079</v>
      </c>
      <c r="I11" s="467" t="s">
        <v>220</v>
      </c>
      <c r="J11" s="8">
        <v>3134</v>
      </c>
      <c r="K11" s="8">
        <v>1425</v>
      </c>
      <c r="L11" s="8">
        <v>1709</v>
      </c>
    </row>
    <row r="12" spans="1:12" ht="16.5" customHeight="1" x14ac:dyDescent="0.15">
      <c r="A12" s="466">
        <v>5</v>
      </c>
      <c r="B12" s="8">
        <v>235</v>
      </c>
      <c r="C12" s="8">
        <v>122</v>
      </c>
      <c r="D12" s="8">
        <v>113</v>
      </c>
      <c r="E12" s="467">
        <v>40</v>
      </c>
      <c r="F12" s="8">
        <v>407</v>
      </c>
      <c r="G12" s="8">
        <v>215</v>
      </c>
      <c r="H12" s="8">
        <v>192</v>
      </c>
      <c r="I12" s="467">
        <v>75</v>
      </c>
      <c r="J12" s="8">
        <v>550</v>
      </c>
      <c r="K12" s="8">
        <v>253</v>
      </c>
      <c r="L12" s="8">
        <v>297</v>
      </c>
    </row>
    <row r="13" spans="1:12" ht="16.5" customHeight="1" x14ac:dyDescent="0.15">
      <c r="A13" s="466">
        <v>6</v>
      </c>
      <c r="B13" s="8">
        <v>242</v>
      </c>
      <c r="C13" s="8">
        <v>123</v>
      </c>
      <c r="D13" s="8">
        <v>119</v>
      </c>
      <c r="E13" s="467">
        <v>41</v>
      </c>
      <c r="F13" s="8">
        <v>454</v>
      </c>
      <c r="G13" s="8">
        <v>261</v>
      </c>
      <c r="H13" s="8">
        <v>193</v>
      </c>
      <c r="I13" s="467">
        <v>76</v>
      </c>
      <c r="J13" s="8">
        <v>718</v>
      </c>
      <c r="K13" s="8">
        <v>316</v>
      </c>
      <c r="L13" s="8">
        <v>402</v>
      </c>
    </row>
    <row r="14" spans="1:12" ht="16.5" customHeight="1" x14ac:dyDescent="0.15">
      <c r="A14" s="466">
        <v>7</v>
      </c>
      <c r="B14" s="8">
        <v>269</v>
      </c>
      <c r="C14" s="8">
        <v>140</v>
      </c>
      <c r="D14" s="8">
        <v>129</v>
      </c>
      <c r="E14" s="467">
        <v>42</v>
      </c>
      <c r="F14" s="8">
        <v>430</v>
      </c>
      <c r="G14" s="8">
        <v>222</v>
      </c>
      <c r="H14" s="8">
        <v>208</v>
      </c>
      <c r="I14" s="467">
        <v>77</v>
      </c>
      <c r="J14" s="8">
        <v>618</v>
      </c>
      <c r="K14" s="8">
        <v>291</v>
      </c>
      <c r="L14" s="8">
        <v>327</v>
      </c>
    </row>
    <row r="15" spans="1:12" ht="16.5" customHeight="1" x14ac:dyDescent="0.15">
      <c r="A15" s="466">
        <v>8</v>
      </c>
      <c r="B15" s="8">
        <v>276</v>
      </c>
      <c r="C15" s="8">
        <v>134</v>
      </c>
      <c r="D15" s="8">
        <v>142</v>
      </c>
      <c r="E15" s="467">
        <v>43</v>
      </c>
      <c r="F15" s="8">
        <v>505</v>
      </c>
      <c r="G15" s="8">
        <v>267</v>
      </c>
      <c r="H15" s="8">
        <v>238</v>
      </c>
      <c r="I15" s="467">
        <v>78</v>
      </c>
      <c r="J15" s="8">
        <v>628</v>
      </c>
      <c r="K15" s="8">
        <v>302</v>
      </c>
      <c r="L15" s="8">
        <v>326</v>
      </c>
    </row>
    <row r="16" spans="1:12" ht="16.5" customHeight="1" x14ac:dyDescent="0.15">
      <c r="A16" s="466">
        <v>9</v>
      </c>
      <c r="B16" s="8">
        <v>297</v>
      </c>
      <c r="C16" s="8">
        <v>167</v>
      </c>
      <c r="D16" s="8">
        <v>130</v>
      </c>
      <c r="E16" s="467">
        <v>44</v>
      </c>
      <c r="F16" s="8">
        <v>532</v>
      </c>
      <c r="G16" s="8">
        <v>284</v>
      </c>
      <c r="H16" s="8">
        <v>248</v>
      </c>
      <c r="I16" s="467">
        <v>79</v>
      </c>
      <c r="J16" s="8">
        <v>620</v>
      </c>
      <c r="K16" s="8">
        <v>263</v>
      </c>
      <c r="L16" s="8">
        <v>357</v>
      </c>
    </row>
    <row r="17" spans="1:12" ht="16.5" customHeight="1" x14ac:dyDescent="0.15">
      <c r="A17" s="525" t="s">
        <v>221</v>
      </c>
      <c r="B17" s="8">
        <v>1504</v>
      </c>
      <c r="C17" s="8">
        <v>793</v>
      </c>
      <c r="D17" s="8">
        <v>711</v>
      </c>
      <c r="E17" s="467" t="s">
        <v>222</v>
      </c>
      <c r="F17" s="8">
        <v>3008</v>
      </c>
      <c r="G17" s="8">
        <v>1571</v>
      </c>
      <c r="H17" s="8">
        <v>1437</v>
      </c>
      <c r="I17" s="467" t="s">
        <v>223</v>
      </c>
      <c r="J17" s="8">
        <v>2263</v>
      </c>
      <c r="K17" s="8">
        <v>1008</v>
      </c>
      <c r="L17" s="8">
        <v>1255</v>
      </c>
    </row>
    <row r="18" spans="1:12" ht="16.5" customHeight="1" x14ac:dyDescent="0.15">
      <c r="A18" s="466">
        <v>10</v>
      </c>
      <c r="B18" s="8">
        <v>294</v>
      </c>
      <c r="C18" s="8">
        <v>167</v>
      </c>
      <c r="D18" s="8">
        <v>127</v>
      </c>
      <c r="E18" s="467">
        <v>45</v>
      </c>
      <c r="F18" s="8">
        <v>543</v>
      </c>
      <c r="G18" s="8">
        <v>289</v>
      </c>
      <c r="H18" s="8">
        <v>254</v>
      </c>
      <c r="I18" s="467">
        <v>80</v>
      </c>
      <c r="J18" s="8">
        <v>495</v>
      </c>
      <c r="K18" s="8">
        <v>244</v>
      </c>
      <c r="L18" s="8">
        <v>251</v>
      </c>
    </row>
    <row r="19" spans="1:12" ht="16.5" customHeight="1" x14ac:dyDescent="0.15">
      <c r="A19" s="466">
        <v>11</v>
      </c>
      <c r="B19" s="8">
        <v>273</v>
      </c>
      <c r="C19" s="8">
        <v>141</v>
      </c>
      <c r="D19" s="8">
        <v>132</v>
      </c>
      <c r="E19" s="467">
        <v>46</v>
      </c>
      <c r="F19" s="8">
        <v>586</v>
      </c>
      <c r="G19" s="8">
        <v>299</v>
      </c>
      <c r="H19" s="8">
        <v>287</v>
      </c>
      <c r="I19" s="467">
        <v>81</v>
      </c>
      <c r="J19" s="8">
        <v>440</v>
      </c>
      <c r="K19" s="8">
        <v>199</v>
      </c>
      <c r="L19" s="8">
        <v>241</v>
      </c>
    </row>
    <row r="20" spans="1:12" ht="16.5" customHeight="1" x14ac:dyDescent="0.15">
      <c r="A20" s="466">
        <v>12</v>
      </c>
      <c r="B20" s="8">
        <v>312</v>
      </c>
      <c r="C20" s="8">
        <v>167</v>
      </c>
      <c r="D20" s="8">
        <v>145</v>
      </c>
      <c r="E20" s="467">
        <v>47</v>
      </c>
      <c r="F20" s="8">
        <v>591</v>
      </c>
      <c r="G20" s="8">
        <v>329</v>
      </c>
      <c r="H20" s="8">
        <v>262</v>
      </c>
      <c r="I20" s="467">
        <v>82</v>
      </c>
      <c r="J20" s="8">
        <v>450</v>
      </c>
      <c r="K20" s="8">
        <v>194</v>
      </c>
      <c r="L20" s="8">
        <v>256</v>
      </c>
    </row>
    <row r="21" spans="1:12" ht="16.5" customHeight="1" x14ac:dyDescent="0.15">
      <c r="A21" s="466">
        <v>13</v>
      </c>
      <c r="B21" s="8">
        <v>300</v>
      </c>
      <c r="C21" s="8">
        <v>157</v>
      </c>
      <c r="D21" s="8">
        <v>143</v>
      </c>
      <c r="E21" s="467">
        <v>48</v>
      </c>
      <c r="F21" s="8">
        <v>631</v>
      </c>
      <c r="G21" s="8">
        <v>333</v>
      </c>
      <c r="H21" s="8">
        <v>298</v>
      </c>
      <c r="I21" s="467">
        <v>83</v>
      </c>
      <c r="J21" s="8">
        <v>455</v>
      </c>
      <c r="K21" s="8">
        <v>190</v>
      </c>
      <c r="L21" s="8">
        <v>265</v>
      </c>
    </row>
    <row r="22" spans="1:12" ht="16.5" customHeight="1" x14ac:dyDescent="0.15">
      <c r="A22" s="466">
        <v>14</v>
      </c>
      <c r="B22" s="8">
        <v>325</v>
      </c>
      <c r="C22" s="8">
        <v>161</v>
      </c>
      <c r="D22" s="8">
        <v>164</v>
      </c>
      <c r="E22" s="467">
        <v>49</v>
      </c>
      <c r="F22" s="8">
        <v>657</v>
      </c>
      <c r="G22" s="8">
        <v>321</v>
      </c>
      <c r="H22" s="8">
        <v>336</v>
      </c>
      <c r="I22" s="467">
        <v>84</v>
      </c>
      <c r="J22" s="8">
        <v>423</v>
      </c>
      <c r="K22" s="8">
        <v>181</v>
      </c>
      <c r="L22" s="8">
        <v>242</v>
      </c>
    </row>
    <row r="23" spans="1:12" ht="16.5" customHeight="1" x14ac:dyDescent="0.15">
      <c r="A23" s="466" t="s">
        <v>1161</v>
      </c>
      <c r="B23" s="8">
        <v>2785</v>
      </c>
      <c r="C23" s="8">
        <v>1925</v>
      </c>
      <c r="D23" s="8">
        <v>860</v>
      </c>
      <c r="E23" s="467" t="s">
        <v>224</v>
      </c>
      <c r="F23" s="8">
        <v>2892</v>
      </c>
      <c r="G23" s="8">
        <v>1467</v>
      </c>
      <c r="H23" s="8">
        <v>1425</v>
      </c>
      <c r="I23" s="467" t="s">
        <v>225</v>
      </c>
      <c r="J23" s="8">
        <v>1605</v>
      </c>
      <c r="K23" s="8">
        <v>541</v>
      </c>
      <c r="L23" s="8">
        <v>1064</v>
      </c>
    </row>
    <row r="24" spans="1:12" ht="16.5" customHeight="1" x14ac:dyDescent="0.15">
      <c r="A24" s="466">
        <v>15</v>
      </c>
      <c r="B24" s="8">
        <v>475</v>
      </c>
      <c r="C24" s="8">
        <v>339</v>
      </c>
      <c r="D24" s="8">
        <v>136</v>
      </c>
      <c r="E24" s="467">
        <v>50</v>
      </c>
      <c r="F24" s="8">
        <v>604</v>
      </c>
      <c r="G24" s="8">
        <v>310</v>
      </c>
      <c r="H24" s="8">
        <v>294</v>
      </c>
      <c r="I24" s="467">
        <v>85</v>
      </c>
      <c r="J24" s="8">
        <v>379</v>
      </c>
      <c r="K24" s="8">
        <v>142</v>
      </c>
      <c r="L24" s="8">
        <v>237</v>
      </c>
    </row>
    <row r="25" spans="1:12" ht="16.5" customHeight="1" x14ac:dyDescent="0.15">
      <c r="A25" s="466">
        <v>16</v>
      </c>
      <c r="B25" s="8">
        <v>672</v>
      </c>
      <c r="C25" s="8">
        <v>491</v>
      </c>
      <c r="D25" s="8">
        <v>181</v>
      </c>
      <c r="E25" s="467">
        <v>51</v>
      </c>
      <c r="F25" s="8">
        <v>639</v>
      </c>
      <c r="G25" s="8">
        <v>338</v>
      </c>
      <c r="H25" s="8">
        <v>301</v>
      </c>
      <c r="I25" s="467">
        <v>86</v>
      </c>
      <c r="J25" s="8">
        <v>334</v>
      </c>
      <c r="K25" s="8">
        <v>102</v>
      </c>
      <c r="L25" s="8">
        <v>232</v>
      </c>
    </row>
    <row r="26" spans="1:12" ht="16.5" customHeight="1" x14ac:dyDescent="0.15">
      <c r="A26" s="466">
        <v>17</v>
      </c>
      <c r="B26" s="8">
        <v>699</v>
      </c>
      <c r="C26" s="8">
        <v>499</v>
      </c>
      <c r="D26" s="8">
        <v>200</v>
      </c>
      <c r="E26" s="467">
        <v>52</v>
      </c>
      <c r="F26" s="8">
        <v>583</v>
      </c>
      <c r="G26" s="8">
        <v>302</v>
      </c>
      <c r="H26" s="8">
        <v>281</v>
      </c>
      <c r="I26" s="467">
        <v>87</v>
      </c>
      <c r="J26" s="8">
        <v>338</v>
      </c>
      <c r="K26" s="8">
        <v>100</v>
      </c>
      <c r="L26" s="8">
        <v>238</v>
      </c>
    </row>
    <row r="27" spans="1:12" ht="16.5" customHeight="1" x14ac:dyDescent="0.15">
      <c r="A27" s="466">
        <v>18</v>
      </c>
      <c r="B27" s="8">
        <v>539</v>
      </c>
      <c r="C27" s="8">
        <v>380</v>
      </c>
      <c r="D27" s="8">
        <v>159</v>
      </c>
      <c r="E27" s="467">
        <v>53</v>
      </c>
      <c r="F27" s="8">
        <v>616</v>
      </c>
      <c r="G27" s="8">
        <v>301</v>
      </c>
      <c r="H27" s="8">
        <v>315</v>
      </c>
      <c r="I27" s="467">
        <v>88</v>
      </c>
      <c r="J27" s="8">
        <v>298</v>
      </c>
      <c r="K27" s="8">
        <v>109</v>
      </c>
      <c r="L27" s="8">
        <v>189</v>
      </c>
    </row>
    <row r="28" spans="1:12" ht="16.5" customHeight="1" x14ac:dyDescent="0.15">
      <c r="A28" s="466">
        <v>19</v>
      </c>
      <c r="B28" s="8">
        <v>400</v>
      </c>
      <c r="C28" s="8">
        <v>216</v>
      </c>
      <c r="D28" s="8">
        <v>184</v>
      </c>
      <c r="E28" s="467">
        <v>54</v>
      </c>
      <c r="F28" s="8">
        <v>450</v>
      </c>
      <c r="G28" s="8">
        <v>216</v>
      </c>
      <c r="H28" s="8">
        <v>234</v>
      </c>
      <c r="I28" s="467">
        <v>89</v>
      </c>
      <c r="J28" s="8">
        <v>256</v>
      </c>
      <c r="K28" s="8">
        <v>88</v>
      </c>
      <c r="L28" s="8">
        <v>168</v>
      </c>
    </row>
    <row r="29" spans="1:12" ht="16.5" customHeight="1" x14ac:dyDescent="0.15">
      <c r="A29" s="466" t="s">
        <v>226</v>
      </c>
      <c r="B29" s="8">
        <v>1722</v>
      </c>
      <c r="C29" s="8">
        <v>949</v>
      </c>
      <c r="D29" s="8">
        <v>773</v>
      </c>
      <c r="E29" s="467" t="s">
        <v>227</v>
      </c>
      <c r="F29" s="8">
        <v>2594</v>
      </c>
      <c r="G29" s="8">
        <v>1322</v>
      </c>
      <c r="H29" s="8">
        <v>1272</v>
      </c>
      <c r="I29" s="467" t="s">
        <v>228</v>
      </c>
      <c r="J29" s="8">
        <v>791</v>
      </c>
      <c r="K29" s="8">
        <v>214</v>
      </c>
      <c r="L29" s="8">
        <v>577</v>
      </c>
    </row>
    <row r="30" spans="1:12" ht="16.5" customHeight="1" x14ac:dyDescent="0.15">
      <c r="A30" s="466">
        <v>20</v>
      </c>
      <c r="B30" s="8">
        <v>348</v>
      </c>
      <c r="C30" s="8">
        <v>186</v>
      </c>
      <c r="D30" s="8">
        <v>162</v>
      </c>
      <c r="E30" s="467">
        <v>55</v>
      </c>
      <c r="F30" s="8">
        <v>611</v>
      </c>
      <c r="G30" s="8">
        <v>327</v>
      </c>
      <c r="H30" s="8">
        <v>284</v>
      </c>
      <c r="I30" s="467">
        <v>90</v>
      </c>
      <c r="J30" s="8">
        <v>208</v>
      </c>
      <c r="K30" s="8">
        <v>68</v>
      </c>
      <c r="L30" s="8">
        <v>140</v>
      </c>
    </row>
    <row r="31" spans="1:12" ht="16.5" customHeight="1" x14ac:dyDescent="0.15">
      <c r="A31" s="466">
        <v>21</v>
      </c>
      <c r="B31" s="8">
        <v>348</v>
      </c>
      <c r="C31" s="8">
        <v>188</v>
      </c>
      <c r="D31" s="8">
        <v>160</v>
      </c>
      <c r="E31" s="467">
        <v>56</v>
      </c>
      <c r="F31" s="8">
        <v>521</v>
      </c>
      <c r="G31" s="8">
        <v>277</v>
      </c>
      <c r="H31" s="8">
        <v>244</v>
      </c>
      <c r="I31" s="467">
        <v>91</v>
      </c>
      <c r="J31" s="8">
        <v>189</v>
      </c>
      <c r="K31" s="8">
        <v>46</v>
      </c>
      <c r="L31" s="8">
        <v>143</v>
      </c>
    </row>
    <row r="32" spans="1:12" ht="16.5" customHeight="1" x14ac:dyDescent="0.15">
      <c r="A32" s="466">
        <v>22</v>
      </c>
      <c r="B32" s="8">
        <v>351</v>
      </c>
      <c r="C32" s="8">
        <v>190</v>
      </c>
      <c r="D32" s="8">
        <v>161</v>
      </c>
      <c r="E32" s="467">
        <v>57</v>
      </c>
      <c r="F32" s="8">
        <v>532</v>
      </c>
      <c r="G32" s="8">
        <v>272</v>
      </c>
      <c r="H32" s="8">
        <v>260</v>
      </c>
      <c r="I32" s="467">
        <v>92</v>
      </c>
      <c r="J32" s="8">
        <v>166</v>
      </c>
      <c r="K32" s="8">
        <v>44</v>
      </c>
      <c r="L32" s="8">
        <v>122</v>
      </c>
    </row>
    <row r="33" spans="1:12" ht="16.5" customHeight="1" x14ac:dyDescent="0.15">
      <c r="A33" s="466">
        <v>23</v>
      </c>
      <c r="B33" s="8">
        <v>333</v>
      </c>
      <c r="C33" s="8">
        <v>189</v>
      </c>
      <c r="D33" s="8">
        <v>144</v>
      </c>
      <c r="E33" s="467">
        <v>58</v>
      </c>
      <c r="F33" s="8">
        <v>438</v>
      </c>
      <c r="G33" s="8">
        <v>222</v>
      </c>
      <c r="H33" s="8">
        <v>216</v>
      </c>
      <c r="I33" s="467">
        <v>93</v>
      </c>
      <c r="J33" s="8">
        <v>132</v>
      </c>
      <c r="K33" s="8">
        <v>33</v>
      </c>
      <c r="L33" s="8">
        <v>99</v>
      </c>
    </row>
    <row r="34" spans="1:12" ht="16.5" customHeight="1" x14ac:dyDescent="0.15">
      <c r="A34" s="466">
        <v>24</v>
      </c>
      <c r="B34" s="8">
        <v>342</v>
      </c>
      <c r="C34" s="8">
        <v>196</v>
      </c>
      <c r="D34" s="8">
        <v>146</v>
      </c>
      <c r="E34" s="467">
        <v>59</v>
      </c>
      <c r="F34" s="8">
        <v>492</v>
      </c>
      <c r="G34" s="8">
        <v>224</v>
      </c>
      <c r="H34" s="8">
        <v>268</v>
      </c>
      <c r="I34" s="467">
        <v>94</v>
      </c>
      <c r="J34" s="8">
        <v>96</v>
      </c>
      <c r="K34" s="8">
        <v>23</v>
      </c>
      <c r="L34" s="8">
        <v>73</v>
      </c>
    </row>
    <row r="35" spans="1:12" ht="16.5" customHeight="1" x14ac:dyDescent="0.15">
      <c r="A35" s="466" t="s">
        <v>229</v>
      </c>
      <c r="B35" s="8">
        <v>1473</v>
      </c>
      <c r="C35" s="8">
        <v>781</v>
      </c>
      <c r="D35" s="8">
        <v>692</v>
      </c>
      <c r="E35" s="467" t="s">
        <v>230</v>
      </c>
      <c r="F35" s="8">
        <v>2572</v>
      </c>
      <c r="G35" s="8">
        <v>1261</v>
      </c>
      <c r="H35" s="8">
        <v>1311</v>
      </c>
      <c r="I35" s="467" t="s">
        <v>231</v>
      </c>
      <c r="J35" s="8">
        <v>253</v>
      </c>
      <c r="K35" s="8">
        <v>41</v>
      </c>
      <c r="L35" s="8">
        <v>212</v>
      </c>
    </row>
    <row r="36" spans="1:12" ht="16.5" customHeight="1" x14ac:dyDescent="0.15">
      <c r="A36" s="466">
        <v>25</v>
      </c>
      <c r="B36" s="8">
        <v>311</v>
      </c>
      <c r="C36" s="8">
        <v>150</v>
      </c>
      <c r="D36" s="8">
        <v>161</v>
      </c>
      <c r="E36" s="467">
        <v>60</v>
      </c>
      <c r="F36" s="8">
        <v>493</v>
      </c>
      <c r="G36" s="8">
        <v>236</v>
      </c>
      <c r="H36" s="8">
        <v>257</v>
      </c>
      <c r="I36" s="467">
        <v>95</v>
      </c>
      <c r="J36" s="8">
        <v>80</v>
      </c>
      <c r="K36" s="8">
        <v>15</v>
      </c>
      <c r="L36" s="8">
        <v>65</v>
      </c>
    </row>
    <row r="37" spans="1:12" ht="16.5" customHeight="1" x14ac:dyDescent="0.15">
      <c r="A37" s="466">
        <v>26</v>
      </c>
      <c r="B37" s="8">
        <v>293</v>
      </c>
      <c r="C37" s="8">
        <v>161</v>
      </c>
      <c r="D37" s="8">
        <v>132</v>
      </c>
      <c r="E37" s="467">
        <v>61</v>
      </c>
      <c r="F37" s="8">
        <v>524</v>
      </c>
      <c r="G37" s="8">
        <v>282</v>
      </c>
      <c r="H37" s="8">
        <v>242</v>
      </c>
      <c r="I37" s="467">
        <v>96</v>
      </c>
      <c r="J37" s="8">
        <v>67</v>
      </c>
      <c r="K37" s="8">
        <v>7</v>
      </c>
      <c r="L37" s="8">
        <v>60</v>
      </c>
    </row>
    <row r="38" spans="1:12" ht="16.5" customHeight="1" x14ac:dyDescent="0.15">
      <c r="A38" s="466">
        <v>27</v>
      </c>
      <c r="B38" s="8">
        <v>299</v>
      </c>
      <c r="C38" s="8">
        <v>153</v>
      </c>
      <c r="D38" s="8">
        <v>146</v>
      </c>
      <c r="E38" s="467">
        <v>62</v>
      </c>
      <c r="F38" s="8">
        <v>496</v>
      </c>
      <c r="G38" s="8">
        <v>241</v>
      </c>
      <c r="H38" s="8">
        <v>255</v>
      </c>
      <c r="I38" s="467">
        <v>97</v>
      </c>
      <c r="J38" s="8">
        <v>45</v>
      </c>
      <c r="K38" s="8">
        <v>9</v>
      </c>
      <c r="L38" s="8">
        <v>36</v>
      </c>
    </row>
    <row r="39" spans="1:12" ht="16.5" customHeight="1" x14ac:dyDescent="0.15">
      <c r="A39" s="466">
        <v>28</v>
      </c>
      <c r="B39" s="8">
        <v>285</v>
      </c>
      <c r="C39" s="8">
        <v>160</v>
      </c>
      <c r="D39" s="8">
        <v>125</v>
      </c>
      <c r="E39" s="467">
        <v>63</v>
      </c>
      <c r="F39" s="8">
        <v>487</v>
      </c>
      <c r="G39" s="8">
        <v>238</v>
      </c>
      <c r="H39" s="8">
        <v>249</v>
      </c>
      <c r="I39" s="467">
        <v>98</v>
      </c>
      <c r="J39" s="8">
        <v>39</v>
      </c>
      <c r="K39" s="8">
        <v>9</v>
      </c>
      <c r="L39" s="8">
        <v>30</v>
      </c>
    </row>
    <row r="40" spans="1:12" ht="16.5" customHeight="1" x14ac:dyDescent="0.15">
      <c r="A40" s="466">
        <v>29</v>
      </c>
      <c r="B40" s="8">
        <v>285</v>
      </c>
      <c r="C40" s="8">
        <v>157</v>
      </c>
      <c r="D40" s="8">
        <v>128</v>
      </c>
      <c r="E40" s="467">
        <v>64</v>
      </c>
      <c r="F40" s="8">
        <v>572</v>
      </c>
      <c r="G40" s="8">
        <v>264</v>
      </c>
      <c r="H40" s="8">
        <v>308</v>
      </c>
      <c r="I40" s="467">
        <v>99</v>
      </c>
      <c r="J40" s="8">
        <v>22</v>
      </c>
      <c r="K40" s="173">
        <v>1</v>
      </c>
      <c r="L40" s="8">
        <v>21</v>
      </c>
    </row>
    <row r="41" spans="1:12" ht="16.5" customHeight="1" x14ac:dyDescent="0.15">
      <c r="A41" s="466" t="s">
        <v>232</v>
      </c>
      <c r="B41" s="8">
        <v>1487</v>
      </c>
      <c r="C41" s="8">
        <v>787</v>
      </c>
      <c r="D41" s="8">
        <v>700</v>
      </c>
      <c r="E41" s="467" t="s">
        <v>233</v>
      </c>
      <c r="F41" s="8">
        <v>3006</v>
      </c>
      <c r="G41" s="8">
        <v>1474</v>
      </c>
      <c r="H41" s="8">
        <v>1532</v>
      </c>
      <c r="I41" s="467" t="s">
        <v>1162</v>
      </c>
      <c r="J41" s="8">
        <v>31</v>
      </c>
      <c r="K41" s="173">
        <v>2</v>
      </c>
      <c r="L41" s="8">
        <v>29</v>
      </c>
    </row>
    <row r="42" spans="1:12" ht="16.5" customHeight="1" x14ac:dyDescent="0.15">
      <c r="A42" s="466">
        <v>30</v>
      </c>
      <c r="B42" s="8">
        <v>276</v>
      </c>
      <c r="C42" s="8">
        <v>146</v>
      </c>
      <c r="D42" s="8">
        <v>130</v>
      </c>
      <c r="E42" s="467">
        <v>65</v>
      </c>
      <c r="F42" s="8">
        <v>554</v>
      </c>
      <c r="G42" s="8">
        <v>275</v>
      </c>
      <c r="H42" s="8">
        <v>279</v>
      </c>
      <c r="I42" s="165"/>
      <c r="J42" s="8"/>
      <c r="K42" s="8"/>
      <c r="L42" s="8"/>
    </row>
    <row r="43" spans="1:12" ht="16.5" customHeight="1" x14ac:dyDescent="0.15">
      <c r="A43" s="466">
        <v>31</v>
      </c>
      <c r="B43" s="8">
        <v>273</v>
      </c>
      <c r="C43" s="8">
        <v>136</v>
      </c>
      <c r="D43" s="8">
        <v>137</v>
      </c>
      <c r="E43" s="467">
        <v>66</v>
      </c>
      <c r="F43" s="8">
        <v>528</v>
      </c>
      <c r="G43" s="8">
        <v>262</v>
      </c>
      <c r="H43" s="8">
        <v>266</v>
      </c>
      <c r="I43" s="165"/>
      <c r="J43" s="8"/>
      <c r="K43" s="8"/>
      <c r="L43" s="8"/>
    </row>
    <row r="44" spans="1:12" ht="16.5" customHeight="1" x14ac:dyDescent="0.15">
      <c r="A44" s="466">
        <v>32</v>
      </c>
      <c r="B44" s="8">
        <v>314</v>
      </c>
      <c r="C44" s="8">
        <v>170</v>
      </c>
      <c r="D44" s="8">
        <v>144</v>
      </c>
      <c r="E44" s="467">
        <v>67</v>
      </c>
      <c r="F44" s="8">
        <v>601</v>
      </c>
      <c r="G44" s="8">
        <v>301</v>
      </c>
      <c r="H44" s="8">
        <v>300</v>
      </c>
      <c r="I44" s="165"/>
      <c r="J44" s="8"/>
      <c r="K44" s="8"/>
      <c r="L44" s="8"/>
    </row>
    <row r="45" spans="1:12" ht="16.5" customHeight="1" x14ac:dyDescent="0.15">
      <c r="A45" s="466">
        <v>33</v>
      </c>
      <c r="B45" s="8">
        <v>326</v>
      </c>
      <c r="C45" s="8">
        <v>177</v>
      </c>
      <c r="D45" s="8">
        <v>149</v>
      </c>
      <c r="E45" s="467">
        <v>68</v>
      </c>
      <c r="F45" s="8">
        <v>621</v>
      </c>
      <c r="G45" s="8">
        <v>300</v>
      </c>
      <c r="H45" s="8">
        <v>321</v>
      </c>
      <c r="I45" s="165"/>
      <c r="J45" s="8"/>
      <c r="K45" s="8"/>
      <c r="L45" s="8"/>
    </row>
    <row r="46" spans="1:12" ht="16.5" customHeight="1" x14ac:dyDescent="0.15">
      <c r="A46" s="466">
        <v>34</v>
      </c>
      <c r="B46" s="164">
        <v>298</v>
      </c>
      <c r="C46" s="164">
        <v>158</v>
      </c>
      <c r="D46" s="164">
        <v>140</v>
      </c>
      <c r="E46" s="467">
        <v>69</v>
      </c>
      <c r="F46" s="164">
        <v>702</v>
      </c>
      <c r="G46" s="164">
        <v>336</v>
      </c>
      <c r="H46" s="166">
        <v>366</v>
      </c>
      <c r="I46" s="165"/>
      <c r="J46" s="8"/>
      <c r="K46" s="8"/>
      <c r="L46" s="8"/>
    </row>
    <row r="47" spans="1:12" ht="16.5" customHeight="1" thickBot="1" x14ac:dyDescent="0.2">
      <c r="A47" s="27"/>
      <c r="B47" s="167"/>
      <c r="C47" s="27"/>
      <c r="D47" s="168"/>
      <c r="E47" s="169"/>
      <c r="F47" s="27"/>
      <c r="G47" s="27"/>
      <c r="H47" s="168"/>
      <c r="I47" s="170" t="s">
        <v>1163</v>
      </c>
      <c r="J47" s="172">
        <v>41</v>
      </c>
      <c r="K47" s="172">
        <v>28</v>
      </c>
      <c r="L47" s="172">
        <v>13</v>
      </c>
    </row>
    <row r="48" spans="1:12" ht="14.25" thickTop="1" x14ac:dyDescent="0.15">
      <c r="A48" s="680"/>
      <c r="B48" s="680"/>
      <c r="C48" s="680"/>
      <c r="D48" s="680"/>
      <c r="E48" s="680"/>
      <c r="F48" s="680"/>
      <c r="G48" s="680"/>
      <c r="H48" s="680"/>
      <c r="I48" s="680"/>
      <c r="J48" s="680"/>
      <c r="K48" s="680"/>
      <c r="L48" s="680"/>
    </row>
  </sheetData>
  <mergeCells count="1">
    <mergeCell ref="A48:L48"/>
  </mergeCells>
  <phoneticPr fontId="2"/>
  <pageMargins left="0.19685039370078741" right="0.39370078740157483" top="0.98425196850393704" bottom="0.98425196850393704" header="0.51181102362204722" footer="0.51181102362204722"/>
  <pageSetup paperSize="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9BCAA8-ABBA-4329-9824-6A5F07F78223}">
  <dimension ref="A1:I47"/>
  <sheetViews>
    <sheetView showGridLines="0" zoomScaleNormal="100" workbookViewId="0">
      <selection sqref="A1:L1"/>
    </sheetView>
  </sheetViews>
  <sheetFormatPr defaultRowHeight="13.5" x14ac:dyDescent="0.15"/>
  <cols>
    <col min="1" max="1" width="21" style="1" customWidth="1"/>
    <col min="2" max="6" width="11.125" style="1" customWidth="1"/>
    <col min="7" max="256" width="9" style="1"/>
    <col min="257" max="257" width="21" style="1" customWidth="1"/>
    <col min="258" max="262" width="11.125" style="1" customWidth="1"/>
    <col min="263" max="512" width="9" style="1"/>
    <col min="513" max="513" width="21" style="1" customWidth="1"/>
    <col min="514" max="518" width="11.125" style="1" customWidth="1"/>
    <col min="519" max="768" width="9" style="1"/>
    <col min="769" max="769" width="21" style="1" customWidth="1"/>
    <col min="770" max="774" width="11.125" style="1" customWidth="1"/>
    <col min="775" max="1024" width="9" style="1"/>
    <col min="1025" max="1025" width="21" style="1" customWidth="1"/>
    <col min="1026" max="1030" width="11.125" style="1" customWidth="1"/>
    <col min="1031" max="1280" width="9" style="1"/>
    <col min="1281" max="1281" width="21" style="1" customWidth="1"/>
    <col min="1282" max="1286" width="11.125" style="1" customWidth="1"/>
    <col min="1287" max="1536" width="9" style="1"/>
    <col min="1537" max="1537" width="21" style="1" customWidth="1"/>
    <col min="1538" max="1542" width="11.125" style="1" customWidth="1"/>
    <col min="1543" max="1792" width="9" style="1"/>
    <col min="1793" max="1793" width="21" style="1" customWidth="1"/>
    <col min="1794" max="1798" width="11.125" style="1" customWidth="1"/>
    <col min="1799" max="2048" width="9" style="1"/>
    <col min="2049" max="2049" width="21" style="1" customWidth="1"/>
    <col min="2050" max="2054" width="11.125" style="1" customWidth="1"/>
    <col min="2055" max="2304" width="9" style="1"/>
    <col min="2305" max="2305" width="21" style="1" customWidth="1"/>
    <col min="2306" max="2310" width="11.125" style="1" customWidth="1"/>
    <col min="2311" max="2560" width="9" style="1"/>
    <col min="2561" max="2561" width="21" style="1" customWidth="1"/>
    <col min="2562" max="2566" width="11.125" style="1" customWidth="1"/>
    <col min="2567" max="2816" width="9" style="1"/>
    <col min="2817" max="2817" width="21" style="1" customWidth="1"/>
    <col min="2818" max="2822" width="11.125" style="1" customWidth="1"/>
    <col min="2823" max="3072" width="9" style="1"/>
    <col min="3073" max="3073" width="21" style="1" customWidth="1"/>
    <col min="3074" max="3078" width="11.125" style="1" customWidth="1"/>
    <col min="3079" max="3328" width="9" style="1"/>
    <col min="3329" max="3329" width="21" style="1" customWidth="1"/>
    <col min="3330" max="3334" width="11.125" style="1" customWidth="1"/>
    <col min="3335" max="3584" width="9" style="1"/>
    <col min="3585" max="3585" width="21" style="1" customWidth="1"/>
    <col min="3586" max="3590" width="11.125" style="1" customWidth="1"/>
    <col min="3591" max="3840" width="9" style="1"/>
    <col min="3841" max="3841" width="21" style="1" customWidth="1"/>
    <col min="3842" max="3846" width="11.125" style="1" customWidth="1"/>
    <col min="3847" max="4096" width="9" style="1"/>
    <col min="4097" max="4097" width="21" style="1" customWidth="1"/>
    <col min="4098" max="4102" width="11.125" style="1" customWidth="1"/>
    <col min="4103" max="4352" width="9" style="1"/>
    <col min="4353" max="4353" width="21" style="1" customWidth="1"/>
    <col min="4354" max="4358" width="11.125" style="1" customWidth="1"/>
    <col min="4359" max="4608" width="9" style="1"/>
    <col min="4609" max="4609" width="21" style="1" customWidth="1"/>
    <col min="4610" max="4614" width="11.125" style="1" customWidth="1"/>
    <col min="4615" max="4864" width="9" style="1"/>
    <col min="4865" max="4865" width="21" style="1" customWidth="1"/>
    <col min="4866" max="4870" width="11.125" style="1" customWidth="1"/>
    <col min="4871" max="5120" width="9" style="1"/>
    <col min="5121" max="5121" width="21" style="1" customWidth="1"/>
    <col min="5122" max="5126" width="11.125" style="1" customWidth="1"/>
    <col min="5127" max="5376" width="9" style="1"/>
    <col min="5377" max="5377" width="21" style="1" customWidth="1"/>
    <col min="5378" max="5382" width="11.125" style="1" customWidth="1"/>
    <col min="5383" max="5632" width="9" style="1"/>
    <col min="5633" max="5633" width="21" style="1" customWidth="1"/>
    <col min="5634" max="5638" width="11.125" style="1" customWidth="1"/>
    <col min="5639" max="5888" width="9" style="1"/>
    <col min="5889" max="5889" width="21" style="1" customWidth="1"/>
    <col min="5890" max="5894" width="11.125" style="1" customWidth="1"/>
    <col min="5895" max="6144" width="9" style="1"/>
    <col min="6145" max="6145" width="21" style="1" customWidth="1"/>
    <col min="6146" max="6150" width="11.125" style="1" customWidth="1"/>
    <col min="6151" max="6400" width="9" style="1"/>
    <col min="6401" max="6401" width="21" style="1" customWidth="1"/>
    <col min="6402" max="6406" width="11.125" style="1" customWidth="1"/>
    <col min="6407" max="6656" width="9" style="1"/>
    <col min="6657" max="6657" width="21" style="1" customWidth="1"/>
    <col min="6658" max="6662" width="11.125" style="1" customWidth="1"/>
    <col min="6663" max="6912" width="9" style="1"/>
    <col min="6913" max="6913" width="21" style="1" customWidth="1"/>
    <col min="6914" max="6918" width="11.125" style="1" customWidth="1"/>
    <col min="6919" max="7168" width="9" style="1"/>
    <col min="7169" max="7169" width="21" style="1" customWidth="1"/>
    <col min="7170" max="7174" width="11.125" style="1" customWidth="1"/>
    <col min="7175" max="7424" width="9" style="1"/>
    <col min="7425" max="7425" width="21" style="1" customWidth="1"/>
    <col min="7426" max="7430" width="11.125" style="1" customWidth="1"/>
    <col min="7431" max="7680" width="9" style="1"/>
    <col min="7681" max="7681" width="21" style="1" customWidth="1"/>
    <col min="7682" max="7686" width="11.125" style="1" customWidth="1"/>
    <col min="7687" max="7936" width="9" style="1"/>
    <col min="7937" max="7937" width="21" style="1" customWidth="1"/>
    <col min="7938" max="7942" width="11.125" style="1" customWidth="1"/>
    <col min="7943" max="8192" width="9" style="1"/>
    <col min="8193" max="8193" width="21" style="1" customWidth="1"/>
    <col min="8194" max="8198" width="11.125" style="1" customWidth="1"/>
    <col min="8199" max="8448" width="9" style="1"/>
    <col min="8449" max="8449" width="21" style="1" customWidth="1"/>
    <col min="8450" max="8454" width="11.125" style="1" customWidth="1"/>
    <col min="8455" max="8704" width="9" style="1"/>
    <col min="8705" max="8705" width="21" style="1" customWidth="1"/>
    <col min="8706" max="8710" width="11.125" style="1" customWidth="1"/>
    <col min="8711" max="8960" width="9" style="1"/>
    <col min="8961" max="8961" width="21" style="1" customWidth="1"/>
    <col min="8962" max="8966" width="11.125" style="1" customWidth="1"/>
    <col min="8967" max="9216" width="9" style="1"/>
    <col min="9217" max="9217" width="21" style="1" customWidth="1"/>
    <col min="9218" max="9222" width="11.125" style="1" customWidth="1"/>
    <col min="9223" max="9472" width="9" style="1"/>
    <col min="9473" max="9473" width="21" style="1" customWidth="1"/>
    <col min="9474" max="9478" width="11.125" style="1" customWidth="1"/>
    <col min="9479" max="9728" width="9" style="1"/>
    <col min="9729" max="9729" width="21" style="1" customWidth="1"/>
    <col min="9730" max="9734" width="11.125" style="1" customWidth="1"/>
    <col min="9735" max="9984" width="9" style="1"/>
    <col min="9985" max="9985" width="21" style="1" customWidth="1"/>
    <col min="9986" max="9990" width="11.125" style="1" customWidth="1"/>
    <col min="9991" max="10240" width="9" style="1"/>
    <col min="10241" max="10241" width="21" style="1" customWidth="1"/>
    <col min="10242" max="10246" width="11.125" style="1" customWidth="1"/>
    <col min="10247" max="10496" width="9" style="1"/>
    <col min="10497" max="10497" width="21" style="1" customWidth="1"/>
    <col min="10498" max="10502" width="11.125" style="1" customWidth="1"/>
    <col min="10503" max="10752" width="9" style="1"/>
    <col min="10753" max="10753" width="21" style="1" customWidth="1"/>
    <col min="10754" max="10758" width="11.125" style="1" customWidth="1"/>
    <col min="10759" max="11008" width="9" style="1"/>
    <col min="11009" max="11009" width="21" style="1" customWidth="1"/>
    <col min="11010" max="11014" width="11.125" style="1" customWidth="1"/>
    <col min="11015" max="11264" width="9" style="1"/>
    <col min="11265" max="11265" width="21" style="1" customWidth="1"/>
    <col min="11266" max="11270" width="11.125" style="1" customWidth="1"/>
    <col min="11271" max="11520" width="9" style="1"/>
    <col min="11521" max="11521" width="21" style="1" customWidth="1"/>
    <col min="11522" max="11526" width="11.125" style="1" customWidth="1"/>
    <col min="11527" max="11776" width="9" style="1"/>
    <col min="11777" max="11777" width="21" style="1" customWidth="1"/>
    <col min="11778" max="11782" width="11.125" style="1" customWidth="1"/>
    <col min="11783" max="12032" width="9" style="1"/>
    <col min="12033" max="12033" width="21" style="1" customWidth="1"/>
    <col min="12034" max="12038" width="11.125" style="1" customWidth="1"/>
    <col min="12039" max="12288" width="9" style="1"/>
    <col min="12289" max="12289" width="21" style="1" customWidth="1"/>
    <col min="12290" max="12294" width="11.125" style="1" customWidth="1"/>
    <col min="12295" max="12544" width="9" style="1"/>
    <col min="12545" max="12545" width="21" style="1" customWidth="1"/>
    <col min="12546" max="12550" width="11.125" style="1" customWidth="1"/>
    <col min="12551" max="12800" width="9" style="1"/>
    <col min="12801" max="12801" width="21" style="1" customWidth="1"/>
    <col min="12802" max="12806" width="11.125" style="1" customWidth="1"/>
    <col min="12807" max="13056" width="9" style="1"/>
    <col min="13057" max="13057" width="21" style="1" customWidth="1"/>
    <col min="13058" max="13062" width="11.125" style="1" customWidth="1"/>
    <col min="13063" max="13312" width="9" style="1"/>
    <col min="13313" max="13313" width="21" style="1" customWidth="1"/>
    <col min="13314" max="13318" width="11.125" style="1" customWidth="1"/>
    <col min="13319" max="13568" width="9" style="1"/>
    <col min="13569" max="13569" width="21" style="1" customWidth="1"/>
    <col min="13570" max="13574" width="11.125" style="1" customWidth="1"/>
    <col min="13575" max="13824" width="9" style="1"/>
    <col min="13825" max="13825" width="21" style="1" customWidth="1"/>
    <col min="13826" max="13830" width="11.125" style="1" customWidth="1"/>
    <col min="13831" max="14080" width="9" style="1"/>
    <col min="14081" max="14081" width="21" style="1" customWidth="1"/>
    <col min="14082" max="14086" width="11.125" style="1" customWidth="1"/>
    <col min="14087" max="14336" width="9" style="1"/>
    <col min="14337" max="14337" width="21" style="1" customWidth="1"/>
    <col min="14338" max="14342" width="11.125" style="1" customWidth="1"/>
    <col min="14343" max="14592" width="9" style="1"/>
    <col min="14593" max="14593" width="21" style="1" customWidth="1"/>
    <col min="14594" max="14598" width="11.125" style="1" customWidth="1"/>
    <col min="14599" max="14848" width="9" style="1"/>
    <col min="14849" max="14849" width="21" style="1" customWidth="1"/>
    <col min="14850" max="14854" width="11.125" style="1" customWidth="1"/>
    <col min="14855" max="15104" width="9" style="1"/>
    <col min="15105" max="15105" width="21" style="1" customWidth="1"/>
    <col min="15106" max="15110" width="11.125" style="1" customWidth="1"/>
    <col min="15111" max="15360" width="9" style="1"/>
    <col min="15361" max="15361" width="21" style="1" customWidth="1"/>
    <col min="15362" max="15366" width="11.125" style="1" customWidth="1"/>
    <col min="15367" max="15616" width="9" style="1"/>
    <col min="15617" max="15617" width="21" style="1" customWidth="1"/>
    <col min="15618" max="15622" width="11.125" style="1" customWidth="1"/>
    <col min="15623" max="15872" width="9" style="1"/>
    <col min="15873" max="15873" width="21" style="1" customWidth="1"/>
    <col min="15874" max="15878" width="11.125" style="1" customWidth="1"/>
    <col min="15879" max="16128" width="9" style="1"/>
    <col min="16129" max="16129" width="21" style="1" customWidth="1"/>
    <col min="16130" max="16134" width="11.125" style="1" customWidth="1"/>
    <col min="16135" max="16384" width="9" style="1"/>
  </cols>
  <sheetData>
    <row r="1" spans="1:6" ht="25.5" customHeight="1" x14ac:dyDescent="0.15">
      <c r="A1" s="681" t="s">
        <v>236</v>
      </c>
      <c r="B1" s="681"/>
      <c r="C1" s="681"/>
      <c r="D1" s="681"/>
      <c r="E1" s="25"/>
      <c r="F1" s="25"/>
    </row>
    <row r="2" spans="1:6" ht="14.25" thickBot="1" x14ac:dyDescent="0.2">
      <c r="A2" s="4"/>
      <c r="B2" s="4"/>
      <c r="C2" s="4"/>
      <c r="D2" s="174" t="s">
        <v>237</v>
      </c>
    </row>
    <row r="3" spans="1:6" ht="25.5" customHeight="1" thickTop="1" x14ac:dyDescent="0.15">
      <c r="A3" s="506" t="s">
        <v>238</v>
      </c>
      <c r="B3" s="446" t="s">
        <v>239</v>
      </c>
      <c r="C3" s="446" t="s">
        <v>0</v>
      </c>
      <c r="D3" s="458" t="s">
        <v>1</v>
      </c>
    </row>
    <row r="4" spans="1:6" ht="25.5" customHeight="1" x14ac:dyDescent="0.15">
      <c r="A4" s="175" t="s">
        <v>240</v>
      </c>
      <c r="B4" s="176">
        <v>5081</v>
      </c>
      <c r="C4" s="177">
        <v>2378</v>
      </c>
      <c r="D4" s="177">
        <v>2703</v>
      </c>
    </row>
    <row r="5" spans="1:6" ht="25.5" customHeight="1" x14ac:dyDescent="0.15">
      <c r="A5" s="471" t="s">
        <v>241</v>
      </c>
      <c r="B5" s="178">
        <v>654</v>
      </c>
      <c r="C5" s="179">
        <v>254</v>
      </c>
      <c r="D5" s="179">
        <v>400</v>
      </c>
    </row>
    <row r="6" spans="1:6" ht="25.5" customHeight="1" x14ac:dyDescent="0.15">
      <c r="A6" s="471" t="s">
        <v>242</v>
      </c>
      <c r="B6" s="178">
        <v>777</v>
      </c>
      <c r="C6" s="179">
        <v>311</v>
      </c>
      <c r="D6" s="179">
        <v>466</v>
      </c>
    </row>
    <row r="7" spans="1:6" ht="25.5" customHeight="1" x14ac:dyDescent="0.15">
      <c r="A7" s="471" t="s">
        <v>243</v>
      </c>
      <c r="B7" s="178">
        <v>1303</v>
      </c>
      <c r="C7" s="179">
        <v>383</v>
      </c>
      <c r="D7" s="179">
        <v>920</v>
      </c>
    </row>
    <row r="8" spans="1:6" ht="25.5" customHeight="1" x14ac:dyDescent="0.15">
      <c r="A8" s="471" t="s">
        <v>244</v>
      </c>
      <c r="B8" s="178">
        <v>63</v>
      </c>
      <c r="C8" s="179">
        <v>13</v>
      </c>
      <c r="D8" s="179">
        <v>50</v>
      </c>
    </row>
    <row r="9" spans="1:6" ht="25.5" customHeight="1" x14ac:dyDescent="0.15">
      <c r="A9" s="471" t="s">
        <v>245</v>
      </c>
      <c r="B9" s="178">
        <v>107</v>
      </c>
      <c r="C9" s="179">
        <v>66</v>
      </c>
      <c r="D9" s="179">
        <v>41</v>
      </c>
    </row>
    <row r="10" spans="1:6" ht="25.5" customHeight="1" x14ac:dyDescent="0.15">
      <c r="A10" s="471" t="s">
        <v>246</v>
      </c>
      <c r="B10" s="178">
        <v>425</v>
      </c>
      <c r="C10" s="179">
        <v>278</v>
      </c>
      <c r="D10" s="179">
        <v>147</v>
      </c>
    </row>
    <row r="11" spans="1:6" ht="25.5" customHeight="1" x14ac:dyDescent="0.15">
      <c r="A11" s="471" t="s">
        <v>247</v>
      </c>
      <c r="B11" s="178">
        <v>23</v>
      </c>
      <c r="C11" s="179">
        <v>13</v>
      </c>
      <c r="D11" s="180">
        <v>10</v>
      </c>
    </row>
    <row r="12" spans="1:6" ht="25.5" customHeight="1" x14ac:dyDescent="0.15">
      <c r="A12" s="471" t="s">
        <v>1174</v>
      </c>
      <c r="B12" s="178">
        <v>188</v>
      </c>
      <c r="C12" s="179">
        <v>97</v>
      </c>
      <c r="D12" s="180">
        <v>91</v>
      </c>
    </row>
    <row r="13" spans="1:6" ht="25.5" customHeight="1" x14ac:dyDescent="0.15">
      <c r="A13" s="471" t="s">
        <v>248</v>
      </c>
      <c r="B13" s="178">
        <v>21</v>
      </c>
      <c r="C13" s="179">
        <v>16</v>
      </c>
      <c r="D13" s="179">
        <v>5</v>
      </c>
    </row>
    <row r="14" spans="1:6" ht="25.5" customHeight="1" x14ac:dyDescent="0.15">
      <c r="A14" s="471" t="s">
        <v>249</v>
      </c>
      <c r="B14" s="178">
        <v>575</v>
      </c>
      <c r="C14" s="179">
        <v>442</v>
      </c>
      <c r="D14" s="179">
        <v>133</v>
      </c>
    </row>
    <row r="15" spans="1:6" ht="25.5" customHeight="1" x14ac:dyDescent="0.15">
      <c r="A15" s="471" t="s">
        <v>250</v>
      </c>
      <c r="B15" s="178">
        <v>184</v>
      </c>
      <c r="C15" s="179">
        <v>85</v>
      </c>
      <c r="D15" s="179">
        <v>99</v>
      </c>
    </row>
    <row r="16" spans="1:6" ht="25.5" customHeight="1" x14ac:dyDescent="0.15">
      <c r="A16" s="471" t="s">
        <v>251</v>
      </c>
      <c r="B16" s="178">
        <v>226</v>
      </c>
      <c r="C16" s="179">
        <v>111</v>
      </c>
      <c r="D16" s="179">
        <v>115</v>
      </c>
    </row>
    <row r="17" spans="1:4" ht="25.5" customHeight="1" thickBot="1" x14ac:dyDescent="0.2">
      <c r="A17" s="181" t="s">
        <v>252</v>
      </c>
      <c r="B17" s="182">
        <v>535</v>
      </c>
      <c r="C17" s="183">
        <v>309</v>
      </c>
      <c r="D17" s="183">
        <v>226</v>
      </c>
    </row>
    <row r="18" spans="1:4" ht="7.5" customHeight="1" thickTop="1" x14ac:dyDescent="0.15">
      <c r="A18" s="4"/>
      <c r="B18" s="4"/>
      <c r="C18" s="4"/>
      <c r="D18" s="4"/>
    </row>
    <row r="19" spans="1:4" x14ac:dyDescent="0.15">
      <c r="A19" s="4" t="s">
        <v>1175</v>
      </c>
      <c r="B19" s="4"/>
      <c r="C19" s="4"/>
      <c r="D19" s="4"/>
    </row>
    <row r="46" spans="1:9" x14ac:dyDescent="0.15">
      <c r="A46" s="682"/>
      <c r="B46" s="682"/>
      <c r="C46" s="682"/>
      <c r="D46" s="682"/>
      <c r="E46" s="682"/>
      <c r="F46" s="682"/>
      <c r="G46" s="682"/>
    </row>
    <row r="47" spans="1:9" x14ac:dyDescent="0.15">
      <c r="A47" s="184"/>
      <c r="B47" s="184"/>
      <c r="C47" s="184"/>
      <c r="D47" s="184"/>
      <c r="E47" s="184"/>
      <c r="F47" s="184"/>
      <c r="G47" s="184"/>
      <c r="H47" s="184"/>
      <c r="I47" s="184"/>
    </row>
  </sheetData>
  <mergeCells count="2">
    <mergeCell ref="A1:D1"/>
    <mergeCell ref="A46:G46"/>
  </mergeCells>
  <phoneticPr fontId="2"/>
  <pageMargins left="0.78700000000000003" right="0.78700000000000003" top="0.98399999999999999" bottom="0.98399999999999999" header="0.51200000000000001" footer="0.51200000000000001"/>
  <pageSetup paperSize="9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30DB23-F7A6-4ACD-924B-14C81EDE0AFC}">
  <dimension ref="A1:S89"/>
  <sheetViews>
    <sheetView showGridLines="0" zoomScale="90" zoomScaleNormal="90" zoomScaleSheetLayoutView="100" workbookViewId="0">
      <selection sqref="A1:L1"/>
    </sheetView>
  </sheetViews>
  <sheetFormatPr defaultRowHeight="13.5" x14ac:dyDescent="0.15"/>
  <cols>
    <col min="1" max="1" width="14.125" style="185" customWidth="1"/>
    <col min="2" max="7" width="12.125" style="185" customWidth="1"/>
    <col min="8" max="8" width="2.5" customWidth="1"/>
    <col min="9" max="12" width="12.125" style="185" customWidth="1"/>
    <col min="13" max="14" width="12.125" customWidth="1"/>
    <col min="15" max="15" width="6.5" customWidth="1"/>
    <col min="16" max="17" width="8.5" bestFit="1" customWidth="1"/>
    <col min="18" max="18" width="5.5" bestFit="1" customWidth="1"/>
    <col min="257" max="257" width="14.125" customWidth="1"/>
    <col min="258" max="263" width="12.125" customWidth="1"/>
    <col min="264" max="264" width="2.5" customWidth="1"/>
    <col min="265" max="270" width="12.125" customWidth="1"/>
    <col min="271" max="271" width="6.5" customWidth="1"/>
    <col min="272" max="273" width="8.5" bestFit="1" customWidth="1"/>
    <col min="274" max="274" width="5.5" bestFit="1" customWidth="1"/>
    <col min="513" max="513" width="14.125" customWidth="1"/>
    <col min="514" max="519" width="12.125" customWidth="1"/>
    <col min="520" max="520" width="2.5" customWidth="1"/>
    <col min="521" max="526" width="12.125" customWidth="1"/>
    <col min="527" max="527" width="6.5" customWidth="1"/>
    <col min="528" max="529" width="8.5" bestFit="1" customWidth="1"/>
    <col min="530" max="530" width="5.5" bestFit="1" customWidth="1"/>
    <col min="769" max="769" width="14.125" customWidth="1"/>
    <col min="770" max="775" width="12.125" customWidth="1"/>
    <col min="776" max="776" width="2.5" customWidth="1"/>
    <col min="777" max="782" width="12.125" customWidth="1"/>
    <col min="783" max="783" width="6.5" customWidth="1"/>
    <col min="784" max="785" width="8.5" bestFit="1" customWidth="1"/>
    <col min="786" max="786" width="5.5" bestFit="1" customWidth="1"/>
    <col min="1025" max="1025" width="14.125" customWidth="1"/>
    <col min="1026" max="1031" width="12.125" customWidth="1"/>
    <col min="1032" max="1032" width="2.5" customWidth="1"/>
    <col min="1033" max="1038" width="12.125" customWidth="1"/>
    <col min="1039" max="1039" width="6.5" customWidth="1"/>
    <col min="1040" max="1041" width="8.5" bestFit="1" customWidth="1"/>
    <col min="1042" max="1042" width="5.5" bestFit="1" customWidth="1"/>
    <col min="1281" max="1281" width="14.125" customWidth="1"/>
    <col min="1282" max="1287" width="12.125" customWidth="1"/>
    <col min="1288" max="1288" width="2.5" customWidth="1"/>
    <col min="1289" max="1294" width="12.125" customWidth="1"/>
    <col min="1295" max="1295" width="6.5" customWidth="1"/>
    <col min="1296" max="1297" width="8.5" bestFit="1" customWidth="1"/>
    <col min="1298" max="1298" width="5.5" bestFit="1" customWidth="1"/>
    <col min="1537" max="1537" width="14.125" customWidth="1"/>
    <col min="1538" max="1543" width="12.125" customWidth="1"/>
    <col min="1544" max="1544" width="2.5" customWidth="1"/>
    <col min="1545" max="1550" width="12.125" customWidth="1"/>
    <col min="1551" max="1551" width="6.5" customWidth="1"/>
    <col min="1552" max="1553" width="8.5" bestFit="1" customWidth="1"/>
    <col min="1554" max="1554" width="5.5" bestFit="1" customWidth="1"/>
    <col min="1793" max="1793" width="14.125" customWidth="1"/>
    <col min="1794" max="1799" width="12.125" customWidth="1"/>
    <col min="1800" max="1800" width="2.5" customWidth="1"/>
    <col min="1801" max="1806" width="12.125" customWidth="1"/>
    <col min="1807" max="1807" width="6.5" customWidth="1"/>
    <col min="1808" max="1809" width="8.5" bestFit="1" customWidth="1"/>
    <col min="1810" max="1810" width="5.5" bestFit="1" customWidth="1"/>
    <col min="2049" max="2049" width="14.125" customWidth="1"/>
    <col min="2050" max="2055" width="12.125" customWidth="1"/>
    <col min="2056" max="2056" width="2.5" customWidth="1"/>
    <col min="2057" max="2062" width="12.125" customWidth="1"/>
    <col min="2063" max="2063" width="6.5" customWidth="1"/>
    <col min="2064" max="2065" width="8.5" bestFit="1" customWidth="1"/>
    <col min="2066" max="2066" width="5.5" bestFit="1" customWidth="1"/>
    <col min="2305" max="2305" width="14.125" customWidth="1"/>
    <col min="2306" max="2311" width="12.125" customWidth="1"/>
    <col min="2312" max="2312" width="2.5" customWidth="1"/>
    <col min="2313" max="2318" width="12.125" customWidth="1"/>
    <col min="2319" max="2319" width="6.5" customWidth="1"/>
    <col min="2320" max="2321" width="8.5" bestFit="1" customWidth="1"/>
    <col min="2322" max="2322" width="5.5" bestFit="1" customWidth="1"/>
    <col min="2561" max="2561" width="14.125" customWidth="1"/>
    <col min="2562" max="2567" width="12.125" customWidth="1"/>
    <col min="2568" max="2568" width="2.5" customWidth="1"/>
    <col min="2569" max="2574" width="12.125" customWidth="1"/>
    <col min="2575" max="2575" width="6.5" customWidth="1"/>
    <col min="2576" max="2577" width="8.5" bestFit="1" customWidth="1"/>
    <col min="2578" max="2578" width="5.5" bestFit="1" customWidth="1"/>
    <col min="2817" max="2817" width="14.125" customWidth="1"/>
    <col min="2818" max="2823" width="12.125" customWidth="1"/>
    <col min="2824" max="2824" width="2.5" customWidth="1"/>
    <col min="2825" max="2830" width="12.125" customWidth="1"/>
    <col min="2831" max="2831" width="6.5" customWidth="1"/>
    <col min="2832" max="2833" width="8.5" bestFit="1" customWidth="1"/>
    <col min="2834" max="2834" width="5.5" bestFit="1" customWidth="1"/>
    <col min="3073" max="3073" width="14.125" customWidth="1"/>
    <col min="3074" max="3079" width="12.125" customWidth="1"/>
    <col min="3080" max="3080" width="2.5" customWidth="1"/>
    <col min="3081" max="3086" width="12.125" customWidth="1"/>
    <col min="3087" max="3087" width="6.5" customWidth="1"/>
    <col min="3088" max="3089" width="8.5" bestFit="1" customWidth="1"/>
    <col min="3090" max="3090" width="5.5" bestFit="1" customWidth="1"/>
    <col min="3329" max="3329" width="14.125" customWidth="1"/>
    <col min="3330" max="3335" width="12.125" customWidth="1"/>
    <col min="3336" max="3336" width="2.5" customWidth="1"/>
    <col min="3337" max="3342" width="12.125" customWidth="1"/>
    <col min="3343" max="3343" width="6.5" customWidth="1"/>
    <col min="3344" max="3345" width="8.5" bestFit="1" customWidth="1"/>
    <col min="3346" max="3346" width="5.5" bestFit="1" customWidth="1"/>
    <col min="3585" max="3585" width="14.125" customWidth="1"/>
    <col min="3586" max="3591" width="12.125" customWidth="1"/>
    <col min="3592" max="3592" width="2.5" customWidth="1"/>
    <col min="3593" max="3598" width="12.125" customWidth="1"/>
    <col min="3599" max="3599" width="6.5" customWidth="1"/>
    <col min="3600" max="3601" width="8.5" bestFit="1" customWidth="1"/>
    <col min="3602" max="3602" width="5.5" bestFit="1" customWidth="1"/>
    <col min="3841" max="3841" width="14.125" customWidth="1"/>
    <col min="3842" max="3847" width="12.125" customWidth="1"/>
    <col min="3848" max="3848" width="2.5" customWidth="1"/>
    <col min="3849" max="3854" width="12.125" customWidth="1"/>
    <col min="3855" max="3855" width="6.5" customWidth="1"/>
    <col min="3856" max="3857" width="8.5" bestFit="1" customWidth="1"/>
    <col min="3858" max="3858" width="5.5" bestFit="1" customWidth="1"/>
    <col min="4097" max="4097" width="14.125" customWidth="1"/>
    <col min="4098" max="4103" width="12.125" customWidth="1"/>
    <col min="4104" max="4104" width="2.5" customWidth="1"/>
    <col min="4105" max="4110" width="12.125" customWidth="1"/>
    <col min="4111" max="4111" width="6.5" customWidth="1"/>
    <col min="4112" max="4113" width="8.5" bestFit="1" customWidth="1"/>
    <col min="4114" max="4114" width="5.5" bestFit="1" customWidth="1"/>
    <col min="4353" max="4353" width="14.125" customWidth="1"/>
    <col min="4354" max="4359" width="12.125" customWidth="1"/>
    <col min="4360" max="4360" width="2.5" customWidth="1"/>
    <col min="4361" max="4366" width="12.125" customWidth="1"/>
    <col min="4367" max="4367" width="6.5" customWidth="1"/>
    <col min="4368" max="4369" width="8.5" bestFit="1" customWidth="1"/>
    <col min="4370" max="4370" width="5.5" bestFit="1" customWidth="1"/>
    <col min="4609" max="4609" width="14.125" customWidth="1"/>
    <col min="4610" max="4615" width="12.125" customWidth="1"/>
    <col min="4616" max="4616" width="2.5" customWidth="1"/>
    <col min="4617" max="4622" width="12.125" customWidth="1"/>
    <col min="4623" max="4623" width="6.5" customWidth="1"/>
    <col min="4624" max="4625" width="8.5" bestFit="1" customWidth="1"/>
    <col min="4626" max="4626" width="5.5" bestFit="1" customWidth="1"/>
    <col min="4865" max="4865" width="14.125" customWidth="1"/>
    <col min="4866" max="4871" width="12.125" customWidth="1"/>
    <col min="4872" max="4872" width="2.5" customWidth="1"/>
    <col min="4873" max="4878" width="12.125" customWidth="1"/>
    <col min="4879" max="4879" width="6.5" customWidth="1"/>
    <col min="4880" max="4881" width="8.5" bestFit="1" customWidth="1"/>
    <col min="4882" max="4882" width="5.5" bestFit="1" customWidth="1"/>
    <col min="5121" max="5121" width="14.125" customWidth="1"/>
    <col min="5122" max="5127" width="12.125" customWidth="1"/>
    <col min="5128" max="5128" width="2.5" customWidth="1"/>
    <col min="5129" max="5134" width="12.125" customWidth="1"/>
    <col min="5135" max="5135" width="6.5" customWidth="1"/>
    <col min="5136" max="5137" width="8.5" bestFit="1" customWidth="1"/>
    <col min="5138" max="5138" width="5.5" bestFit="1" customWidth="1"/>
    <col min="5377" max="5377" width="14.125" customWidth="1"/>
    <col min="5378" max="5383" width="12.125" customWidth="1"/>
    <col min="5384" max="5384" width="2.5" customWidth="1"/>
    <col min="5385" max="5390" width="12.125" customWidth="1"/>
    <col min="5391" max="5391" width="6.5" customWidth="1"/>
    <col min="5392" max="5393" width="8.5" bestFit="1" customWidth="1"/>
    <col min="5394" max="5394" width="5.5" bestFit="1" customWidth="1"/>
    <col min="5633" max="5633" width="14.125" customWidth="1"/>
    <col min="5634" max="5639" width="12.125" customWidth="1"/>
    <col min="5640" max="5640" width="2.5" customWidth="1"/>
    <col min="5641" max="5646" width="12.125" customWidth="1"/>
    <col min="5647" max="5647" width="6.5" customWidth="1"/>
    <col min="5648" max="5649" width="8.5" bestFit="1" customWidth="1"/>
    <col min="5650" max="5650" width="5.5" bestFit="1" customWidth="1"/>
    <col min="5889" max="5889" width="14.125" customWidth="1"/>
    <col min="5890" max="5895" width="12.125" customWidth="1"/>
    <col min="5896" max="5896" width="2.5" customWidth="1"/>
    <col min="5897" max="5902" width="12.125" customWidth="1"/>
    <col min="5903" max="5903" width="6.5" customWidth="1"/>
    <col min="5904" max="5905" width="8.5" bestFit="1" customWidth="1"/>
    <col min="5906" max="5906" width="5.5" bestFit="1" customWidth="1"/>
    <col min="6145" max="6145" width="14.125" customWidth="1"/>
    <col min="6146" max="6151" width="12.125" customWidth="1"/>
    <col min="6152" max="6152" width="2.5" customWidth="1"/>
    <col min="6153" max="6158" width="12.125" customWidth="1"/>
    <col min="6159" max="6159" width="6.5" customWidth="1"/>
    <col min="6160" max="6161" width="8.5" bestFit="1" customWidth="1"/>
    <col min="6162" max="6162" width="5.5" bestFit="1" customWidth="1"/>
    <col min="6401" max="6401" width="14.125" customWidth="1"/>
    <col min="6402" max="6407" width="12.125" customWidth="1"/>
    <col min="6408" max="6408" width="2.5" customWidth="1"/>
    <col min="6409" max="6414" width="12.125" customWidth="1"/>
    <col min="6415" max="6415" width="6.5" customWidth="1"/>
    <col min="6416" max="6417" width="8.5" bestFit="1" customWidth="1"/>
    <col min="6418" max="6418" width="5.5" bestFit="1" customWidth="1"/>
    <col min="6657" max="6657" width="14.125" customWidth="1"/>
    <col min="6658" max="6663" width="12.125" customWidth="1"/>
    <col min="6664" max="6664" width="2.5" customWidth="1"/>
    <col min="6665" max="6670" width="12.125" customWidth="1"/>
    <col min="6671" max="6671" width="6.5" customWidth="1"/>
    <col min="6672" max="6673" width="8.5" bestFit="1" customWidth="1"/>
    <col min="6674" max="6674" width="5.5" bestFit="1" customWidth="1"/>
    <col min="6913" max="6913" width="14.125" customWidth="1"/>
    <col min="6914" max="6919" width="12.125" customWidth="1"/>
    <col min="6920" max="6920" width="2.5" customWidth="1"/>
    <col min="6921" max="6926" width="12.125" customWidth="1"/>
    <col min="6927" max="6927" width="6.5" customWidth="1"/>
    <col min="6928" max="6929" width="8.5" bestFit="1" customWidth="1"/>
    <col min="6930" max="6930" width="5.5" bestFit="1" customWidth="1"/>
    <col min="7169" max="7169" width="14.125" customWidth="1"/>
    <col min="7170" max="7175" width="12.125" customWidth="1"/>
    <col min="7176" max="7176" width="2.5" customWidth="1"/>
    <col min="7177" max="7182" width="12.125" customWidth="1"/>
    <col min="7183" max="7183" width="6.5" customWidth="1"/>
    <col min="7184" max="7185" width="8.5" bestFit="1" customWidth="1"/>
    <col min="7186" max="7186" width="5.5" bestFit="1" customWidth="1"/>
    <col min="7425" max="7425" width="14.125" customWidth="1"/>
    <col min="7426" max="7431" width="12.125" customWidth="1"/>
    <col min="7432" max="7432" width="2.5" customWidth="1"/>
    <col min="7433" max="7438" width="12.125" customWidth="1"/>
    <col min="7439" max="7439" width="6.5" customWidth="1"/>
    <col min="7440" max="7441" width="8.5" bestFit="1" customWidth="1"/>
    <col min="7442" max="7442" width="5.5" bestFit="1" customWidth="1"/>
    <col min="7681" max="7681" width="14.125" customWidth="1"/>
    <col min="7682" max="7687" width="12.125" customWidth="1"/>
    <col min="7688" max="7688" width="2.5" customWidth="1"/>
    <col min="7689" max="7694" width="12.125" customWidth="1"/>
    <col min="7695" max="7695" width="6.5" customWidth="1"/>
    <col min="7696" max="7697" width="8.5" bestFit="1" customWidth="1"/>
    <col min="7698" max="7698" width="5.5" bestFit="1" customWidth="1"/>
    <col min="7937" max="7937" width="14.125" customWidth="1"/>
    <col min="7938" max="7943" width="12.125" customWidth="1"/>
    <col min="7944" max="7944" width="2.5" customWidth="1"/>
    <col min="7945" max="7950" width="12.125" customWidth="1"/>
    <col min="7951" max="7951" width="6.5" customWidth="1"/>
    <col min="7952" max="7953" width="8.5" bestFit="1" customWidth="1"/>
    <col min="7954" max="7954" width="5.5" bestFit="1" customWidth="1"/>
    <col min="8193" max="8193" width="14.125" customWidth="1"/>
    <col min="8194" max="8199" width="12.125" customWidth="1"/>
    <col min="8200" max="8200" width="2.5" customWidth="1"/>
    <col min="8201" max="8206" width="12.125" customWidth="1"/>
    <col min="8207" max="8207" width="6.5" customWidth="1"/>
    <col min="8208" max="8209" width="8.5" bestFit="1" customWidth="1"/>
    <col min="8210" max="8210" width="5.5" bestFit="1" customWidth="1"/>
    <col min="8449" max="8449" width="14.125" customWidth="1"/>
    <col min="8450" max="8455" width="12.125" customWidth="1"/>
    <col min="8456" max="8456" width="2.5" customWidth="1"/>
    <col min="8457" max="8462" width="12.125" customWidth="1"/>
    <col min="8463" max="8463" width="6.5" customWidth="1"/>
    <col min="8464" max="8465" width="8.5" bestFit="1" customWidth="1"/>
    <col min="8466" max="8466" width="5.5" bestFit="1" customWidth="1"/>
    <col min="8705" max="8705" width="14.125" customWidth="1"/>
    <col min="8706" max="8711" width="12.125" customWidth="1"/>
    <col min="8712" max="8712" width="2.5" customWidth="1"/>
    <col min="8713" max="8718" width="12.125" customWidth="1"/>
    <col min="8719" max="8719" width="6.5" customWidth="1"/>
    <col min="8720" max="8721" width="8.5" bestFit="1" customWidth="1"/>
    <col min="8722" max="8722" width="5.5" bestFit="1" customWidth="1"/>
    <col min="8961" max="8961" width="14.125" customWidth="1"/>
    <col min="8962" max="8967" width="12.125" customWidth="1"/>
    <col min="8968" max="8968" width="2.5" customWidth="1"/>
    <col min="8969" max="8974" width="12.125" customWidth="1"/>
    <col min="8975" max="8975" width="6.5" customWidth="1"/>
    <col min="8976" max="8977" width="8.5" bestFit="1" customWidth="1"/>
    <col min="8978" max="8978" width="5.5" bestFit="1" customWidth="1"/>
    <col min="9217" max="9217" width="14.125" customWidth="1"/>
    <col min="9218" max="9223" width="12.125" customWidth="1"/>
    <col min="9224" max="9224" width="2.5" customWidth="1"/>
    <col min="9225" max="9230" width="12.125" customWidth="1"/>
    <col min="9231" max="9231" width="6.5" customWidth="1"/>
    <col min="9232" max="9233" width="8.5" bestFit="1" customWidth="1"/>
    <col min="9234" max="9234" width="5.5" bestFit="1" customWidth="1"/>
    <col min="9473" max="9473" width="14.125" customWidth="1"/>
    <col min="9474" max="9479" width="12.125" customWidth="1"/>
    <col min="9480" max="9480" width="2.5" customWidth="1"/>
    <col min="9481" max="9486" width="12.125" customWidth="1"/>
    <col min="9487" max="9487" width="6.5" customWidth="1"/>
    <col min="9488" max="9489" width="8.5" bestFit="1" customWidth="1"/>
    <col min="9490" max="9490" width="5.5" bestFit="1" customWidth="1"/>
    <col min="9729" max="9729" width="14.125" customWidth="1"/>
    <col min="9730" max="9735" width="12.125" customWidth="1"/>
    <col min="9736" max="9736" width="2.5" customWidth="1"/>
    <col min="9737" max="9742" width="12.125" customWidth="1"/>
    <col min="9743" max="9743" width="6.5" customWidth="1"/>
    <col min="9744" max="9745" width="8.5" bestFit="1" customWidth="1"/>
    <col min="9746" max="9746" width="5.5" bestFit="1" customWidth="1"/>
    <col min="9985" max="9985" width="14.125" customWidth="1"/>
    <col min="9986" max="9991" width="12.125" customWidth="1"/>
    <col min="9992" max="9992" width="2.5" customWidth="1"/>
    <col min="9993" max="9998" width="12.125" customWidth="1"/>
    <col min="9999" max="9999" width="6.5" customWidth="1"/>
    <col min="10000" max="10001" width="8.5" bestFit="1" customWidth="1"/>
    <col min="10002" max="10002" width="5.5" bestFit="1" customWidth="1"/>
    <col min="10241" max="10241" width="14.125" customWidth="1"/>
    <col min="10242" max="10247" width="12.125" customWidth="1"/>
    <col min="10248" max="10248" width="2.5" customWidth="1"/>
    <col min="10249" max="10254" width="12.125" customWidth="1"/>
    <col min="10255" max="10255" width="6.5" customWidth="1"/>
    <col min="10256" max="10257" width="8.5" bestFit="1" customWidth="1"/>
    <col min="10258" max="10258" width="5.5" bestFit="1" customWidth="1"/>
    <col min="10497" max="10497" width="14.125" customWidth="1"/>
    <col min="10498" max="10503" width="12.125" customWidth="1"/>
    <col min="10504" max="10504" width="2.5" customWidth="1"/>
    <col min="10505" max="10510" width="12.125" customWidth="1"/>
    <col min="10511" max="10511" width="6.5" customWidth="1"/>
    <col min="10512" max="10513" width="8.5" bestFit="1" customWidth="1"/>
    <col min="10514" max="10514" width="5.5" bestFit="1" customWidth="1"/>
    <col min="10753" max="10753" width="14.125" customWidth="1"/>
    <col min="10754" max="10759" width="12.125" customWidth="1"/>
    <col min="10760" max="10760" width="2.5" customWidth="1"/>
    <col min="10761" max="10766" width="12.125" customWidth="1"/>
    <col min="10767" max="10767" width="6.5" customWidth="1"/>
    <col min="10768" max="10769" width="8.5" bestFit="1" customWidth="1"/>
    <col min="10770" max="10770" width="5.5" bestFit="1" customWidth="1"/>
    <col min="11009" max="11009" width="14.125" customWidth="1"/>
    <col min="11010" max="11015" width="12.125" customWidth="1"/>
    <col min="11016" max="11016" width="2.5" customWidth="1"/>
    <col min="11017" max="11022" width="12.125" customWidth="1"/>
    <col min="11023" max="11023" width="6.5" customWidth="1"/>
    <col min="11024" max="11025" width="8.5" bestFit="1" customWidth="1"/>
    <col min="11026" max="11026" width="5.5" bestFit="1" customWidth="1"/>
    <col min="11265" max="11265" width="14.125" customWidth="1"/>
    <col min="11266" max="11271" width="12.125" customWidth="1"/>
    <col min="11272" max="11272" width="2.5" customWidth="1"/>
    <col min="11273" max="11278" width="12.125" customWidth="1"/>
    <col min="11279" max="11279" width="6.5" customWidth="1"/>
    <col min="11280" max="11281" width="8.5" bestFit="1" customWidth="1"/>
    <col min="11282" max="11282" width="5.5" bestFit="1" customWidth="1"/>
    <col min="11521" max="11521" width="14.125" customWidth="1"/>
    <col min="11522" max="11527" width="12.125" customWidth="1"/>
    <col min="11528" max="11528" width="2.5" customWidth="1"/>
    <col min="11529" max="11534" width="12.125" customWidth="1"/>
    <col min="11535" max="11535" width="6.5" customWidth="1"/>
    <col min="11536" max="11537" width="8.5" bestFit="1" customWidth="1"/>
    <col min="11538" max="11538" width="5.5" bestFit="1" customWidth="1"/>
    <col min="11777" max="11777" width="14.125" customWidth="1"/>
    <col min="11778" max="11783" width="12.125" customWidth="1"/>
    <col min="11784" max="11784" width="2.5" customWidth="1"/>
    <col min="11785" max="11790" width="12.125" customWidth="1"/>
    <col min="11791" max="11791" width="6.5" customWidth="1"/>
    <col min="11792" max="11793" width="8.5" bestFit="1" customWidth="1"/>
    <col min="11794" max="11794" width="5.5" bestFit="1" customWidth="1"/>
    <col min="12033" max="12033" width="14.125" customWidth="1"/>
    <col min="12034" max="12039" width="12.125" customWidth="1"/>
    <col min="12040" max="12040" width="2.5" customWidth="1"/>
    <col min="12041" max="12046" width="12.125" customWidth="1"/>
    <col min="12047" max="12047" width="6.5" customWidth="1"/>
    <col min="12048" max="12049" width="8.5" bestFit="1" customWidth="1"/>
    <col min="12050" max="12050" width="5.5" bestFit="1" customWidth="1"/>
    <col min="12289" max="12289" width="14.125" customWidth="1"/>
    <col min="12290" max="12295" width="12.125" customWidth="1"/>
    <col min="12296" max="12296" width="2.5" customWidth="1"/>
    <col min="12297" max="12302" width="12.125" customWidth="1"/>
    <col min="12303" max="12303" width="6.5" customWidth="1"/>
    <col min="12304" max="12305" width="8.5" bestFit="1" customWidth="1"/>
    <col min="12306" max="12306" width="5.5" bestFit="1" customWidth="1"/>
    <col min="12545" max="12545" width="14.125" customWidth="1"/>
    <col min="12546" max="12551" width="12.125" customWidth="1"/>
    <col min="12552" max="12552" width="2.5" customWidth="1"/>
    <col min="12553" max="12558" width="12.125" customWidth="1"/>
    <col min="12559" max="12559" width="6.5" customWidth="1"/>
    <col min="12560" max="12561" width="8.5" bestFit="1" customWidth="1"/>
    <col min="12562" max="12562" width="5.5" bestFit="1" customWidth="1"/>
    <col min="12801" max="12801" width="14.125" customWidth="1"/>
    <col min="12802" max="12807" width="12.125" customWidth="1"/>
    <col min="12808" max="12808" width="2.5" customWidth="1"/>
    <col min="12809" max="12814" width="12.125" customWidth="1"/>
    <col min="12815" max="12815" width="6.5" customWidth="1"/>
    <col min="12816" max="12817" width="8.5" bestFit="1" customWidth="1"/>
    <col min="12818" max="12818" width="5.5" bestFit="1" customWidth="1"/>
    <col min="13057" max="13057" width="14.125" customWidth="1"/>
    <col min="13058" max="13063" width="12.125" customWidth="1"/>
    <col min="13064" max="13064" width="2.5" customWidth="1"/>
    <col min="13065" max="13070" width="12.125" customWidth="1"/>
    <col min="13071" max="13071" width="6.5" customWidth="1"/>
    <col min="13072" max="13073" width="8.5" bestFit="1" customWidth="1"/>
    <col min="13074" max="13074" width="5.5" bestFit="1" customWidth="1"/>
    <col min="13313" max="13313" width="14.125" customWidth="1"/>
    <col min="13314" max="13319" width="12.125" customWidth="1"/>
    <col min="13320" max="13320" width="2.5" customWidth="1"/>
    <col min="13321" max="13326" width="12.125" customWidth="1"/>
    <col min="13327" max="13327" width="6.5" customWidth="1"/>
    <col min="13328" max="13329" width="8.5" bestFit="1" customWidth="1"/>
    <col min="13330" max="13330" width="5.5" bestFit="1" customWidth="1"/>
    <col min="13569" max="13569" width="14.125" customWidth="1"/>
    <col min="13570" max="13575" width="12.125" customWidth="1"/>
    <col min="13576" max="13576" width="2.5" customWidth="1"/>
    <col min="13577" max="13582" width="12.125" customWidth="1"/>
    <col min="13583" max="13583" width="6.5" customWidth="1"/>
    <col min="13584" max="13585" width="8.5" bestFit="1" customWidth="1"/>
    <col min="13586" max="13586" width="5.5" bestFit="1" customWidth="1"/>
    <col min="13825" max="13825" width="14.125" customWidth="1"/>
    <col min="13826" max="13831" width="12.125" customWidth="1"/>
    <col min="13832" max="13832" width="2.5" customWidth="1"/>
    <col min="13833" max="13838" width="12.125" customWidth="1"/>
    <col min="13839" max="13839" width="6.5" customWidth="1"/>
    <col min="13840" max="13841" width="8.5" bestFit="1" customWidth="1"/>
    <col min="13842" max="13842" width="5.5" bestFit="1" customWidth="1"/>
    <col min="14081" max="14081" width="14.125" customWidth="1"/>
    <col min="14082" max="14087" width="12.125" customWidth="1"/>
    <col min="14088" max="14088" width="2.5" customWidth="1"/>
    <col min="14089" max="14094" width="12.125" customWidth="1"/>
    <col min="14095" max="14095" width="6.5" customWidth="1"/>
    <col min="14096" max="14097" width="8.5" bestFit="1" customWidth="1"/>
    <col min="14098" max="14098" width="5.5" bestFit="1" customWidth="1"/>
    <col min="14337" max="14337" width="14.125" customWidth="1"/>
    <col min="14338" max="14343" width="12.125" customWidth="1"/>
    <col min="14344" max="14344" width="2.5" customWidth="1"/>
    <col min="14345" max="14350" width="12.125" customWidth="1"/>
    <col min="14351" max="14351" width="6.5" customWidth="1"/>
    <col min="14352" max="14353" width="8.5" bestFit="1" customWidth="1"/>
    <col min="14354" max="14354" width="5.5" bestFit="1" customWidth="1"/>
    <col min="14593" max="14593" width="14.125" customWidth="1"/>
    <col min="14594" max="14599" width="12.125" customWidth="1"/>
    <col min="14600" max="14600" width="2.5" customWidth="1"/>
    <col min="14601" max="14606" width="12.125" customWidth="1"/>
    <col min="14607" max="14607" width="6.5" customWidth="1"/>
    <col min="14608" max="14609" width="8.5" bestFit="1" customWidth="1"/>
    <col min="14610" max="14610" width="5.5" bestFit="1" customWidth="1"/>
    <col min="14849" max="14849" width="14.125" customWidth="1"/>
    <col min="14850" max="14855" width="12.125" customWidth="1"/>
    <col min="14856" max="14856" width="2.5" customWidth="1"/>
    <col min="14857" max="14862" width="12.125" customWidth="1"/>
    <col min="14863" max="14863" width="6.5" customWidth="1"/>
    <col min="14864" max="14865" width="8.5" bestFit="1" customWidth="1"/>
    <col min="14866" max="14866" width="5.5" bestFit="1" customWidth="1"/>
    <col min="15105" max="15105" width="14.125" customWidth="1"/>
    <col min="15106" max="15111" width="12.125" customWidth="1"/>
    <col min="15112" max="15112" width="2.5" customWidth="1"/>
    <col min="15113" max="15118" width="12.125" customWidth="1"/>
    <col min="15119" max="15119" width="6.5" customWidth="1"/>
    <col min="15120" max="15121" width="8.5" bestFit="1" customWidth="1"/>
    <col min="15122" max="15122" width="5.5" bestFit="1" customWidth="1"/>
    <col min="15361" max="15361" width="14.125" customWidth="1"/>
    <col min="15362" max="15367" width="12.125" customWidth="1"/>
    <col min="15368" max="15368" width="2.5" customWidth="1"/>
    <col min="15369" max="15374" width="12.125" customWidth="1"/>
    <col min="15375" max="15375" width="6.5" customWidth="1"/>
    <col min="15376" max="15377" width="8.5" bestFit="1" customWidth="1"/>
    <col min="15378" max="15378" width="5.5" bestFit="1" customWidth="1"/>
    <col min="15617" max="15617" width="14.125" customWidth="1"/>
    <col min="15618" max="15623" width="12.125" customWidth="1"/>
    <col min="15624" max="15624" width="2.5" customWidth="1"/>
    <col min="15625" max="15630" width="12.125" customWidth="1"/>
    <col min="15631" max="15631" width="6.5" customWidth="1"/>
    <col min="15632" max="15633" width="8.5" bestFit="1" customWidth="1"/>
    <col min="15634" max="15634" width="5.5" bestFit="1" customWidth="1"/>
    <col min="15873" max="15873" width="14.125" customWidth="1"/>
    <col min="15874" max="15879" width="12.125" customWidth="1"/>
    <col min="15880" max="15880" width="2.5" customWidth="1"/>
    <col min="15881" max="15886" width="12.125" customWidth="1"/>
    <col min="15887" max="15887" width="6.5" customWidth="1"/>
    <col min="15888" max="15889" width="8.5" bestFit="1" customWidth="1"/>
    <col min="15890" max="15890" width="5.5" bestFit="1" customWidth="1"/>
    <col min="16129" max="16129" width="14.125" customWidth="1"/>
    <col min="16130" max="16135" width="12.125" customWidth="1"/>
    <col min="16136" max="16136" width="2.5" customWidth="1"/>
    <col min="16137" max="16142" width="12.125" customWidth="1"/>
    <col min="16143" max="16143" width="6.5" customWidth="1"/>
    <col min="16144" max="16145" width="8.5" bestFit="1" customWidth="1"/>
    <col min="16146" max="16146" width="5.5" bestFit="1" customWidth="1"/>
  </cols>
  <sheetData>
    <row r="1" spans="1:17" ht="17.100000000000001" customHeight="1" x14ac:dyDescent="0.15">
      <c r="A1" s="25" t="s">
        <v>253</v>
      </c>
      <c r="B1" s="25"/>
      <c r="C1" s="25"/>
      <c r="D1" s="25"/>
      <c r="E1" s="25"/>
      <c r="F1" s="25"/>
      <c r="G1" s="25"/>
    </row>
    <row r="2" spans="1:17" ht="17.100000000000001" customHeight="1" x14ac:dyDescent="0.15">
      <c r="A2" s="186"/>
      <c r="B2" s="454"/>
      <c r="C2" s="690" t="s">
        <v>254</v>
      </c>
      <c r="D2" s="690"/>
      <c r="E2" s="690"/>
      <c r="F2" s="690"/>
      <c r="G2" s="690"/>
      <c r="I2" s="470"/>
      <c r="J2" s="470"/>
      <c r="K2" s="470"/>
      <c r="L2" s="1"/>
    </row>
    <row r="3" spans="1:17" ht="17.100000000000001" customHeight="1" thickBot="1" x14ac:dyDescent="0.2">
      <c r="A3" s="465"/>
      <c r="B3" s="465"/>
      <c r="C3" s="465"/>
      <c r="D3" s="465"/>
      <c r="E3" s="465"/>
      <c r="F3" s="465"/>
      <c r="G3" s="465"/>
      <c r="I3" s="465"/>
      <c r="J3" s="465"/>
      <c r="K3" s="465"/>
      <c r="L3" s="465"/>
      <c r="M3" s="451"/>
      <c r="N3" s="187" t="s">
        <v>237</v>
      </c>
    </row>
    <row r="4" spans="1:17" ht="17.100000000000001" customHeight="1" thickTop="1" x14ac:dyDescent="0.15">
      <c r="A4" s="691" t="s">
        <v>255</v>
      </c>
      <c r="B4" s="636" t="s">
        <v>256</v>
      </c>
      <c r="C4" s="636"/>
      <c r="D4" s="636"/>
      <c r="E4" s="636"/>
      <c r="F4" s="447"/>
      <c r="G4" s="440"/>
      <c r="I4" s="188" t="s">
        <v>0</v>
      </c>
      <c r="J4" s="448"/>
      <c r="K4" s="693" t="s">
        <v>1</v>
      </c>
      <c r="L4" s="687"/>
      <c r="M4" s="687"/>
      <c r="N4" s="687"/>
    </row>
    <row r="5" spans="1:17" ht="17.100000000000001" customHeight="1" x14ac:dyDescent="0.15">
      <c r="A5" s="692"/>
      <c r="B5" s="464" t="s">
        <v>257</v>
      </c>
      <c r="C5" s="469" t="s">
        <v>258</v>
      </c>
      <c r="D5" s="464" t="s">
        <v>259</v>
      </c>
      <c r="E5" s="464" t="s">
        <v>260</v>
      </c>
      <c r="F5" s="464" t="s">
        <v>257</v>
      </c>
      <c r="G5" s="469" t="s">
        <v>258</v>
      </c>
      <c r="I5" s="499" t="s">
        <v>259</v>
      </c>
      <c r="J5" s="464" t="s">
        <v>260</v>
      </c>
      <c r="K5" s="498" t="s">
        <v>257</v>
      </c>
      <c r="L5" s="500" t="s">
        <v>258</v>
      </c>
      <c r="M5" s="464" t="s">
        <v>259</v>
      </c>
      <c r="N5" s="497" t="s">
        <v>260</v>
      </c>
      <c r="O5" s="37"/>
    </row>
    <row r="6" spans="1:17" ht="15" customHeight="1" x14ac:dyDescent="0.15">
      <c r="A6" s="471" t="s">
        <v>51</v>
      </c>
      <c r="B6" s="18">
        <v>388078</v>
      </c>
      <c r="C6" s="18">
        <v>40747</v>
      </c>
      <c r="D6" s="18">
        <v>221918</v>
      </c>
      <c r="E6" s="18">
        <v>124727</v>
      </c>
      <c r="F6" s="18">
        <v>193513</v>
      </c>
      <c r="G6" s="18">
        <v>20867</v>
      </c>
      <c r="H6" s="50"/>
      <c r="I6" s="18">
        <v>117046</v>
      </c>
      <c r="J6" s="18">
        <v>55166</v>
      </c>
      <c r="K6" s="18">
        <v>194565</v>
      </c>
      <c r="L6" s="18">
        <v>19880</v>
      </c>
      <c r="M6" s="18">
        <v>104872</v>
      </c>
      <c r="N6" s="18">
        <v>69561</v>
      </c>
      <c r="P6" s="50"/>
      <c r="Q6" s="50"/>
    </row>
    <row r="7" spans="1:17" ht="15" customHeight="1" x14ac:dyDescent="0.15">
      <c r="A7" s="471" t="s">
        <v>52</v>
      </c>
      <c r="B7" s="18">
        <v>59221</v>
      </c>
      <c r="C7" s="18">
        <v>5525</v>
      </c>
      <c r="D7" s="18">
        <v>34672</v>
      </c>
      <c r="E7" s="18">
        <v>18770</v>
      </c>
      <c r="F7" s="18">
        <v>28988</v>
      </c>
      <c r="G7" s="18">
        <v>2819</v>
      </c>
      <c r="H7" s="50"/>
      <c r="I7" s="18">
        <v>17771</v>
      </c>
      <c r="J7" s="18">
        <v>8243</v>
      </c>
      <c r="K7" s="18">
        <v>30233</v>
      </c>
      <c r="L7" s="18">
        <v>2706</v>
      </c>
      <c r="M7" s="18">
        <v>16901</v>
      </c>
      <c r="N7" s="18">
        <v>10527</v>
      </c>
      <c r="P7" s="50"/>
      <c r="Q7" s="50"/>
    </row>
    <row r="8" spans="1:17" ht="15" customHeight="1" x14ac:dyDescent="0.15">
      <c r="A8" s="471" t="s">
        <v>53</v>
      </c>
      <c r="B8" s="18">
        <v>30799</v>
      </c>
      <c r="C8" s="18">
        <v>3746</v>
      </c>
      <c r="D8" s="18">
        <v>17440</v>
      </c>
      <c r="E8" s="18">
        <v>9524</v>
      </c>
      <c r="F8" s="18">
        <v>15570</v>
      </c>
      <c r="G8" s="18">
        <v>1914</v>
      </c>
      <c r="H8" s="50"/>
      <c r="I8" s="18">
        <v>9384</v>
      </c>
      <c r="J8" s="18">
        <v>4212</v>
      </c>
      <c r="K8" s="18">
        <v>15229</v>
      </c>
      <c r="L8" s="18">
        <v>1832</v>
      </c>
      <c r="M8" s="18">
        <v>8056</v>
      </c>
      <c r="N8" s="18">
        <v>5312</v>
      </c>
      <c r="P8" s="50"/>
      <c r="Q8" s="50"/>
    </row>
    <row r="9" spans="1:17" ht="15" customHeight="1" x14ac:dyDescent="0.15">
      <c r="A9" s="471" t="s">
        <v>54</v>
      </c>
      <c r="B9" s="18">
        <v>17203</v>
      </c>
      <c r="C9" s="18">
        <v>1418</v>
      </c>
      <c r="D9" s="18">
        <v>10583</v>
      </c>
      <c r="E9" s="18">
        <v>5175</v>
      </c>
      <c r="F9" s="18">
        <v>9247</v>
      </c>
      <c r="G9" s="18">
        <v>733</v>
      </c>
      <c r="H9" s="50"/>
      <c r="I9" s="18">
        <v>6188</v>
      </c>
      <c r="J9" s="18">
        <v>2310</v>
      </c>
      <c r="K9" s="18">
        <v>7956</v>
      </c>
      <c r="L9" s="18">
        <v>685</v>
      </c>
      <c r="M9" s="18">
        <v>4395</v>
      </c>
      <c r="N9" s="18">
        <v>2865</v>
      </c>
      <c r="P9" s="50"/>
      <c r="Q9" s="50"/>
    </row>
    <row r="10" spans="1:17" ht="15" customHeight="1" x14ac:dyDescent="0.15">
      <c r="A10" s="471" t="s">
        <v>55</v>
      </c>
      <c r="B10" s="18">
        <v>10874</v>
      </c>
      <c r="C10" s="18">
        <v>638</v>
      </c>
      <c r="D10" s="18">
        <v>6991</v>
      </c>
      <c r="E10" s="18">
        <v>3242</v>
      </c>
      <c r="F10" s="18">
        <v>6397</v>
      </c>
      <c r="G10" s="18">
        <v>290</v>
      </c>
      <c r="H10" s="50"/>
      <c r="I10" s="18">
        <v>4697</v>
      </c>
      <c r="J10" s="18">
        <v>1407</v>
      </c>
      <c r="K10" s="18">
        <v>4477</v>
      </c>
      <c r="L10" s="18">
        <v>348</v>
      </c>
      <c r="M10" s="18">
        <v>2294</v>
      </c>
      <c r="N10" s="18">
        <v>1835</v>
      </c>
      <c r="P10" s="50"/>
      <c r="Q10" s="50"/>
    </row>
    <row r="11" spans="1:17" ht="15" customHeight="1" x14ac:dyDescent="0.15">
      <c r="A11" s="471" t="s">
        <v>56</v>
      </c>
      <c r="B11" s="18">
        <v>58736</v>
      </c>
      <c r="C11" s="18">
        <v>6999</v>
      </c>
      <c r="D11" s="18">
        <v>32317</v>
      </c>
      <c r="E11" s="18">
        <v>19300</v>
      </c>
      <c r="F11" s="18">
        <v>28515</v>
      </c>
      <c r="G11" s="18">
        <v>3639</v>
      </c>
      <c r="H11" s="50"/>
      <c r="I11" s="18">
        <v>16460</v>
      </c>
      <c r="J11" s="18">
        <v>8338</v>
      </c>
      <c r="K11" s="18">
        <v>30221</v>
      </c>
      <c r="L11" s="18">
        <v>3360</v>
      </c>
      <c r="M11" s="18">
        <v>15857</v>
      </c>
      <c r="N11" s="18">
        <v>10962</v>
      </c>
      <c r="P11" s="50"/>
      <c r="Q11" s="50"/>
    </row>
    <row r="12" spans="1:17" ht="15" customHeight="1" x14ac:dyDescent="0.15">
      <c r="A12" s="471" t="s">
        <v>57</v>
      </c>
      <c r="B12" s="18">
        <v>39728</v>
      </c>
      <c r="C12" s="18">
        <v>4161</v>
      </c>
      <c r="D12" s="18">
        <v>23151</v>
      </c>
      <c r="E12" s="18">
        <v>12371</v>
      </c>
      <c r="F12" s="18">
        <v>20017</v>
      </c>
      <c r="G12" s="18">
        <v>2143</v>
      </c>
      <c r="H12" s="50"/>
      <c r="I12" s="18">
        <v>12351</v>
      </c>
      <c r="J12" s="18">
        <v>5497</v>
      </c>
      <c r="K12" s="18">
        <v>19711</v>
      </c>
      <c r="L12" s="18">
        <v>2018</v>
      </c>
      <c r="M12" s="18">
        <v>10800</v>
      </c>
      <c r="N12" s="18">
        <v>6874</v>
      </c>
      <c r="P12" s="50"/>
      <c r="Q12" s="50"/>
    </row>
    <row r="13" spans="1:17" ht="15" customHeight="1" x14ac:dyDescent="0.15">
      <c r="A13" s="471" t="s">
        <v>58</v>
      </c>
      <c r="B13" s="18">
        <v>43982</v>
      </c>
      <c r="C13" s="18">
        <v>4191</v>
      </c>
      <c r="D13" s="18">
        <v>24085</v>
      </c>
      <c r="E13" s="18">
        <v>15667</v>
      </c>
      <c r="F13" s="18">
        <v>21367</v>
      </c>
      <c r="G13" s="18">
        <v>2148</v>
      </c>
      <c r="H13" s="50"/>
      <c r="I13" s="18">
        <v>12123</v>
      </c>
      <c r="J13" s="18">
        <v>7072</v>
      </c>
      <c r="K13" s="18">
        <v>22615</v>
      </c>
      <c r="L13" s="18">
        <v>2043</v>
      </c>
      <c r="M13" s="18">
        <v>11962</v>
      </c>
      <c r="N13" s="18">
        <v>8595</v>
      </c>
      <c r="P13" s="50"/>
      <c r="Q13" s="50"/>
    </row>
    <row r="14" spans="1:17" ht="15" customHeight="1" x14ac:dyDescent="0.15">
      <c r="A14" s="471" t="s">
        <v>59</v>
      </c>
      <c r="B14" s="18">
        <v>51505</v>
      </c>
      <c r="C14" s="18">
        <v>6136</v>
      </c>
      <c r="D14" s="18">
        <v>29972</v>
      </c>
      <c r="E14" s="18">
        <v>15372</v>
      </c>
      <c r="F14" s="18">
        <v>25809</v>
      </c>
      <c r="G14" s="18">
        <v>3126</v>
      </c>
      <c r="H14" s="50"/>
      <c r="I14" s="18">
        <v>15711</v>
      </c>
      <c r="J14" s="18">
        <v>6955</v>
      </c>
      <c r="K14" s="18">
        <v>25696</v>
      </c>
      <c r="L14" s="18">
        <v>3010</v>
      </c>
      <c r="M14" s="18">
        <v>14261</v>
      </c>
      <c r="N14" s="18">
        <v>8417</v>
      </c>
      <c r="P14" s="50"/>
      <c r="Q14" s="50"/>
    </row>
    <row r="15" spans="1:17" ht="15" customHeight="1" x14ac:dyDescent="0.15">
      <c r="A15" s="471" t="s">
        <v>60</v>
      </c>
      <c r="B15" s="18">
        <v>34433</v>
      </c>
      <c r="C15" s="18">
        <v>3973</v>
      </c>
      <c r="D15" s="18">
        <v>19974</v>
      </c>
      <c r="E15" s="18">
        <v>10443</v>
      </c>
      <c r="F15" s="18">
        <v>16704</v>
      </c>
      <c r="G15" s="18">
        <v>2001</v>
      </c>
      <c r="H15" s="50"/>
      <c r="I15" s="18">
        <v>10078</v>
      </c>
      <c r="J15" s="18">
        <v>4598</v>
      </c>
      <c r="K15" s="18">
        <v>17729</v>
      </c>
      <c r="L15" s="18">
        <v>1972</v>
      </c>
      <c r="M15" s="18">
        <v>9896</v>
      </c>
      <c r="N15" s="18">
        <v>5845</v>
      </c>
      <c r="P15" s="50"/>
      <c r="Q15" s="50"/>
    </row>
    <row r="16" spans="1:17" ht="15" customHeight="1" thickBot="1" x14ac:dyDescent="0.2">
      <c r="A16" s="181" t="s">
        <v>61</v>
      </c>
      <c r="B16" s="32">
        <v>41597</v>
      </c>
      <c r="C16" s="32">
        <v>3960</v>
      </c>
      <c r="D16" s="32">
        <v>22733</v>
      </c>
      <c r="E16" s="32">
        <v>14863</v>
      </c>
      <c r="F16" s="32">
        <v>20899</v>
      </c>
      <c r="G16" s="32">
        <v>2054</v>
      </c>
      <c r="H16" s="50"/>
      <c r="I16" s="32">
        <v>12283</v>
      </c>
      <c r="J16" s="32">
        <v>6534</v>
      </c>
      <c r="K16" s="32">
        <v>20698</v>
      </c>
      <c r="L16" s="32">
        <v>1906</v>
      </c>
      <c r="M16" s="32">
        <v>10450</v>
      </c>
      <c r="N16" s="32">
        <v>8329</v>
      </c>
      <c r="P16" s="50"/>
      <c r="Q16" s="50"/>
    </row>
    <row r="17" spans="1:19" s="37" customFormat="1" ht="4.5" customHeight="1" thickTop="1" x14ac:dyDescent="0.15">
      <c r="A17" s="189"/>
      <c r="B17" s="18"/>
      <c r="C17" s="18"/>
      <c r="D17" s="18"/>
      <c r="E17" s="18"/>
      <c r="F17" s="18"/>
      <c r="G17" s="18"/>
      <c r="H17" s="190"/>
      <c r="I17" s="18"/>
      <c r="J17" s="18"/>
      <c r="K17" s="18"/>
      <c r="L17" s="18"/>
      <c r="M17" s="18"/>
      <c r="N17" s="18"/>
      <c r="P17" s="190"/>
      <c r="Q17" s="190"/>
    </row>
    <row r="18" spans="1:19" ht="17.100000000000001" customHeight="1" x14ac:dyDescent="0.15">
      <c r="A18" s="22" t="s">
        <v>1176</v>
      </c>
      <c r="B18" s="22"/>
      <c r="C18" s="22"/>
      <c r="D18" s="465"/>
      <c r="E18" s="465"/>
      <c r="F18" s="465"/>
      <c r="G18" s="465"/>
      <c r="I18" s="465"/>
      <c r="J18" s="465"/>
      <c r="K18" s="465"/>
      <c r="L18" s="465"/>
      <c r="M18" s="451"/>
      <c r="N18" s="451"/>
    </row>
    <row r="19" spans="1:19" ht="15.75" customHeight="1" x14ac:dyDescent="0.15">
      <c r="A19" s="192"/>
      <c r="B19" s="192"/>
      <c r="C19" s="192"/>
      <c r="D19" s="192"/>
      <c r="E19" s="192"/>
      <c r="F19" s="192"/>
      <c r="G19" s="192"/>
      <c r="I19" s="192"/>
      <c r="J19" s="192"/>
      <c r="K19" s="192"/>
      <c r="L19" s="192"/>
      <c r="M19" s="37"/>
      <c r="N19" s="37"/>
    </row>
    <row r="20" spans="1:19" ht="17.100000000000001" customHeight="1" x14ac:dyDescent="0.15">
      <c r="A20" s="25" t="s">
        <v>253</v>
      </c>
      <c r="B20" s="25"/>
      <c r="C20" s="25"/>
      <c r="D20" s="25"/>
      <c r="E20" s="25"/>
      <c r="F20" s="25"/>
      <c r="G20" s="25"/>
      <c r="I20" s="192"/>
      <c r="J20" s="192"/>
      <c r="K20" s="192"/>
      <c r="L20" s="192"/>
      <c r="M20" s="37"/>
      <c r="N20" s="37"/>
    </row>
    <row r="21" spans="1:19" ht="17.100000000000001" customHeight="1" x14ac:dyDescent="0.15">
      <c r="A21" s="186"/>
      <c r="B21" s="454"/>
      <c r="C21" s="690" t="s">
        <v>261</v>
      </c>
      <c r="D21" s="690"/>
      <c r="E21" s="690"/>
      <c r="F21" s="690"/>
      <c r="G21" s="690"/>
      <c r="I21" s="192"/>
      <c r="J21" s="192"/>
      <c r="K21" s="192"/>
      <c r="L21" s="192"/>
      <c r="M21" s="37"/>
      <c r="N21" s="37"/>
    </row>
    <row r="22" spans="1:19" ht="17.100000000000001" customHeight="1" thickBot="1" x14ac:dyDescent="0.2">
      <c r="A22" s="193"/>
      <c r="B22" s="193"/>
      <c r="C22" s="193"/>
      <c r="D22" s="193"/>
      <c r="E22" s="193"/>
      <c r="F22" s="193"/>
      <c r="G22" s="193"/>
      <c r="I22" s="193"/>
      <c r="J22" s="193"/>
      <c r="K22" s="193"/>
      <c r="L22" s="193"/>
      <c r="M22" s="194"/>
      <c r="N22" s="194"/>
    </row>
    <row r="23" spans="1:19" ht="17.100000000000001" customHeight="1" thickTop="1" x14ac:dyDescent="0.15">
      <c r="A23" s="691" t="s">
        <v>255</v>
      </c>
      <c r="B23" s="636" t="s">
        <v>256</v>
      </c>
      <c r="C23" s="636"/>
      <c r="D23" s="636"/>
      <c r="E23" s="636"/>
      <c r="F23" s="447"/>
      <c r="G23" s="440"/>
      <c r="I23" s="188" t="s">
        <v>0</v>
      </c>
      <c r="J23" s="448"/>
      <c r="K23" s="693" t="s">
        <v>1</v>
      </c>
      <c r="L23" s="687"/>
      <c r="M23" s="687"/>
      <c r="N23" s="687"/>
    </row>
    <row r="24" spans="1:19" ht="17.100000000000001" customHeight="1" x14ac:dyDescent="0.15">
      <c r="A24" s="692"/>
      <c r="B24" s="464" t="s">
        <v>257</v>
      </c>
      <c r="C24" s="469" t="s">
        <v>258</v>
      </c>
      <c r="D24" s="464" t="s">
        <v>259</v>
      </c>
      <c r="E24" s="464" t="s">
        <v>260</v>
      </c>
      <c r="F24" s="464" t="s">
        <v>257</v>
      </c>
      <c r="G24" s="469" t="s">
        <v>258</v>
      </c>
      <c r="I24" s="499" t="s">
        <v>259</v>
      </c>
      <c r="J24" s="464" t="s">
        <v>260</v>
      </c>
      <c r="K24" s="498" t="s">
        <v>257</v>
      </c>
      <c r="L24" s="500" t="s">
        <v>258</v>
      </c>
      <c r="M24" s="464" t="s">
        <v>259</v>
      </c>
      <c r="N24" s="497" t="s">
        <v>260</v>
      </c>
    </row>
    <row r="25" spans="1:19" ht="15" customHeight="1" x14ac:dyDescent="0.15">
      <c r="A25" s="471" t="s">
        <v>51</v>
      </c>
      <c r="B25" s="19">
        <v>100</v>
      </c>
      <c r="C25" s="19">
        <v>10.518286386915578</v>
      </c>
      <c r="D25" s="19">
        <v>57.28512720964811</v>
      </c>
      <c r="E25" s="19">
        <v>32.196586403436314</v>
      </c>
      <c r="F25" s="19">
        <v>100</v>
      </c>
      <c r="G25" s="19">
        <v>10.807493305848901</v>
      </c>
      <c r="H25" s="195"/>
      <c r="I25" s="19">
        <v>61.829118439828761</v>
      </c>
      <c r="J25" s="19">
        <v>26.384374504518789</v>
      </c>
      <c r="K25" s="19">
        <v>100</v>
      </c>
      <c r="L25" s="196">
        <v>10.230916099283116</v>
      </c>
      <c r="M25" s="196">
        <v>53.970655591751452</v>
      </c>
      <c r="N25" s="196">
        <v>35.798428308965427</v>
      </c>
      <c r="P25" s="195"/>
      <c r="Q25" s="195"/>
      <c r="R25" s="195"/>
      <c r="S25" s="195"/>
    </row>
    <row r="26" spans="1:19" ht="15" customHeight="1" x14ac:dyDescent="0.15">
      <c r="A26" s="471" t="s">
        <v>52</v>
      </c>
      <c r="B26" s="19">
        <v>100</v>
      </c>
      <c r="C26" s="19">
        <v>9.3696474299184302</v>
      </c>
      <c r="D26" s="19">
        <v>58.798989265182222</v>
      </c>
      <c r="E26" s="19">
        <v>31.831363304899352</v>
      </c>
      <c r="F26" s="19">
        <v>100</v>
      </c>
      <c r="G26" s="19">
        <v>9.7769916415218674</v>
      </c>
      <c r="H26" s="195"/>
      <c r="I26" s="19">
        <v>62.65702695629416</v>
      </c>
      <c r="J26" s="19">
        <v>26.537555613713685</v>
      </c>
      <c r="K26" s="19">
        <v>100</v>
      </c>
      <c r="L26" s="19">
        <v>8.9798898254463406</v>
      </c>
      <c r="M26" s="19">
        <v>56.086148536536804</v>
      </c>
      <c r="N26" s="19">
        <v>34.933961638016861</v>
      </c>
      <c r="P26" s="195"/>
      <c r="Q26" s="195"/>
      <c r="R26" s="195"/>
      <c r="S26" s="195"/>
    </row>
    <row r="27" spans="1:19" ht="15" customHeight="1" x14ac:dyDescent="0.15">
      <c r="A27" s="471" t="s">
        <v>53</v>
      </c>
      <c r="B27" s="19">
        <v>100</v>
      </c>
      <c r="C27" s="19">
        <v>12.197981113643763</v>
      </c>
      <c r="D27" s="19">
        <v>56.789319439921847</v>
      </c>
      <c r="E27" s="19">
        <v>31.012699446434382</v>
      </c>
      <c r="F27" s="19">
        <v>100</v>
      </c>
      <c r="G27" s="19">
        <v>12.340425531914894</v>
      </c>
      <c r="H27" s="195"/>
      <c r="I27" s="19">
        <v>61.586822582673207</v>
      </c>
      <c r="J27" s="19">
        <v>26.172513516911856</v>
      </c>
      <c r="K27" s="19">
        <v>100</v>
      </c>
      <c r="L27" s="19">
        <v>12.052631578947368</v>
      </c>
      <c r="M27" s="19">
        <v>53</v>
      </c>
      <c r="N27" s="19">
        <v>34.94736842105263</v>
      </c>
      <c r="P27" s="195"/>
      <c r="Q27" s="195"/>
      <c r="R27" s="195"/>
      <c r="S27" s="195"/>
    </row>
    <row r="28" spans="1:19" ht="15" customHeight="1" x14ac:dyDescent="0.15">
      <c r="A28" s="471" t="s">
        <v>54</v>
      </c>
      <c r="B28" s="19">
        <v>100</v>
      </c>
      <c r="C28" s="19">
        <v>8.2557056357708429</v>
      </c>
      <c r="D28" s="19">
        <v>61.615044247787615</v>
      </c>
      <c r="E28" s="19">
        <v>30.129250116441547</v>
      </c>
      <c r="F28" s="19">
        <v>100</v>
      </c>
      <c r="G28" s="19">
        <v>7.9406348174628967</v>
      </c>
      <c r="H28" s="195"/>
      <c r="I28" s="19">
        <v>67.150313152400841</v>
      </c>
      <c r="J28" s="19">
        <v>23.225469728601254</v>
      </c>
      <c r="K28" s="19">
        <v>100</v>
      </c>
      <c r="L28" s="19">
        <v>8.6217747010698549</v>
      </c>
      <c r="M28" s="19">
        <v>55.317809943360601</v>
      </c>
      <c r="N28" s="19">
        <v>36.060415355569539</v>
      </c>
      <c r="P28" s="195"/>
      <c r="Q28" s="195"/>
      <c r="R28" s="195"/>
      <c r="S28" s="195"/>
    </row>
    <row r="29" spans="1:19" ht="15" customHeight="1" x14ac:dyDescent="0.15">
      <c r="A29" s="471" t="s">
        <v>55</v>
      </c>
      <c r="B29" s="19">
        <v>100</v>
      </c>
      <c r="C29" s="19">
        <v>5.8688253150584124</v>
      </c>
      <c r="D29" s="19">
        <v>64.308711250114982</v>
      </c>
      <c r="E29" s="19">
        <v>29.822463434826606</v>
      </c>
      <c r="F29" s="19">
        <v>100</v>
      </c>
      <c r="G29" s="19">
        <v>4.5355020331560842</v>
      </c>
      <c r="H29" s="195"/>
      <c r="I29" s="19">
        <v>72.274289284598566</v>
      </c>
      <c r="J29" s="19">
        <v>21.071540143705093</v>
      </c>
      <c r="K29" s="19">
        <v>100</v>
      </c>
      <c r="L29" s="19">
        <v>7.773062318516863</v>
      </c>
      <c r="M29" s="19">
        <v>51.239669421487598</v>
      </c>
      <c r="N29" s="19">
        <v>40.987268259995531</v>
      </c>
      <c r="P29" s="195"/>
      <c r="Q29" s="195"/>
      <c r="R29" s="195"/>
      <c r="S29" s="195"/>
    </row>
    <row r="30" spans="1:19" ht="15" customHeight="1" x14ac:dyDescent="0.15">
      <c r="A30" s="471" t="s">
        <v>56</v>
      </c>
      <c r="B30" s="19">
        <v>100</v>
      </c>
      <c r="C30" s="19">
        <v>11.940425822301078</v>
      </c>
      <c r="D30" s="19">
        <v>55.133410672853834</v>
      </c>
      <c r="E30" s="19">
        <v>32.926163504845093</v>
      </c>
      <c r="F30" s="19">
        <v>100</v>
      </c>
      <c r="G30" s="19">
        <v>12.796708513556283</v>
      </c>
      <c r="H30" s="195"/>
      <c r="I30" s="19">
        <v>59.721280347212797</v>
      </c>
      <c r="J30" s="19">
        <v>27.485419774854197</v>
      </c>
      <c r="K30" s="19">
        <v>100</v>
      </c>
      <c r="L30" s="19">
        <v>11.133569700785314</v>
      </c>
      <c r="M30" s="19">
        <v>52.543159150402595</v>
      </c>
      <c r="N30" s="19">
        <v>36.323271148812083</v>
      </c>
      <c r="P30" s="195"/>
      <c r="Q30" s="195"/>
      <c r="R30" s="195"/>
      <c r="S30" s="195"/>
    </row>
    <row r="31" spans="1:19" ht="15" customHeight="1" x14ac:dyDescent="0.15">
      <c r="A31" s="471" t="s">
        <v>57</v>
      </c>
      <c r="B31" s="19">
        <v>100</v>
      </c>
      <c r="C31" s="19">
        <v>10.485598367058943</v>
      </c>
      <c r="D31" s="19">
        <v>58.33984325781821</v>
      </c>
      <c r="E31" s="19">
        <v>31.174558375122849</v>
      </c>
      <c r="F31" s="19">
        <v>100</v>
      </c>
      <c r="G31" s="19">
        <v>10.719823920764345</v>
      </c>
      <c r="H31" s="195"/>
      <c r="I31" s="19">
        <v>63.158897195371651</v>
      </c>
      <c r="J31" s="19">
        <v>25.636874434550737</v>
      </c>
      <c r="K31" s="19">
        <v>100</v>
      </c>
      <c r="L31" s="19">
        <v>10.247816372130815</v>
      </c>
      <c r="M31" s="19">
        <v>54.844606946983554</v>
      </c>
      <c r="N31" s="19">
        <v>34.90757668088564</v>
      </c>
      <c r="P31" s="195"/>
      <c r="Q31" s="195"/>
      <c r="R31" s="195"/>
      <c r="S31" s="195"/>
    </row>
    <row r="32" spans="1:19" ht="15" customHeight="1" x14ac:dyDescent="0.15">
      <c r="A32" s="471" t="s">
        <v>58</v>
      </c>
      <c r="B32" s="19">
        <v>100</v>
      </c>
      <c r="C32" s="19">
        <v>9.5373552101586139</v>
      </c>
      <c r="D32" s="19">
        <v>54.809639760598955</v>
      </c>
      <c r="E32" s="19">
        <v>35.653005029242429</v>
      </c>
      <c r="F32" s="19">
        <v>100</v>
      </c>
      <c r="G32" s="19">
        <v>10.064189664058473</v>
      </c>
      <c r="H32" s="195"/>
      <c r="I32" s="19">
        <v>58.364812643827882</v>
      </c>
      <c r="J32" s="19">
        <v>29.534106204680647</v>
      </c>
      <c r="K32" s="19">
        <v>100</v>
      </c>
      <c r="L32" s="19">
        <v>9.0398230088495577</v>
      </c>
      <c r="M32" s="19">
        <v>52.929203539823007</v>
      </c>
      <c r="N32" s="19">
        <v>38.030973451327434</v>
      </c>
      <c r="P32" s="195"/>
      <c r="Q32" s="195"/>
      <c r="R32" s="195"/>
      <c r="S32" s="195"/>
    </row>
    <row r="33" spans="1:19" ht="15" customHeight="1" x14ac:dyDescent="0.15">
      <c r="A33" s="471" t="s">
        <v>59</v>
      </c>
      <c r="B33" s="19">
        <v>100</v>
      </c>
      <c r="C33" s="19">
        <v>11.91919191919192</v>
      </c>
      <c r="D33" s="19">
        <v>58.220668220668223</v>
      </c>
      <c r="E33" s="19">
        <v>29.860139860139864</v>
      </c>
      <c r="F33" s="19">
        <v>100</v>
      </c>
      <c r="G33" s="19">
        <v>12.120037220843672</v>
      </c>
      <c r="H33" s="195"/>
      <c r="I33" s="19">
        <v>61.799432072933797</v>
      </c>
      <c r="J33" s="19">
        <v>24.932745479001646</v>
      </c>
      <c r="K33" s="19">
        <v>100</v>
      </c>
      <c r="L33" s="19">
        <v>11.717533478667082</v>
      </c>
      <c r="M33" s="19">
        <v>55.516194331983804</v>
      </c>
      <c r="N33" s="19">
        <v>32.76627218934911</v>
      </c>
      <c r="P33" s="195"/>
      <c r="Q33" s="195"/>
      <c r="R33" s="195"/>
      <c r="S33" s="195"/>
    </row>
    <row r="34" spans="1:19" ht="15" customHeight="1" x14ac:dyDescent="0.15">
      <c r="A34" s="471" t="s">
        <v>60</v>
      </c>
      <c r="B34" s="19">
        <v>100</v>
      </c>
      <c r="C34" s="19">
        <v>11.552776970049434</v>
      </c>
      <c r="D34" s="19">
        <v>58.080837452747893</v>
      </c>
      <c r="E34" s="19">
        <v>30.366385577202678</v>
      </c>
      <c r="F34" s="19">
        <v>100</v>
      </c>
      <c r="G34" s="19">
        <v>11.998560892246806</v>
      </c>
      <c r="H34" s="195"/>
      <c r="I34" s="19">
        <v>61.350333236742969</v>
      </c>
      <c r="J34" s="19">
        <v>25.163720660678063</v>
      </c>
      <c r="K34" s="19">
        <v>100</v>
      </c>
      <c r="L34" s="19">
        <v>11.133066109636991</v>
      </c>
      <c r="M34" s="19">
        <v>55.868571105967369</v>
      </c>
      <c r="N34" s="19">
        <v>32.998362784395646</v>
      </c>
      <c r="P34" s="195"/>
      <c r="Q34" s="195"/>
      <c r="R34" s="195"/>
      <c r="S34" s="195"/>
    </row>
    <row r="35" spans="1:19" ht="15" customHeight="1" thickBot="1" x14ac:dyDescent="0.2">
      <c r="A35" s="181" t="s">
        <v>61</v>
      </c>
      <c r="B35" s="197">
        <v>100</v>
      </c>
      <c r="C35" s="33">
        <v>9.5293098469535078</v>
      </c>
      <c r="D35" s="33">
        <v>54.704495139089424</v>
      </c>
      <c r="E35" s="33">
        <v>35.766195013957066</v>
      </c>
      <c r="F35" s="33">
        <v>100</v>
      </c>
      <c r="G35" s="33">
        <v>9.8414067366201898</v>
      </c>
      <c r="H35" s="195"/>
      <c r="I35" s="33">
        <v>61.085910652920965</v>
      </c>
      <c r="J35" s="33">
        <v>27.922107674684995</v>
      </c>
      <c r="K35" s="33">
        <v>100</v>
      </c>
      <c r="L35" s="33">
        <v>9.2144065748126671</v>
      </c>
      <c r="M35" s="33">
        <v>50.519700265893164</v>
      </c>
      <c r="N35" s="33">
        <v>40.265893159294173</v>
      </c>
      <c r="P35" s="195"/>
      <c r="Q35" s="195"/>
      <c r="R35" s="195"/>
      <c r="S35" s="195"/>
    </row>
    <row r="36" spans="1:19" ht="3.75" customHeight="1" thickTop="1" x14ac:dyDescent="0.15">
      <c r="A36" s="189"/>
      <c r="B36" s="19"/>
      <c r="C36" s="19"/>
      <c r="D36" s="19"/>
      <c r="E36" s="19"/>
      <c r="F36" s="19"/>
      <c r="G36" s="19"/>
      <c r="H36" s="195"/>
      <c r="I36" s="19"/>
      <c r="J36" s="19"/>
      <c r="K36" s="19"/>
      <c r="L36" s="19"/>
      <c r="M36" s="19"/>
      <c r="N36" s="19"/>
      <c r="P36" s="195"/>
      <c r="Q36" s="195"/>
      <c r="R36" s="195"/>
      <c r="S36" s="195"/>
    </row>
    <row r="37" spans="1:19" ht="17.100000000000001" customHeight="1" x14ac:dyDescent="0.15">
      <c r="A37" s="457" t="s">
        <v>262</v>
      </c>
      <c r="B37" s="19"/>
      <c r="C37" s="19"/>
      <c r="D37" s="19"/>
      <c r="E37" s="19"/>
      <c r="F37" s="19"/>
      <c r="G37" s="19"/>
      <c r="I37" s="19"/>
      <c r="J37" s="19"/>
      <c r="K37" s="19"/>
      <c r="L37" s="19"/>
      <c r="M37" s="19"/>
      <c r="N37" s="19"/>
    </row>
    <row r="38" spans="1:19" ht="17.100000000000001" customHeight="1" x14ac:dyDescent="0.15">
      <c r="A38" s="457"/>
      <c r="B38" s="19"/>
      <c r="C38" s="19"/>
      <c r="D38" s="19"/>
      <c r="E38" s="19"/>
      <c r="F38" s="19"/>
      <c r="G38" s="19"/>
      <c r="I38" s="19"/>
      <c r="J38" s="19"/>
      <c r="K38" s="19"/>
      <c r="L38" s="19"/>
      <c r="M38" s="19"/>
      <c r="N38" s="19"/>
    </row>
    <row r="39" spans="1:19" ht="17.100000000000001" customHeight="1" x14ac:dyDescent="0.15">
      <c r="A39" s="25" t="s">
        <v>253</v>
      </c>
      <c r="B39" s="25"/>
      <c r="C39" s="25"/>
      <c r="D39" s="25"/>
      <c r="E39" s="25"/>
      <c r="F39" s="25"/>
      <c r="G39" s="25"/>
      <c r="I39" s="192"/>
      <c r="J39" s="192"/>
      <c r="K39" s="192"/>
      <c r="L39" s="192"/>
      <c r="M39" s="37"/>
      <c r="N39" s="37"/>
    </row>
    <row r="40" spans="1:19" ht="17.100000000000001" customHeight="1" x14ac:dyDescent="0.15">
      <c r="A40" s="192"/>
      <c r="B40" s="192"/>
      <c r="C40" s="690" t="s">
        <v>263</v>
      </c>
      <c r="D40" s="690"/>
      <c r="E40" s="690"/>
      <c r="F40" s="690"/>
      <c r="G40" s="690"/>
      <c r="I40" s="192"/>
      <c r="J40" s="192"/>
      <c r="K40" s="192"/>
      <c r="L40" s="192"/>
      <c r="M40" s="37"/>
      <c r="N40" s="37"/>
    </row>
    <row r="41" spans="1:19" ht="17.100000000000001" customHeight="1" thickBot="1" x14ac:dyDescent="0.2">
      <c r="A41" s="198"/>
      <c r="B41" s="465"/>
      <c r="C41" s="465"/>
      <c r="D41" s="465"/>
      <c r="E41" s="465"/>
      <c r="F41" s="465"/>
      <c r="G41" s="465"/>
      <c r="I41" s="465"/>
      <c r="J41" s="465"/>
      <c r="K41" s="465"/>
      <c r="L41" s="451"/>
      <c r="M41" s="451"/>
      <c r="N41" s="47"/>
      <c r="O41" s="47"/>
    </row>
    <row r="42" spans="1:19" s="47" customFormat="1" ht="16.5" customHeight="1" thickTop="1" x14ac:dyDescent="0.15">
      <c r="A42" s="691" t="s">
        <v>255</v>
      </c>
      <c r="B42" s="631" t="s">
        <v>264</v>
      </c>
      <c r="C42" s="631" t="s">
        <v>265</v>
      </c>
      <c r="D42" s="631" t="s">
        <v>266</v>
      </c>
      <c r="E42" s="631" t="s">
        <v>267</v>
      </c>
      <c r="F42" s="693" t="s">
        <v>268</v>
      </c>
      <c r="G42" s="687"/>
      <c r="I42" s="687" t="s">
        <v>269</v>
      </c>
      <c r="J42" s="687"/>
      <c r="K42" s="199" t="s">
        <v>270</v>
      </c>
      <c r="L42" s="451"/>
      <c r="M42" s="451"/>
    </row>
    <row r="43" spans="1:19" s="47" customFormat="1" ht="16.5" customHeight="1" x14ac:dyDescent="0.15">
      <c r="A43" s="692"/>
      <c r="B43" s="632"/>
      <c r="C43" s="632"/>
      <c r="D43" s="632"/>
      <c r="E43" s="632"/>
      <c r="F43" s="464" t="s">
        <v>271</v>
      </c>
      <c r="G43" s="469" t="s">
        <v>258</v>
      </c>
      <c r="I43" s="499" t="s">
        <v>259</v>
      </c>
      <c r="J43" s="497" t="s">
        <v>260</v>
      </c>
      <c r="K43" s="688" t="s">
        <v>272</v>
      </c>
      <c r="L43" s="688"/>
      <c r="M43" s="200" t="s">
        <v>273</v>
      </c>
      <c r="N43" s="684" t="s">
        <v>274</v>
      </c>
    </row>
    <row r="44" spans="1:19" s="47" customFormat="1" ht="15" customHeight="1" x14ac:dyDescent="0.15">
      <c r="A44" s="471" t="s">
        <v>51</v>
      </c>
      <c r="B44" s="19">
        <v>18.361286601357261</v>
      </c>
      <c r="C44" s="196">
        <v>56.204093403869905</v>
      </c>
      <c r="D44" s="196">
        <v>74.565380005227155</v>
      </c>
      <c r="E44" s="196">
        <v>306.10106265491936</v>
      </c>
      <c r="F44" s="196">
        <v>99.459306658443182</v>
      </c>
      <c r="G44" s="196">
        <v>104.96478873239435</v>
      </c>
      <c r="I44" s="196">
        <v>111.60843695171256</v>
      </c>
      <c r="J44" s="196">
        <v>79.305932922183402</v>
      </c>
      <c r="K44" s="688"/>
      <c r="L44" s="688"/>
      <c r="M44" s="201" t="s">
        <v>275</v>
      </c>
      <c r="N44" s="684"/>
    </row>
    <row r="45" spans="1:19" s="47" customFormat="1" ht="15" customHeight="1" x14ac:dyDescent="0.15">
      <c r="A45" s="471" t="s">
        <v>52</v>
      </c>
      <c r="B45" s="19">
        <v>15.935048454083987</v>
      </c>
      <c r="C45" s="19">
        <v>54.13590216889709</v>
      </c>
      <c r="D45" s="19">
        <v>70.070950622981073</v>
      </c>
      <c r="E45" s="19">
        <v>339.72850678733033</v>
      </c>
      <c r="F45" s="19">
        <v>95.881983263321544</v>
      </c>
      <c r="G45" s="19">
        <v>104.1759053954176</v>
      </c>
      <c r="I45" s="19">
        <v>105.14762440092302</v>
      </c>
      <c r="J45" s="19">
        <v>78.30341027833191</v>
      </c>
      <c r="K45" s="683" t="s">
        <v>276</v>
      </c>
      <c r="L45" s="683"/>
      <c r="M45" s="200" t="s">
        <v>277</v>
      </c>
      <c r="N45" s="684" t="s">
        <v>274</v>
      </c>
    </row>
    <row r="46" spans="1:19" s="47" customFormat="1" ht="15" customHeight="1" x14ac:dyDescent="0.15">
      <c r="A46" s="471" t="s">
        <v>53</v>
      </c>
      <c r="B46" s="19">
        <v>21.479357798165136</v>
      </c>
      <c r="C46" s="19">
        <v>54.610091743119263</v>
      </c>
      <c r="D46" s="19">
        <v>76.089449541284395</v>
      </c>
      <c r="E46" s="19">
        <v>254.24452749599573</v>
      </c>
      <c r="F46" s="19">
        <v>102.23914899205464</v>
      </c>
      <c r="G46" s="19">
        <v>104.47598253275109</v>
      </c>
      <c r="I46" s="19">
        <v>116.48460774577954</v>
      </c>
      <c r="J46" s="19">
        <v>79.2921686746988</v>
      </c>
      <c r="K46" s="683"/>
      <c r="L46" s="683"/>
      <c r="M46" s="201" t="s">
        <v>275</v>
      </c>
      <c r="N46" s="684"/>
    </row>
    <row r="47" spans="1:19" s="47" customFormat="1" ht="15" customHeight="1" x14ac:dyDescent="0.15">
      <c r="A47" s="471" t="s">
        <v>54</v>
      </c>
      <c r="B47" s="19">
        <v>13.398847207786073</v>
      </c>
      <c r="C47" s="19">
        <v>48.899177926863842</v>
      </c>
      <c r="D47" s="19">
        <v>62.298025134649912</v>
      </c>
      <c r="E47" s="19">
        <v>364.95063469675603</v>
      </c>
      <c r="F47" s="19">
        <v>116.22674710910005</v>
      </c>
      <c r="G47" s="19">
        <v>107.00729927007299</v>
      </c>
      <c r="I47" s="19">
        <v>140.79635949943116</v>
      </c>
      <c r="J47" s="19">
        <v>80.6282722513089</v>
      </c>
      <c r="K47" s="683" t="s">
        <v>278</v>
      </c>
      <c r="L47" s="683"/>
      <c r="M47" s="689" t="s">
        <v>279</v>
      </c>
      <c r="N47" s="689"/>
      <c r="O47" s="684" t="s">
        <v>274</v>
      </c>
    </row>
    <row r="48" spans="1:19" s="47" customFormat="1" ht="15" customHeight="1" x14ac:dyDescent="0.15">
      <c r="A48" s="471" t="s">
        <v>55</v>
      </c>
      <c r="B48" s="19">
        <v>9.1260191675010738</v>
      </c>
      <c r="C48" s="19">
        <v>46.37390931197254</v>
      </c>
      <c r="D48" s="19">
        <v>55.49992847947361</v>
      </c>
      <c r="E48" s="19">
        <v>508.15047021943576</v>
      </c>
      <c r="F48" s="19">
        <v>142.88586106767923</v>
      </c>
      <c r="G48" s="19">
        <v>83.333333333333329</v>
      </c>
      <c r="I48" s="19">
        <v>204.75152571926765</v>
      </c>
      <c r="J48" s="19">
        <v>76.675749318801081</v>
      </c>
      <c r="K48" s="683"/>
      <c r="L48" s="683"/>
      <c r="M48" s="685" t="s">
        <v>275</v>
      </c>
      <c r="N48" s="685"/>
      <c r="O48" s="684"/>
    </row>
    <row r="49" spans="1:19" s="47" customFormat="1" ht="15" customHeight="1" x14ac:dyDescent="0.15">
      <c r="A49" s="471" t="s">
        <v>56</v>
      </c>
      <c r="B49" s="19">
        <v>21.657332054336727</v>
      </c>
      <c r="C49" s="19">
        <v>59.720889934090415</v>
      </c>
      <c r="D49" s="19">
        <v>81.378221988427143</v>
      </c>
      <c r="E49" s="19">
        <v>275.7536790970139</v>
      </c>
      <c r="F49" s="19">
        <v>94.354918765097125</v>
      </c>
      <c r="G49" s="19">
        <v>108.30357142857143</v>
      </c>
      <c r="I49" s="19">
        <v>103.80273696159425</v>
      </c>
      <c r="J49" s="19">
        <v>76.062762269658819</v>
      </c>
      <c r="K49" s="683" t="s">
        <v>280</v>
      </c>
      <c r="L49" s="683"/>
      <c r="M49" s="200" t="s">
        <v>277</v>
      </c>
      <c r="N49" s="684" t="s">
        <v>274</v>
      </c>
    </row>
    <row r="50" spans="1:19" s="47" customFormat="1" ht="15" customHeight="1" x14ac:dyDescent="0.15">
      <c r="A50" s="471" t="s">
        <v>57</v>
      </c>
      <c r="B50" s="19">
        <v>17.973305688739149</v>
      </c>
      <c r="C50" s="19">
        <v>53.436136667962508</v>
      </c>
      <c r="D50" s="19">
        <v>71.409442356701661</v>
      </c>
      <c r="E50" s="19">
        <v>297.30833934150445</v>
      </c>
      <c r="F50" s="19">
        <v>101.55243265181878</v>
      </c>
      <c r="G50" s="19">
        <v>106.19425173439049</v>
      </c>
      <c r="I50" s="19">
        <v>114.36111111111111</v>
      </c>
      <c r="J50" s="19">
        <v>79.967995344777435</v>
      </c>
      <c r="K50" s="683"/>
      <c r="L50" s="683"/>
      <c r="M50" s="202" t="s">
        <v>273</v>
      </c>
      <c r="N50" s="684"/>
    </row>
    <row r="51" spans="1:19" s="47" customFormat="1" ht="15" customHeight="1" x14ac:dyDescent="0.15">
      <c r="A51" s="471" t="s">
        <v>58</v>
      </c>
      <c r="B51" s="19">
        <v>17.40087191197841</v>
      </c>
      <c r="C51" s="19">
        <v>65.048785551172926</v>
      </c>
      <c r="D51" s="19">
        <v>82.44965746315134</v>
      </c>
      <c r="E51" s="19">
        <v>373.82486280124078</v>
      </c>
      <c r="F51" s="19">
        <v>94.481538801680301</v>
      </c>
      <c r="G51" s="19">
        <v>105.13950073421439</v>
      </c>
      <c r="I51" s="19">
        <v>101.34592877445243</v>
      </c>
      <c r="J51" s="19">
        <v>82.280395578824894</v>
      </c>
      <c r="K51" s="683" t="s">
        <v>281</v>
      </c>
      <c r="L51" s="683"/>
      <c r="M51" s="686" t="s">
        <v>282</v>
      </c>
      <c r="N51" s="686"/>
      <c r="O51" s="686"/>
    </row>
    <row r="52" spans="1:19" s="47" customFormat="1" ht="15" customHeight="1" x14ac:dyDescent="0.15">
      <c r="A52" s="471" t="s">
        <v>59</v>
      </c>
      <c r="B52" s="19">
        <v>20.472440944881889</v>
      </c>
      <c r="C52" s="19">
        <v>51.287868677432265</v>
      </c>
      <c r="D52" s="19">
        <v>71.760309622314153</v>
      </c>
      <c r="E52" s="19">
        <v>250.52151238591918</v>
      </c>
      <c r="F52" s="19">
        <v>100.43975716064757</v>
      </c>
      <c r="G52" s="19">
        <v>103.85382059800664</v>
      </c>
      <c r="I52" s="19">
        <v>110.16758993057989</v>
      </c>
      <c r="J52" s="19">
        <v>82.630390875608882</v>
      </c>
      <c r="K52" s="465"/>
      <c r="L52" s="683" t="s">
        <v>283</v>
      </c>
      <c r="M52" s="442" t="s">
        <v>0</v>
      </c>
      <c r="N52" s="684" t="s">
        <v>274</v>
      </c>
    </row>
    <row r="53" spans="1:19" s="47" customFormat="1" ht="15" customHeight="1" x14ac:dyDescent="0.15">
      <c r="A53" s="471" t="s">
        <v>60</v>
      </c>
      <c r="B53" s="19">
        <v>19.890858115550213</v>
      </c>
      <c r="C53" s="19">
        <v>52.282967858215677</v>
      </c>
      <c r="D53" s="19">
        <v>72.173825973765886</v>
      </c>
      <c r="E53" s="19">
        <v>262.84923231814753</v>
      </c>
      <c r="F53" s="19">
        <v>94.218512042416378</v>
      </c>
      <c r="G53" s="19">
        <v>101.47058823529413</v>
      </c>
      <c r="I53" s="19">
        <v>101.83912691996767</v>
      </c>
      <c r="J53" s="19">
        <v>78.665526090675783</v>
      </c>
      <c r="K53" s="465"/>
      <c r="L53" s="683"/>
      <c r="M53" s="465" t="s">
        <v>1</v>
      </c>
      <c r="N53" s="684"/>
    </row>
    <row r="54" spans="1:19" s="47" customFormat="1" ht="15" customHeight="1" thickBot="1" x14ac:dyDescent="0.2">
      <c r="A54" s="181" t="s">
        <v>61</v>
      </c>
      <c r="B54" s="33">
        <v>17.419610258214927</v>
      </c>
      <c r="C54" s="33">
        <v>65.380724057537492</v>
      </c>
      <c r="D54" s="33">
        <v>82.800334315752423</v>
      </c>
      <c r="E54" s="33">
        <v>375.32828282828279</v>
      </c>
      <c r="F54" s="33">
        <v>100.97110831964442</v>
      </c>
      <c r="G54" s="33">
        <v>107.76495278069255</v>
      </c>
      <c r="I54" s="33">
        <v>117.54066985645933</v>
      </c>
      <c r="J54" s="33">
        <v>78.448793372553723</v>
      </c>
      <c r="K54" s="465"/>
      <c r="L54" s="451"/>
      <c r="M54" s="451"/>
    </row>
    <row r="55" spans="1:19" ht="3.75" customHeight="1" thickTop="1" x14ac:dyDescent="0.15">
      <c r="A55" s="189"/>
      <c r="B55" s="19"/>
      <c r="C55" s="19"/>
      <c r="D55" s="19"/>
      <c r="E55" s="19"/>
      <c r="F55" s="19"/>
      <c r="G55" s="19"/>
      <c r="H55" s="195"/>
      <c r="I55" s="19"/>
      <c r="J55" s="19"/>
      <c r="K55" s="19"/>
      <c r="L55" s="19"/>
      <c r="M55" s="19"/>
      <c r="N55" s="19"/>
      <c r="P55" s="195"/>
      <c r="Q55" s="195"/>
      <c r="R55" s="195"/>
      <c r="S55" s="195"/>
    </row>
    <row r="56" spans="1:19" x14ac:dyDescent="0.15">
      <c r="I56" s="192"/>
      <c r="J56" s="192"/>
      <c r="K56" s="192"/>
      <c r="L56" s="37"/>
      <c r="M56" s="37"/>
    </row>
    <row r="57" spans="1:19" x14ac:dyDescent="0.15">
      <c r="L57"/>
    </row>
    <row r="89" spans="1:16" x14ac:dyDescent="0.15">
      <c r="A89" s="203"/>
      <c r="B89" s="203"/>
      <c r="C89" s="203"/>
      <c r="D89" s="203"/>
      <c r="E89" s="203"/>
      <c r="F89" s="203"/>
      <c r="G89" s="203"/>
      <c r="H89" s="203"/>
      <c r="I89" s="203"/>
      <c r="J89" s="203"/>
      <c r="K89" s="203"/>
      <c r="L89" s="203"/>
      <c r="M89" s="203"/>
      <c r="N89" s="203"/>
      <c r="O89" s="203"/>
      <c r="P89" s="203"/>
    </row>
  </sheetData>
  <mergeCells count="30">
    <mergeCell ref="A23:A24"/>
    <mergeCell ref="B23:E23"/>
    <mergeCell ref="K23:N23"/>
    <mergeCell ref="C2:G2"/>
    <mergeCell ref="A4:A5"/>
    <mergeCell ref="B4:E4"/>
    <mergeCell ref="K4:N4"/>
    <mergeCell ref="C21:G21"/>
    <mergeCell ref="C40:G40"/>
    <mergeCell ref="A42:A43"/>
    <mergeCell ref="B42:B43"/>
    <mergeCell ref="C42:C43"/>
    <mergeCell ref="D42:D43"/>
    <mergeCell ref="E42:E43"/>
    <mergeCell ref="F42:G42"/>
    <mergeCell ref="I42:J42"/>
    <mergeCell ref="K43:L44"/>
    <mergeCell ref="N43:N44"/>
    <mergeCell ref="K45:L46"/>
    <mergeCell ref="N45:N46"/>
    <mergeCell ref="L52:L53"/>
    <mergeCell ref="N52:N53"/>
    <mergeCell ref="O47:O48"/>
    <mergeCell ref="M48:N48"/>
    <mergeCell ref="K49:L50"/>
    <mergeCell ref="N49:N50"/>
    <mergeCell ref="K51:L51"/>
    <mergeCell ref="M51:O51"/>
    <mergeCell ref="K47:L48"/>
    <mergeCell ref="M47:N47"/>
  </mergeCells>
  <phoneticPr fontId="2"/>
  <pageMargins left="0.78740157480314965" right="0.78740157480314965" top="0.98425196850393704" bottom="0.98425196850393704" header="0.51181102362204722" footer="0.51181102362204722"/>
  <pageSetup paperSize="9" scale="85" fitToWidth="2" fitToHeight="2" orientation="portrait" r:id="rId1"/>
  <headerFooter alignWithMargins="0"/>
  <colBreaks count="1" manualBreakCount="1">
    <brk id="8" max="55" man="1"/>
  </col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E6923B-CF99-482B-9A8B-6884B688827A}">
  <dimension ref="A1:N53"/>
  <sheetViews>
    <sheetView showGridLines="0" zoomScaleNormal="100" workbookViewId="0">
      <selection sqref="A1:L1"/>
    </sheetView>
  </sheetViews>
  <sheetFormatPr defaultRowHeight="13.5" x14ac:dyDescent="0.15"/>
  <cols>
    <col min="1" max="7" width="10.875" style="1" customWidth="1"/>
    <col min="8" max="8" width="3.125" style="1" customWidth="1"/>
    <col min="9" max="14" width="10.875" style="1" customWidth="1"/>
    <col min="15" max="256" width="9" style="1"/>
    <col min="257" max="263" width="10.875" style="1" customWidth="1"/>
    <col min="264" max="264" width="3.125" style="1" customWidth="1"/>
    <col min="265" max="270" width="10.875" style="1" customWidth="1"/>
    <col min="271" max="512" width="9" style="1"/>
    <col min="513" max="519" width="10.875" style="1" customWidth="1"/>
    <col min="520" max="520" width="3.125" style="1" customWidth="1"/>
    <col min="521" max="526" width="10.875" style="1" customWidth="1"/>
    <col min="527" max="768" width="9" style="1"/>
    <col min="769" max="775" width="10.875" style="1" customWidth="1"/>
    <col min="776" max="776" width="3.125" style="1" customWidth="1"/>
    <col min="777" max="782" width="10.875" style="1" customWidth="1"/>
    <col min="783" max="1024" width="9" style="1"/>
    <col min="1025" max="1031" width="10.875" style="1" customWidth="1"/>
    <col min="1032" max="1032" width="3.125" style="1" customWidth="1"/>
    <col min="1033" max="1038" width="10.875" style="1" customWidth="1"/>
    <col min="1039" max="1280" width="9" style="1"/>
    <col min="1281" max="1287" width="10.875" style="1" customWidth="1"/>
    <col min="1288" max="1288" width="3.125" style="1" customWidth="1"/>
    <col min="1289" max="1294" width="10.875" style="1" customWidth="1"/>
    <col min="1295" max="1536" width="9" style="1"/>
    <col min="1537" max="1543" width="10.875" style="1" customWidth="1"/>
    <col min="1544" max="1544" width="3.125" style="1" customWidth="1"/>
    <col min="1545" max="1550" width="10.875" style="1" customWidth="1"/>
    <col min="1551" max="1792" width="9" style="1"/>
    <col min="1793" max="1799" width="10.875" style="1" customWidth="1"/>
    <col min="1800" max="1800" width="3.125" style="1" customWidth="1"/>
    <col min="1801" max="1806" width="10.875" style="1" customWidth="1"/>
    <col min="1807" max="2048" width="9" style="1"/>
    <col min="2049" max="2055" width="10.875" style="1" customWidth="1"/>
    <col min="2056" max="2056" width="3.125" style="1" customWidth="1"/>
    <col min="2057" max="2062" width="10.875" style="1" customWidth="1"/>
    <col min="2063" max="2304" width="9" style="1"/>
    <col min="2305" max="2311" width="10.875" style="1" customWidth="1"/>
    <col min="2312" max="2312" width="3.125" style="1" customWidth="1"/>
    <col min="2313" max="2318" width="10.875" style="1" customWidth="1"/>
    <col min="2319" max="2560" width="9" style="1"/>
    <col min="2561" max="2567" width="10.875" style="1" customWidth="1"/>
    <col min="2568" max="2568" width="3.125" style="1" customWidth="1"/>
    <col min="2569" max="2574" width="10.875" style="1" customWidth="1"/>
    <col min="2575" max="2816" width="9" style="1"/>
    <col min="2817" max="2823" width="10.875" style="1" customWidth="1"/>
    <col min="2824" max="2824" width="3.125" style="1" customWidth="1"/>
    <col min="2825" max="2830" width="10.875" style="1" customWidth="1"/>
    <col min="2831" max="3072" width="9" style="1"/>
    <col min="3073" max="3079" width="10.875" style="1" customWidth="1"/>
    <col min="3080" max="3080" width="3.125" style="1" customWidth="1"/>
    <col min="3081" max="3086" width="10.875" style="1" customWidth="1"/>
    <col min="3087" max="3328" width="9" style="1"/>
    <col min="3329" max="3335" width="10.875" style="1" customWidth="1"/>
    <col min="3336" max="3336" width="3.125" style="1" customWidth="1"/>
    <col min="3337" max="3342" width="10.875" style="1" customWidth="1"/>
    <col min="3343" max="3584" width="9" style="1"/>
    <col min="3585" max="3591" width="10.875" style="1" customWidth="1"/>
    <col min="3592" max="3592" width="3.125" style="1" customWidth="1"/>
    <col min="3593" max="3598" width="10.875" style="1" customWidth="1"/>
    <col min="3599" max="3840" width="9" style="1"/>
    <col min="3841" max="3847" width="10.875" style="1" customWidth="1"/>
    <col min="3848" max="3848" width="3.125" style="1" customWidth="1"/>
    <col min="3849" max="3854" width="10.875" style="1" customWidth="1"/>
    <col min="3855" max="4096" width="9" style="1"/>
    <col min="4097" max="4103" width="10.875" style="1" customWidth="1"/>
    <col min="4104" max="4104" width="3.125" style="1" customWidth="1"/>
    <col min="4105" max="4110" width="10.875" style="1" customWidth="1"/>
    <col min="4111" max="4352" width="9" style="1"/>
    <col min="4353" max="4359" width="10.875" style="1" customWidth="1"/>
    <col min="4360" max="4360" width="3.125" style="1" customWidth="1"/>
    <col min="4361" max="4366" width="10.875" style="1" customWidth="1"/>
    <col min="4367" max="4608" width="9" style="1"/>
    <col min="4609" max="4615" width="10.875" style="1" customWidth="1"/>
    <col min="4616" max="4616" width="3.125" style="1" customWidth="1"/>
    <col min="4617" max="4622" width="10.875" style="1" customWidth="1"/>
    <col min="4623" max="4864" width="9" style="1"/>
    <col min="4865" max="4871" width="10.875" style="1" customWidth="1"/>
    <col min="4872" max="4872" width="3.125" style="1" customWidth="1"/>
    <col min="4873" max="4878" width="10.875" style="1" customWidth="1"/>
    <col min="4879" max="5120" width="9" style="1"/>
    <col min="5121" max="5127" width="10.875" style="1" customWidth="1"/>
    <col min="5128" max="5128" width="3.125" style="1" customWidth="1"/>
    <col min="5129" max="5134" width="10.875" style="1" customWidth="1"/>
    <col min="5135" max="5376" width="9" style="1"/>
    <col min="5377" max="5383" width="10.875" style="1" customWidth="1"/>
    <col min="5384" max="5384" width="3.125" style="1" customWidth="1"/>
    <col min="5385" max="5390" width="10.875" style="1" customWidth="1"/>
    <col min="5391" max="5632" width="9" style="1"/>
    <col min="5633" max="5639" width="10.875" style="1" customWidth="1"/>
    <col min="5640" max="5640" width="3.125" style="1" customWidth="1"/>
    <col min="5641" max="5646" width="10.875" style="1" customWidth="1"/>
    <col min="5647" max="5888" width="9" style="1"/>
    <col min="5889" max="5895" width="10.875" style="1" customWidth="1"/>
    <col min="5896" max="5896" width="3.125" style="1" customWidth="1"/>
    <col min="5897" max="5902" width="10.875" style="1" customWidth="1"/>
    <col min="5903" max="6144" width="9" style="1"/>
    <col min="6145" max="6151" width="10.875" style="1" customWidth="1"/>
    <col min="6152" max="6152" width="3.125" style="1" customWidth="1"/>
    <col min="6153" max="6158" width="10.875" style="1" customWidth="1"/>
    <col min="6159" max="6400" width="9" style="1"/>
    <col min="6401" max="6407" width="10.875" style="1" customWidth="1"/>
    <col min="6408" max="6408" width="3.125" style="1" customWidth="1"/>
    <col min="6409" max="6414" width="10.875" style="1" customWidth="1"/>
    <col min="6415" max="6656" width="9" style="1"/>
    <col min="6657" max="6663" width="10.875" style="1" customWidth="1"/>
    <col min="6664" max="6664" width="3.125" style="1" customWidth="1"/>
    <col min="6665" max="6670" width="10.875" style="1" customWidth="1"/>
    <col min="6671" max="6912" width="9" style="1"/>
    <col min="6913" max="6919" width="10.875" style="1" customWidth="1"/>
    <col min="6920" max="6920" width="3.125" style="1" customWidth="1"/>
    <col min="6921" max="6926" width="10.875" style="1" customWidth="1"/>
    <col min="6927" max="7168" width="9" style="1"/>
    <col min="7169" max="7175" width="10.875" style="1" customWidth="1"/>
    <col min="7176" max="7176" width="3.125" style="1" customWidth="1"/>
    <col min="7177" max="7182" width="10.875" style="1" customWidth="1"/>
    <col min="7183" max="7424" width="9" style="1"/>
    <col min="7425" max="7431" width="10.875" style="1" customWidth="1"/>
    <col min="7432" max="7432" width="3.125" style="1" customWidth="1"/>
    <col min="7433" max="7438" width="10.875" style="1" customWidth="1"/>
    <col min="7439" max="7680" width="9" style="1"/>
    <col min="7681" max="7687" width="10.875" style="1" customWidth="1"/>
    <col min="7688" max="7688" width="3.125" style="1" customWidth="1"/>
    <col min="7689" max="7694" width="10.875" style="1" customWidth="1"/>
    <col min="7695" max="7936" width="9" style="1"/>
    <col min="7937" max="7943" width="10.875" style="1" customWidth="1"/>
    <col min="7944" max="7944" width="3.125" style="1" customWidth="1"/>
    <col min="7945" max="7950" width="10.875" style="1" customWidth="1"/>
    <col min="7951" max="8192" width="9" style="1"/>
    <col min="8193" max="8199" width="10.875" style="1" customWidth="1"/>
    <col min="8200" max="8200" width="3.125" style="1" customWidth="1"/>
    <col min="8201" max="8206" width="10.875" style="1" customWidth="1"/>
    <col min="8207" max="8448" width="9" style="1"/>
    <col min="8449" max="8455" width="10.875" style="1" customWidth="1"/>
    <col min="8456" max="8456" width="3.125" style="1" customWidth="1"/>
    <col min="8457" max="8462" width="10.875" style="1" customWidth="1"/>
    <col min="8463" max="8704" width="9" style="1"/>
    <col min="8705" max="8711" width="10.875" style="1" customWidth="1"/>
    <col min="8712" max="8712" width="3.125" style="1" customWidth="1"/>
    <col min="8713" max="8718" width="10.875" style="1" customWidth="1"/>
    <col min="8719" max="8960" width="9" style="1"/>
    <col min="8961" max="8967" width="10.875" style="1" customWidth="1"/>
    <col min="8968" max="8968" width="3.125" style="1" customWidth="1"/>
    <col min="8969" max="8974" width="10.875" style="1" customWidth="1"/>
    <col min="8975" max="9216" width="9" style="1"/>
    <col min="9217" max="9223" width="10.875" style="1" customWidth="1"/>
    <col min="9224" max="9224" width="3.125" style="1" customWidth="1"/>
    <col min="9225" max="9230" width="10.875" style="1" customWidth="1"/>
    <col min="9231" max="9472" width="9" style="1"/>
    <col min="9473" max="9479" width="10.875" style="1" customWidth="1"/>
    <col min="9480" max="9480" width="3.125" style="1" customWidth="1"/>
    <col min="9481" max="9486" width="10.875" style="1" customWidth="1"/>
    <col min="9487" max="9728" width="9" style="1"/>
    <col min="9729" max="9735" width="10.875" style="1" customWidth="1"/>
    <col min="9736" max="9736" width="3.125" style="1" customWidth="1"/>
    <col min="9737" max="9742" width="10.875" style="1" customWidth="1"/>
    <col min="9743" max="9984" width="9" style="1"/>
    <col min="9985" max="9991" width="10.875" style="1" customWidth="1"/>
    <col min="9992" max="9992" width="3.125" style="1" customWidth="1"/>
    <col min="9993" max="9998" width="10.875" style="1" customWidth="1"/>
    <col min="9999" max="10240" width="9" style="1"/>
    <col min="10241" max="10247" width="10.875" style="1" customWidth="1"/>
    <col min="10248" max="10248" width="3.125" style="1" customWidth="1"/>
    <col min="10249" max="10254" width="10.875" style="1" customWidth="1"/>
    <col min="10255" max="10496" width="9" style="1"/>
    <col min="10497" max="10503" width="10.875" style="1" customWidth="1"/>
    <col min="10504" max="10504" width="3.125" style="1" customWidth="1"/>
    <col min="10505" max="10510" width="10.875" style="1" customWidth="1"/>
    <col min="10511" max="10752" width="9" style="1"/>
    <col min="10753" max="10759" width="10.875" style="1" customWidth="1"/>
    <col min="10760" max="10760" width="3.125" style="1" customWidth="1"/>
    <col min="10761" max="10766" width="10.875" style="1" customWidth="1"/>
    <col min="10767" max="11008" width="9" style="1"/>
    <col min="11009" max="11015" width="10.875" style="1" customWidth="1"/>
    <col min="11016" max="11016" width="3.125" style="1" customWidth="1"/>
    <col min="11017" max="11022" width="10.875" style="1" customWidth="1"/>
    <col min="11023" max="11264" width="9" style="1"/>
    <col min="11265" max="11271" width="10.875" style="1" customWidth="1"/>
    <col min="11272" max="11272" width="3.125" style="1" customWidth="1"/>
    <col min="11273" max="11278" width="10.875" style="1" customWidth="1"/>
    <col min="11279" max="11520" width="9" style="1"/>
    <col min="11521" max="11527" width="10.875" style="1" customWidth="1"/>
    <col min="11528" max="11528" width="3.125" style="1" customWidth="1"/>
    <col min="11529" max="11534" width="10.875" style="1" customWidth="1"/>
    <col min="11535" max="11776" width="9" style="1"/>
    <col min="11777" max="11783" width="10.875" style="1" customWidth="1"/>
    <col min="11784" max="11784" width="3.125" style="1" customWidth="1"/>
    <col min="11785" max="11790" width="10.875" style="1" customWidth="1"/>
    <col min="11791" max="12032" width="9" style="1"/>
    <col min="12033" max="12039" width="10.875" style="1" customWidth="1"/>
    <col min="12040" max="12040" width="3.125" style="1" customWidth="1"/>
    <col min="12041" max="12046" width="10.875" style="1" customWidth="1"/>
    <col min="12047" max="12288" width="9" style="1"/>
    <col min="12289" max="12295" width="10.875" style="1" customWidth="1"/>
    <col min="12296" max="12296" width="3.125" style="1" customWidth="1"/>
    <col min="12297" max="12302" width="10.875" style="1" customWidth="1"/>
    <col min="12303" max="12544" width="9" style="1"/>
    <col min="12545" max="12551" width="10.875" style="1" customWidth="1"/>
    <col min="12552" max="12552" width="3.125" style="1" customWidth="1"/>
    <col min="12553" max="12558" width="10.875" style="1" customWidth="1"/>
    <col min="12559" max="12800" width="9" style="1"/>
    <col min="12801" max="12807" width="10.875" style="1" customWidth="1"/>
    <col min="12808" max="12808" width="3.125" style="1" customWidth="1"/>
    <col min="12809" max="12814" width="10.875" style="1" customWidth="1"/>
    <col min="12815" max="13056" width="9" style="1"/>
    <col min="13057" max="13063" width="10.875" style="1" customWidth="1"/>
    <col min="13064" max="13064" width="3.125" style="1" customWidth="1"/>
    <col min="13065" max="13070" width="10.875" style="1" customWidth="1"/>
    <col min="13071" max="13312" width="9" style="1"/>
    <col min="13313" max="13319" width="10.875" style="1" customWidth="1"/>
    <col min="13320" max="13320" width="3.125" style="1" customWidth="1"/>
    <col min="13321" max="13326" width="10.875" style="1" customWidth="1"/>
    <col min="13327" max="13568" width="9" style="1"/>
    <col min="13569" max="13575" width="10.875" style="1" customWidth="1"/>
    <col min="13576" max="13576" width="3.125" style="1" customWidth="1"/>
    <col min="13577" max="13582" width="10.875" style="1" customWidth="1"/>
    <col min="13583" max="13824" width="9" style="1"/>
    <col min="13825" max="13831" width="10.875" style="1" customWidth="1"/>
    <col min="13832" max="13832" width="3.125" style="1" customWidth="1"/>
    <col min="13833" max="13838" width="10.875" style="1" customWidth="1"/>
    <col min="13839" max="14080" width="9" style="1"/>
    <col min="14081" max="14087" width="10.875" style="1" customWidth="1"/>
    <col min="14088" max="14088" width="3.125" style="1" customWidth="1"/>
    <col min="14089" max="14094" width="10.875" style="1" customWidth="1"/>
    <col min="14095" max="14336" width="9" style="1"/>
    <col min="14337" max="14343" width="10.875" style="1" customWidth="1"/>
    <col min="14344" max="14344" width="3.125" style="1" customWidth="1"/>
    <col min="14345" max="14350" width="10.875" style="1" customWidth="1"/>
    <col min="14351" max="14592" width="9" style="1"/>
    <col min="14593" max="14599" width="10.875" style="1" customWidth="1"/>
    <col min="14600" max="14600" width="3.125" style="1" customWidth="1"/>
    <col min="14601" max="14606" width="10.875" style="1" customWidth="1"/>
    <col min="14607" max="14848" width="9" style="1"/>
    <col min="14849" max="14855" width="10.875" style="1" customWidth="1"/>
    <col min="14856" max="14856" width="3.125" style="1" customWidth="1"/>
    <col min="14857" max="14862" width="10.875" style="1" customWidth="1"/>
    <col min="14863" max="15104" width="9" style="1"/>
    <col min="15105" max="15111" width="10.875" style="1" customWidth="1"/>
    <col min="15112" max="15112" width="3.125" style="1" customWidth="1"/>
    <col min="15113" max="15118" width="10.875" style="1" customWidth="1"/>
    <col min="15119" max="15360" width="9" style="1"/>
    <col min="15361" max="15367" width="10.875" style="1" customWidth="1"/>
    <col min="15368" max="15368" width="3.125" style="1" customWidth="1"/>
    <col min="15369" max="15374" width="10.875" style="1" customWidth="1"/>
    <col min="15375" max="15616" width="9" style="1"/>
    <col min="15617" max="15623" width="10.875" style="1" customWidth="1"/>
    <col min="15624" max="15624" width="3.125" style="1" customWidth="1"/>
    <col min="15625" max="15630" width="10.875" style="1" customWidth="1"/>
    <col min="15631" max="15872" width="9" style="1"/>
    <col min="15873" max="15879" width="10.875" style="1" customWidth="1"/>
    <col min="15880" max="15880" width="3.125" style="1" customWidth="1"/>
    <col min="15881" max="15886" width="10.875" style="1" customWidth="1"/>
    <col min="15887" max="16128" width="9" style="1"/>
    <col min="16129" max="16135" width="10.875" style="1" customWidth="1"/>
    <col min="16136" max="16136" width="3.125" style="1" customWidth="1"/>
    <col min="16137" max="16142" width="10.875" style="1" customWidth="1"/>
    <col min="16143" max="16384" width="9" style="1"/>
  </cols>
  <sheetData>
    <row r="1" spans="1:14" x14ac:dyDescent="0.15">
      <c r="A1" s="25" t="s">
        <v>284</v>
      </c>
      <c r="B1" s="25"/>
      <c r="C1" s="25"/>
      <c r="D1" s="25"/>
      <c r="E1" s="25"/>
    </row>
    <row r="2" spans="1:14" ht="14.25" thickBot="1" x14ac:dyDescent="0.2">
      <c r="A2" s="22"/>
      <c r="B2" s="22"/>
      <c r="C2" s="22"/>
      <c r="D2" s="22"/>
      <c r="E2" s="22"/>
      <c r="F2" s="22"/>
      <c r="G2" s="22"/>
      <c r="I2" s="22"/>
      <c r="J2" s="22"/>
      <c r="K2" s="22"/>
      <c r="L2" s="22"/>
      <c r="M2" s="22"/>
      <c r="N2" s="456" t="s">
        <v>237</v>
      </c>
    </row>
    <row r="3" spans="1:14" ht="21.75" customHeight="1" thickTop="1" x14ac:dyDescent="0.15">
      <c r="A3" s="694" t="s">
        <v>285</v>
      </c>
      <c r="B3" s="693" t="s">
        <v>286</v>
      </c>
      <c r="C3" s="687"/>
      <c r="D3" s="687"/>
      <c r="E3" s="687"/>
      <c r="F3" s="204"/>
      <c r="G3" s="205"/>
      <c r="I3" s="205" t="s">
        <v>0</v>
      </c>
      <c r="J3" s="206"/>
      <c r="K3" s="693" t="s">
        <v>1</v>
      </c>
      <c r="L3" s="687"/>
      <c r="M3" s="687"/>
      <c r="N3" s="687"/>
    </row>
    <row r="4" spans="1:14" ht="21.75" customHeight="1" x14ac:dyDescent="0.15">
      <c r="A4" s="695"/>
      <c r="B4" s="464" t="s">
        <v>287</v>
      </c>
      <c r="C4" s="499" t="s">
        <v>288</v>
      </c>
      <c r="D4" s="464" t="s">
        <v>289</v>
      </c>
      <c r="E4" s="464" t="s">
        <v>290</v>
      </c>
      <c r="F4" s="464" t="s">
        <v>287</v>
      </c>
      <c r="G4" s="464" t="s">
        <v>288</v>
      </c>
      <c r="I4" s="499" t="s">
        <v>289</v>
      </c>
      <c r="J4" s="464" t="s">
        <v>290</v>
      </c>
      <c r="K4" s="464" t="s">
        <v>287</v>
      </c>
      <c r="L4" s="499" t="s">
        <v>288</v>
      </c>
      <c r="M4" s="464" t="s">
        <v>289</v>
      </c>
      <c r="N4" s="497" t="s">
        <v>290</v>
      </c>
    </row>
    <row r="5" spans="1:14" ht="15.75" customHeight="1" x14ac:dyDescent="0.15">
      <c r="A5" s="505" t="s">
        <v>51</v>
      </c>
      <c r="B5" s="8">
        <v>346645</v>
      </c>
      <c r="C5" s="8">
        <v>101510</v>
      </c>
      <c r="D5" s="8">
        <v>188212</v>
      </c>
      <c r="E5" s="8">
        <v>54300</v>
      </c>
      <c r="F5" s="8">
        <v>172212</v>
      </c>
      <c r="G5" s="8">
        <v>62163</v>
      </c>
      <c r="I5" s="8">
        <v>94436</v>
      </c>
      <c r="J5" s="8">
        <v>14282</v>
      </c>
      <c r="K5" s="8">
        <v>174433</v>
      </c>
      <c r="L5" s="8">
        <v>39347</v>
      </c>
      <c r="M5" s="8">
        <v>93776</v>
      </c>
      <c r="N5" s="8">
        <v>40018</v>
      </c>
    </row>
    <row r="6" spans="1:14" ht="15.75" customHeight="1" x14ac:dyDescent="0.15">
      <c r="A6" s="505" t="s">
        <v>52</v>
      </c>
      <c r="B6" s="8">
        <v>53442</v>
      </c>
      <c r="C6" s="8">
        <v>17174</v>
      </c>
      <c r="D6" s="8">
        <v>27006</v>
      </c>
      <c r="E6" s="8">
        <v>8891</v>
      </c>
      <c r="F6" s="8">
        <v>26014</v>
      </c>
      <c r="G6" s="8">
        <v>9949</v>
      </c>
      <c r="I6" s="8">
        <v>13498</v>
      </c>
      <c r="J6" s="8">
        <v>2375</v>
      </c>
      <c r="K6" s="8">
        <v>27428</v>
      </c>
      <c r="L6" s="8">
        <v>7225</v>
      </c>
      <c r="M6" s="8">
        <v>13508</v>
      </c>
      <c r="N6" s="8">
        <v>6516</v>
      </c>
    </row>
    <row r="7" spans="1:14" ht="15.75" customHeight="1" x14ac:dyDescent="0.15">
      <c r="A7" s="505" t="s">
        <v>53</v>
      </c>
      <c r="B7" s="8">
        <v>26964</v>
      </c>
      <c r="C7" s="8">
        <v>8114</v>
      </c>
      <c r="D7" s="8">
        <v>14910</v>
      </c>
      <c r="E7" s="8">
        <v>3876</v>
      </c>
      <c r="F7" s="8">
        <v>13596</v>
      </c>
      <c r="G7" s="8">
        <v>5171</v>
      </c>
      <c r="I7" s="8">
        <v>7392</v>
      </c>
      <c r="J7" s="8">
        <v>997</v>
      </c>
      <c r="K7" s="8">
        <v>13368</v>
      </c>
      <c r="L7" s="8">
        <v>2943</v>
      </c>
      <c r="M7" s="8">
        <v>7518</v>
      </c>
      <c r="N7" s="8">
        <v>2879</v>
      </c>
    </row>
    <row r="8" spans="1:14" ht="15.75" customHeight="1" x14ac:dyDescent="0.15">
      <c r="A8" s="505" t="s">
        <v>54</v>
      </c>
      <c r="B8" s="8">
        <v>15758</v>
      </c>
      <c r="C8" s="8">
        <v>5198</v>
      </c>
      <c r="D8" s="8">
        <v>8379</v>
      </c>
      <c r="E8" s="8">
        <v>2160</v>
      </c>
      <c r="F8" s="8">
        <v>8498</v>
      </c>
      <c r="G8" s="8">
        <v>3437</v>
      </c>
      <c r="I8" s="8">
        <v>4488</v>
      </c>
      <c r="J8" s="8">
        <v>559</v>
      </c>
      <c r="K8" s="8">
        <v>7260</v>
      </c>
      <c r="L8" s="8">
        <v>1761</v>
      </c>
      <c r="M8" s="8">
        <v>3891</v>
      </c>
      <c r="N8" s="8">
        <v>1601</v>
      </c>
    </row>
    <row r="9" spans="1:14" ht="15.75" customHeight="1" x14ac:dyDescent="0.15">
      <c r="A9" s="505" t="s">
        <v>55</v>
      </c>
      <c r="B9" s="8">
        <v>10233</v>
      </c>
      <c r="C9" s="8">
        <v>3253</v>
      </c>
      <c r="D9" s="8">
        <v>5121</v>
      </c>
      <c r="E9" s="8">
        <v>1294</v>
      </c>
      <c r="F9" s="8">
        <v>6104</v>
      </c>
      <c r="G9" s="8">
        <v>2255</v>
      </c>
      <c r="I9" s="8">
        <v>3039</v>
      </c>
      <c r="J9" s="8">
        <v>357</v>
      </c>
      <c r="K9" s="8">
        <v>4129</v>
      </c>
      <c r="L9" s="8">
        <v>998</v>
      </c>
      <c r="M9" s="8">
        <v>2082</v>
      </c>
      <c r="N9" s="8">
        <v>937</v>
      </c>
    </row>
    <row r="10" spans="1:14" ht="15.75" customHeight="1" x14ac:dyDescent="0.15">
      <c r="A10" s="505" t="s">
        <v>56</v>
      </c>
      <c r="B10" s="8">
        <v>51617</v>
      </c>
      <c r="C10" s="8">
        <v>14175</v>
      </c>
      <c r="D10" s="8">
        <v>28043</v>
      </c>
      <c r="E10" s="8">
        <v>9024</v>
      </c>
      <c r="F10" s="8">
        <v>24798</v>
      </c>
      <c r="G10" s="8">
        <v>8486</v>
      </c>
      <c r="I10" s="8">
        <v>13876</v>
      </c>
      <c r="J10" s="8">
        <v>2341</v>
      </c>
      <c r="K10" s="8">
        <v>26819</v>
      </c>
      <c r="L10" s="8">
        <v>5689</v>
      </c>
      <c r="M10" s="8">
        <v>14167</v>
      </c>
      <c r="N10" s="8">
        <v>6683</v>
      </c>
    </row>
    <row r="11" spans="1:14" ht="15.75" customHeight="1" x14ac:dyDescent="0.15">
      <c r="A11" s="505" t="s">
        <v>57</v>
      </c>
      <c r="B11" s="8">
        <v>35522</v>
      </c>
      <c r="C11" s="8">
        <v>10952</v>
      </c>
      <c r="D11" s="8">
        <v>19366</v>
      </c>
      <c r="E11" s="8">
        <v>5143</v>
      </c>
      <c r="F11" s="8">
        <v>17848</v>
      </c>
      <c r="G11" s="8">
        <v>6953</v>
      </c>
      <c r="I11" s="8">
        <v>9578</v>
      </c>
      <c r="J11" s="8">
        <v>1294</v>
      </c>
      <c r="K11" s="8">
        <v>17674</v>
      </c>
      <c r="L11" s="8">
        <v>3999</v>
      </c>
      <c r="M11" s="8">
        <v>9788</v>
      </c>
      <c r="N11" s="8">
        <v>3849</v>
      </c>
    </row>
    <row r="12" spans="1:14" ht="15.75" customHeight="1" x14ac:dyDescent="0.15">
      <c r="A12" s="505" t="s">
        <v>58</v>
      </c>
      <c r="B12" s="8">
        <v>39752</v>
      </c>
      <c r="C12" s="8">
        <v>10683</v>
      </c>
      <c r="D12" s="8">
        <v>22633</v>
      </c>
      <c r="E12" s="8">
        <v>6288</v>
      </c>
      <c r="F12" s="8">
        <v>19195</v>
      </c>
      <c r="G12" s="8">
        <v>6238</v>
      </c>
      <c r="I12" s="8">
        <v>11215</v>
      </c>
      <c r="J12" s="8">
        <v>1708</v>
      </c>
      <c r="K12" s="8">
        <v>20557</v>
      </c>
      <c r="L12" s="8">
        <v>4445</v>
      </c>
      <c r="M12" s="8">
        <v>11418</v>
      </c>
      <c r="N12" s="8">
        <v>4580</v>
      </c>
    </row>
    <row r="13" spans="1:14" ht="15.75" customHeight="1" x14ac:dyDescent="0.15">
      <c r="A13" s="505" t="s">
        <v>59</v>
      </c>
      <c r="B13" s="8">
        <v>45344</v>
      </c>
      <c r="C13" s="8">
        <v>12895</v>
      </c>
      <c r="D13" s="8">
        <v>25869</v>
      </c>
      <c r="E13" s="8">
        <v>6442</v>
      </c>
      <c r="F13" s="8">
        <v>22666</v>
      </c>
      <c r="G13" s="8">
        <v>7920</v>
      </c>
      <c r="I13" s="8">
        <v>12924</v>
      </c>
      <c r="J13" s="8">
        <v>1752</v>
      </c>
      <c r="K13" s="8">
        <v>22678</v>
      </c>
      <c r="L13" s="8">
        <v>4975</v>
      </c>
      <c r="M13" s="8">
        <v>12945</v>
      </c>
      <c r="N13" s="8">
        <v>4690</v>
      </c>
    </row>
    <row r="14" spans="1:14" ht="15.75" customHeight="1" x14ac:dyDescent="0.15">
      <c r="A14" s="505" t="s">
        <v>60</v>
      </c>
      <c r="B14" s="8">
        <v>30417</v>
      </c>
      <c r="C14" s="8">
        <v>8338</v>
      </c>
      <c r="D14" s="8">
        <v>17053</v>
      </c>
      <c r="E14" s="8">
        <v>4559</v>
      </c>
      <c r="F14" s="8">
        <v>14676</v>
      </c>
      <c r="G14" s="8">
        <v>4809</v>
      </c>
      <c r="I14" s="8">
        <v>8469</v>
      </c>
      <c r="J14" s="8">
        <v>1192</v>
      </c>
      <c r="K14" s="8">
        <v>15741</v>
      </c>
      <c r="L14" s="8">
        <v>3529</v>
      </c>
      <c r="M14" s="8">
        <v>8584</v>
      </c>
      <c r="N14" s="8">
        <v>3367</v>
      </c>
    </row>
    <row r="15" spans="1:14" ht="15.75" customHeight="1" x14ac:dyDescent="0.15">
      <c r="A15" s="505" t="s">
        <v>61</v>
      </c>
      <c r="B15" s="8">
        <v>37596</v>
      </c>
      <c r="C15" s="8">
        <v>10728</v>
      </c>
      <c r="D15" s="8">
        <v>19832</v>
      </c>
      <c r="E15" s="8">
        <v>6623</v>
      </c>
      <c r="F15" s="164">
        <v>18817</v>
      </c>
      <c r="G15" s="164">
        <v>6945</v>
      </c>
      <c r="I15" s="164">
        <v>9957</v>
      </c>
      <c r="J15" s="164">
        <v>1707</v>
      </c>
      <c r="K15" s="164">
        <v>18779</v>
      </c>
      <c r="L15" s="164">
        <v>3783</v>
      </c>
      <c r="M15" s="164">
        <v>9875</v>
      </c>
      <c r="N15" s="164">
        <v>4916</v>
      </c>
    </row>
    <row r="16" spans="1:14" ht="6" customHeight="1" x14ac:dyDescent="0.15">
      <c r="A16" s="443"/>
      <c r="B16" s="442"/>
      <c r="C16" s="442"/>
      <c r="D16" s="442"/>
      <c r="E16" s="442"/>
      <c r="F16" s="442"/>
      <c r="G16" s="442"/>
      <c r="I16" s="159"/>
      <c r="J16" s="159"/>
      <c r="K16" s="159"/>
      <c r="L16" s="159"/>
      <c r="M16" s="159"/>
      <c r="N16" s="159"/>
    </row>
    <row r="17" spans="1:14" ht="15.75" customHeight="1" x14ac:dyDescent="0.15">
      <c r="A17" s="466" t="s">
        <v>291</v>
      </c>
      <c r="B17" s="160">
        <v>19212</v>
      </c>
      <c r="C17" s="161">
        <v>19102</v>
      </c>
      <c r="D17" s="161">
        <v>54</v>
      </c>
      <c r="E17" s="161">
        <v>8</v>
      </c>
      <c r="F17" s="8">
        <v>10663</v>
      </c>
      <c r="G17" s="8">
        <v>10603</v>
      </c>
      <c r="I17" s="8">
        <v>23</v>
      </c>
      <c r="J17" s="8">
        <v>2</v>
      </c>
      <c r="K17" s="8">
        <v>8549</v>
      </c>
      <c r="L17" s="8">
        <v>8499</v>
      </c>
      <c r="M17" s="8">
        <v>31</v>
      </c>
      <c r="N17" s="8">
        <v>6</v>
      </c>
    </row>
    <row r="18" spans="1:14" ht="15.75" customHeight="1" x14ac:dyDescent="0.15">
      <c r="A18" s="466" t="s">
        <v>292</v>
      </c>
      <c r="B18" s="163">
        <v>19710</v>
      </c>
      <c r="C18" s="164">
        <v>18457</v>
      </c>
      <c r="D18" s="164">
        <v>933</v>
      </c>
      <c r="E18" s="164">
        <v>121</v>
      </c>
      <c r="F18" s="8">
        <v>11090</v>
      </c>
      <c r="G18" s="8">
        <v>10484</v>
      </c>
      <c r="I18" s="8">
        <v>406</v>
      </c>
      <c r="J18" s="8">
        <v>25</v>
      </c>
      <c r="K18" s="8">
        <v>8620</v>
      </c>
      <c r="L18" s="8">
        <v>7973</v>
      </c>
      <c r="M18" s="8">
        <v>527</v>
      </c>
      <c r="N18" s="8">
        <v>96</v>
      </c>
    </row>
    <row r="19" spans="1:14" ht="15.75" customHeight="1" x14ac:dyDescent="0.15">
      <c r="A19" s="466" t="s">
        <v>293</v>
      </c>
      <c r="B19" s="163">
        <v>16198</v>
      </c>
      <c r="C19" s="164">
        <v>11696</v>
      </c>
      <c r="D19" s="164">
        <v>3998</v>
      </c>
      <c r="E19" s="164">
        <v>323</v>
      </c>
      <c r="F19" s="8">
        <v>8997</v>
      </c>
      <c r="G19" s="8">
        <v>7003</v>
      </c>
      <c r="I19" s="8">
        <v>1761</v>
      </c>
      <c r="J19" s="173">
        <v>77</v>
      </c>
      <c r="K19" s="8">
        <v>7201</v>
      </c>
      <c r="L19" s="8">
        <v>4693</v>
      </c>
      <c r="M19" s="8">
        <v>2237</v>
      </c>
      <c r="N19" s="8">
        <v>246</v>
      </c>
    </row>
    <row r="20" spans="1:14" ht="15.75" customHeight="1" x14ac:dyDescent="0.15">
      <c r="A20" s="466" t="s">
        <v>294</v>
      </c>
      <c r="B20" s="163">
        <v>17357</v>
      </c>
      <c r="C20" s="164">
        <v>8195</v>
      </c>
      <c r="D20" s="164">
        <v>8266</v>
      </c>
      <c r="E20" s="164">
        <v>732</v>
      </c>
      <c r="F20" s="8">
        <v>9429</v>
      </c>
      <c r="G20" s="8">
        <v>5162</v>
      </c>
      <c r="I20" s="8">
        <v>3915</v>
      </c>
      <c r="J20" s="8">
        <v>221</v>
      </c>
      <c r="K20" s="8">
        <v>7928</v>
      </c>
      <c r="L20" s="8">
        <v>3033</v>
      </c>
      <c r="M20" s="8">
        <v>4351</v>
      </c>
      <c r="N20" s="8">
        <v>511</v>
      </c>
    </row>
    <row r="21" spans="1:14" ht="15.75" customHeight="1" x14ac:dyDescent="0.15">
      <c r="A21" s="466" t="s">
        <v>295</v>
      </c>
      <c r="B21" s="163">
        <v>19741</v>
      </c>
      <c r="C21" s="164">
        <v>6818</v>
      </c>
      <c r="D21" s="164">
        <v>11693</v>
      </c>
      <c r="E21" s="164">
        <v>1126</v>
      </c>
      <c r="F21" s="8">
        <v>10392</v>
      </c>
      <c r="G21" s="8">
        <v>4389</v>
      </c>
      <c r="I21" s="8">
        <v>5590</v>
      </c>
      <c r="J21" s="8">
        <v>339</v>
      </c>
      <c r="K21" s="8">
        <v>9349</v>
      </c>
      <c r="L21" s="8">
        <v>2429</v>
      </c>
      <c r="M21" s="8">
        <v>6103</v>
      </c>
      <c r="N21" s="8">
        <v>787</v>
      </c>
    </row>
    <row r="22" spans="1:14" ht="15.75" customHeight="1" x14ac:dyDescent="0.15">
      <c r="A22" s="466" t="s">
        <v>296</v>
      </c>
      <c r="B22" s="163">
        <v>24032</v>
      </c>
      <c r="C22" s="164">
        <v>6897</v>
      </c>
      <c r="D22" s="164">
        <v>15225</v>
      </c>
      <c r="E22" s="164">
        <v>1813</v>
      </c>
      <c r="F22" s="8">
        <v>12542</v>
      </c>
      <c r="G22" s="8">
        <v>4504</v>
      </c>
      <c r="I22" s="8">
        <v>7396</v>
      </c>
      <c r="J22" s="8">
        <v>576</v>
      </c>
      <c r="K22" s="8">
        <v>11490</v>
      </c>
      <c r="L22" s="8">
        <v>2393</v>
      </c>
      <c r="M22" s="8">
        <v>7829</v>
      </c>
      <c r="N22" s="8">
        <v>1237</v>
      </c>
    </row>
    <row r="23" spans="1:14" ht="15.75" customHeight="1" x14ac:dyDescent="0.15">
      <c r="A23" s="466" t="s">
        <v>297</v>
      </c>
      <c r="B23" s="163">
        <v>30998</v>
      </c>
      <c r="C23" s="164">
        <v>8386</v>
      </c>
      <c r="D23" s="164">
        <v>19521</v>
      </c>
      <c r="E23" s="164">
        <v>2970</v>
      </c>
      <c r="F23" s="8">
        <v>16000</v>
      </c>
      <c r="G23" s="8">
        <v>5566</v>
      </c>
      <c r="I23" s="8">
        <v>9392</v>
      </c>
      <c r="J23" s="8">
        <v>965</v>
      </c>
      <c r="K23" s="8">
        <v>14998</v>
      </c>
      <c r="L23" s="8">
        <v>2820</v>
      </c>
      <c r="M23" s="8">
        <v>10129</v>
      </c>
      <c r="N23" s="8">
        <v>2005</v>
      </c>
    </row>
    <row r="24" spans="1:14" ht="15.75" customHeight="1" x14ac:dyDescent="0.15">
      <c r="A24" s="466" t="s">
        <v>298</v>
      </c>
      <c r="B24" s="163">
        <v>27928</v>
      </c>
      <c r="C24" s="164">
        <v>6677</v>
      </c>
      <c r="D24" s="164">
        <v>17935</v>
      </c>
      <c r="E24" s="164">
        <v>3176</v>
      </c>
      <c r="F24" s="8">
        <v>14400</v>
      </c>
      <c r="G24" s="8">
        <v>4465</v>
      </c>
      <c r="I24" s="8">
        <v>8710</v>
      </c>
      <c r="J24" s="8">
        <v>1144</v>
      </c>
      <c r="K24" s="8">
        <v>13528</v>
      </c>
      <c r="L24" s="8">
        <v>2212</v>
      </c>
      <c r="M24" s="8">
        <v>9225</v>
      </c>
      <c r="N24" s="8">
        <v>2032</v>
      </c>
    </row>
    <row r="25" spans="1:14" ht="15.75" customHeight="1" x14ac:dyDescent="0.15">
      <c r="A25" s="466" t="s">
        <v>299</v>
      </c>
      <c r="B25" s="163">
        <v>24370</v>
      </c>
      <c r="C25" s="164">
        <v>4527</v>
      </c>
      <c r="D25" s="164">
        <v>16614</v>
      </c>
      <c r="E25" s="164">
        <v>3141</v>
      </c>
      <c r="F25" s="8">
        <v>12274</v>
      </c>
      <c r="G25" s="8">
        <v>3101</v>
      </c>
      <c r="I25" s="8">
        <v>7962</v>
      </c>
      <c r="J25" s="8">
        <v>1163</v>
      </c>
      <c r="K25" s="8">
        <v>12096</v>
      </c>
      <c r="L25" s="8">
        <v>1426</v>
      </c>
      <c r="M25" s="8">
        <v>8652</v>
      </c>
      <c r="N25" s="8">
        <v>1978</v>
      </c>
    </row>
    <row r="26" spans="1:14" ht="15.75" customHeight="1" x14ac:dyDescent="0.15">
      <c r="A26" s="466" t="s">
        <v>300</v>
      </c>
      <c r="B26" s="163">
        <v>22372</v>
      </c>
      <c r="C26" s="164">
        <v>3151</v>
      </c>
      <c r="D26" s="164">
        <v>15983</v>
      </c>
      <c r="E26" s="164">
        <v>3146</v>
      </c>
      <c r="F26" s="8">
        <v>11259</v>
      </c>
      <c r="G26" s="8">
        <v>2211</v>
      </c>
      <c r="I26" s="8">
        <v>7810</v>
      </c>
      <c r="J26" s="8">
        <v>1185</v>
      </c>
      <c r="K26" s="8">
        <v>11113</v>
      </c>
      <c r="L26" s="8">
        <v>940</v>
      </c>
      <c r="M26" s="8">
        <v>8173</v>
      </c>
      <c r="N26" s="8">
        <v>1961</v>
      </c>
    </row>
    <row r="27" spans="1:14" ht="15.75" customHeight="1" x14ac:dyDescent="0.15">
      <c r="A27" s="466" t="s">
        <v>301</v>
      </c>
      <c r="B27" s="163">
        <v>25591</v>
      </c>
      <c r="C27" s="164">
        <v>2790</v>
      </c>
      <c r="D27" s="164">
        <v>18642</v>
      </c>
      <c r="E27" s="164">
        <v>4066</v>
      </c>
      <c r="F27" s="8">
        <v>12529</v>
      </c>
      <c r="G27" s="8">
        <v>1996</v>
      </c>
      <c r="I27" s="8">
        <v>9099</v>
      </c>
      <c r="J27" s="8">
        <v>1380</v>
      </c>
      <c r="K27" s="8">
        <v>13062</v>
      </c>
      <c r="L27" s="8">
        <v>794</v>
      </c>
      <c r="M27" s="8">
        <v>9543</v>
      </c>
      <c r="N27" s="8">
        <v>2686</v>
      </c>
    </row>
    <row r="28" spans="1:14" ht="15.75" customHeight="1" x14ac:dyDescent="0.15">
      <c r="A28" s="466" t="s">
        <v>302</v>
      </c>
      <c r="B28" s="163">
        <v>32104</v>
      </c>
      <c r="C28" s="164">
        <v>2503</v>
      </c>
      <c r="D28" s="164">
        <v>23004</v>
      </c>
      <c r="E28" s="164">
        <v>6445</v>
      </c>
      <c r="F28" s="8">
        <v>15049</v>
      </c>
      <c r="G28" s="8">
        <v>1665</v>
      </c>
      <c r="I28" s="8">
        <v>11413</v>
      </c>
      <c r="J28" s="8">
        <v>1883</v>
      </c>
      <c r="K28" s="8">
        <v>17055</v>
      </c>
      <c r="L28" s="8">
        <v>838</v>
      </c>
      <c r="M28" s="8">
        <v>11591</v>
      </c>
      <c r="N28" s="8">
        <v>4562</v>
      </c>
    </row>
    <row r="29" spans="1:14" ht="15.75" customHeight="1" x14ac:dyDescent="0.15">
      <c r="A29" s="466" t="s">
        <v>303</v>
      </c>
      <c r="B29" s="163">
        <v>27195</v>
      </c>
      <c r="C29" s="164">
        <v>1169</v>
      </c>
      <c r="D29" s="164">
        <v>18417</v>
      </c>
      <c r="E29" s="164">
        <v>7408</v>
      </c>
      <c r="F29" s="8">
        <v>12318</v>
      </c>
      <c r="G29" s="8">
        <v>664</v>
      </c>
      <c r="I29" s="8">
        <v>9767</v>
      </c>
      <c r="J29" s="8">
        <v>1811</v>
      </c>
      <c r="K29" s="8">
        <v>14877</v>
      </c>
      <c r="L29" s="8">
        <v>505</v>
      </c>
      <c r="M29" s="8">
        <v>8650</v>
      </c>
      <c r="N29" s="8">
        <v>5597</v>
      </c>
    </row>
    <row r="30" spans="1:14" ht="15.75" customHeight="1" x14ac:dyDescent="0.15">
      <c r="A30" s="466" t="s">
        <v>304</v>
      </c>
      <c r="B30" s="163">
        <v>19656</v>
      </c>
      <c r="C30" s="164">
        <v>576</v>
      </c>
      <c r="D30" s="164">
        <v>11216</v>
      </c>
      <c r="E30" s="164">
        <v>7613</v>
      </c>
      <c r="F30" s="8">
        <v>8516</v>
      </c>
      <c r="G30" s="8">
        <v>245</v>
      </c>
      <c r="I30" s="8">
        <v>6650</v>
      </c>
      <c r="J30" s="8">
        <v>1548</v>
      </c>
      <c r="K30" s="8">
        <v>11140</v>
      </c>
      <c r="L30" s="8">
        <v>331</v>
      </c>
      <c r="M30" s="8">
        <v>4566</v>
      </c>
      <c r="N30" s="8">
        <v>6065</v>
      </c>
    </row>
    <row r="31" spans="1:14" ht="15.75" customHeight="1" thickBot="1" x14ac:dyDescent="0.2">
      <c r="A31" s="514" t="s">
        <v>305</v>
      </c>
      <c r="B31" s="207">
        <v>20181</v>
      </c>
      <c r="C31" s="208">
        <v>566</v>
      </c>
      <c r="D31" s="208">
        <v>6711</v>
      </c>
      <c r="E31" s="208">
        <v>12212</v>
      </c>
      <c r="F31" s="208">
        <v>6754</v>
      </c>
      <c r="G31" s="208">
        <v>105</v>
      </c>
      <c r="I31" s="208">
        <v>4542</v>
      </c>
      <c r="J31" s="208">
        <v>1963</v>
      </c>
      <c r="K31" s="208">
        <v>13427</v>
      </c>
      <c r="L31" s="208">
        <v>461</v>
      </c>
      <c r="M31" s="208">
        <v>2169</v>
      </c>
      <c r="N31" s="208">
        <v>10249</v>
      </c>
    </row>
    <row r="32" spans="1:14" ht="3.75" customHeight="1" thickTop="1" x14ac:dyDescent="0.15">
      <c r="A32" s="465"/>
      <c r="B32" s="164"/>
      <c r="C32" s="164"/>
      <c r="D32" s="164"/>
      <c r="E32" s="164"/>
      <c r="F32" s="164"/>
      <c r="G32" s="164"/>
      <c r="I32" s="164"/>
      <c r="J32" s="164"/>
      <c r="K32" s="164"/>
      <c r="L32" s="164"/>
      <c r="M32" s="164"/>
      <c r="N32" s="164"/>
    </row>
    <row r="33" spans="1:14" s="2" customFormat="1" x14ac:dyDescent="0.15">
      <c r="A33" s="696" t="s">
        <v>1177</v>
      </c>
      <c r="B33" s="696"/>
      <c r="C33" s="696"/>
      <c r="D33" s="696"/>
      <c r="E33" s="465"/>
      <c r="F33" s="465"/>
      <c r="G33" s="465"/>
      <c r="I33" s="22"/>
      <c r="J33" s="22"/>
      <c r="K33" s="22"/>
      <c r="L33" s="22"/>
      <c r="M33" s="22"/>
      <c r="N33" s="22"/>
    </row>
    <row r="34" spans="1:14" x14ac:dyDescent="0.15">
      <c r="A34" s="697"/>
      <c r="B34" s="697"/>
      <c r="C34" s="697"/>
      <c r="D34" s="697"/>
      <c r="E34" s="185"/>
      <c r="F34" s="185"/>
      <c r="G34" s="185"/>
    </row>
    <row r="35" spans="1:14" x14ac:dyDescent="0.15">
      <c r="A35" s="185"/>
      <c r="B35" s="185"/>
      <c r="C35" s="185"/>
      <c r="D35" s="185"/>
      <c r="E35" s="185"/>
      <c r="F35" s="185"/>
      <c r="G35" s="185"/>
    </row>
    <row r="36" spans="1:14" x14ac:dyDescent="0.15">
      <c r="A36" s="185"/>
      <c r="B36" s="185"/>
      <c r="C36" s="185"/>
      <c r="D36" s="185"/>
      <c r="E36" s="185"/>
      <c r="F36" s="185"/>
      <c r="G36" s="185"/>
    </row>
    <row r="37" spans="1:14" x14ac:dyDescent="0.15">
      <c r="A37" s="185"/>
      <c r="B37" s="185"/>
      <c r="C37" s="185"/>
      <c r="D37" s="185"/>
      <c r="E37" s="185"/>
      <c r="F37" s="185"/>
      <c r="G37" s="185"/>
    </row>
    <row r="38" spans="1:14" x14ac:dyDescent="0.15">
      <c r="A38" s="185"/>
      <c r="B38" s="185"/>
      <c r="C38" s="185"/>
      <c r="D38" s="185"/>
      <c r="E38" s="185"/>
      <c r="F38" s="185"/>
      <c r="G38" s="185"/>
    </row>
    <row r="39" spans="1:14" x14ac:dyDescent="0.15">
      <c r="A39" s="185"/>
      <c r="B39" s="185"/>
      <c r="C39" s="185"/>
      <c r="D39" s="185"/>
      <c r="E39" s="185"/>
      <c r="F39" s="185"/>
      <c r="G39" s="185"/>
    </row>
    <row r="40" spans="1:14" x14ac:dyDescent="0.15">
      <c r="A40" s="185"/>
      <c r="B40" s="185"/>
      <c r="C40" s="185"/>
      <c r="D40" s="185"/>
      <c r="E40" s="185"/>
      <c r="F40" s="185"/>
      <c r="G40" s="185"/>
    </row>
    <row r="41" spans="1:14" x14ac:dyDescent="0.15">
      <c r="A41" s="185"/>
      <c r="B41" s="185"/>
      <c r="C41" s="185"/>
      <c r="D41" s="185"/>
      <c r="E41" s="185"/>
      <c r="F41" s="185"/>
      <c r="G41" s="185"/>
    </row>
    <row r="42" spans="1:14" x14ac:dyDescent="0.15">
      <c r="A42" s="185"/>
      <c r="B42" s="185"/>
      <c r="C42" s="185"/>
      <c r="D42" s="185"/>
      <c r="E42" s="185"/>
      <c r="F42" s="185"/>
      <c r="G42" s="185"/>
    </row>
    <row r="43" spans="1:14" x14ac:dyDescent="0.15">
      <c r="A43" s="185"/>
      <c r="B43" s="185"/>
      <c r="C43" s="185"/>
      <c r="D43" s="185"/>
      <c r="E43" s="185"/>
      <c r="F43" s="185"/>
      <c r="G43" s="185"/>
    </row>
    <row r="44" spans="1:14" x14ac:dyDescent="0.15">
      <c r="A44" s="185"/>
      <c r="B44" s="185"/>
      <c r="C44" s="185"/>
      <c r="D44" s="185"/>
      <c r="E44" s="185"/>
      <c r="F44" s="185"/>
      <c r="G44" s="185"/>
    </row>
    <row r="45" spans="1:14" x14ac:dyDescent="0.15">
      <c r="A45" s="185"/>
      <c r="B45" s="185"/>
      <c r="C45" s="185"/>
      <c r="D45" s="185"/>
      <c r="E45" s="185"/>
      <c r="F45" s="185"/>
      <c r="G45" s="185"/>
    </row>
    <row r="46" spans="1:14" x14ac:dyDescent="0.15">
      <c r="A46" s="185"/>
      <c r="B46" s="185"/>
      <c r="C46" s="185"/>
      <c r="D46" s="185"/>
      <c r="E46" s="185"/>
      <c r="F46" s="185"/>
      <c r="G46" s="185"/>
    </row>
    <row r="47" spans="1:14" x14ac:dyDescent="0.15">
      <c r="A47" s="185"/>
      <c r="B47" s="185"/>
      <c r="C47" s="185"/>
      <c r="D47" s="185"/>
      <c r="E47" s="185"/>
      <c r="F47" s="185"/>
      <c r="G47" s="185"/>
    </row>
    <row r="48" spans="1:14" x14ac:dyDescent="0.15">
      <c r="A48" s="185"/>
      <c r="B48" s="185"/>
      <c r="C48" s="185"/>
      <c r="D48" s="185"/>
      <c r="E48" s="185"/>
      <c r="F48" s="185"/>
      <c r="G48" s="185"/>
    </row>
    <row r="49" spans="1:14" x14ac:dyDescent="0.15">
      <c r="A49" s="185"/>
      <c r="B49" s="185"/>
      <c r="C49" s="185"/>
      <c r="D49" s="185"/>
      <c r="E49" s="185"/>
      <c r="F49" s="185"/>
      <c r="G49" s="185"/>
    </row>
    <row r="52" spans="1:14" x14ac:dyDescent="0.15">
      <c r="A52" s="184"/>
      <c r="B52" s="184"/>
      <c r="C52" s="184"/>
      <c r="D52" s="184"/>
      <c r="E52" s="184"/>
      <c r="F52" s="184"/>
      <c r="G52" s="184"/>
      <c r="I52" s="184"/>
      <c r="J52" s="184"/>
      <c r="K52" s="184"/>
      <c r="L52" s="184"/>
      <c r="M52" s="184"/>
      <c r="N52" s="184"/>
    </row>
    <row r="53" spans="1:14" x14ac:dyDescent="0.15">
      <c r="A53" s="682"/>
      <c r="B53" s="682"/>
      <c r="C53" s="682"/>
      <c r="D53" s="682"/>
      <c r="E53" s="682"/>
      <c r="F53" s="682"/>
      <c r="G53" s="682"/>
      <c r="I53" s="682"/>
      <c r="J53" s="682"/>
      <c r="K53" s="682"/>
      <c r="L53" s="682"/>
      <c r="M53" s="682"/>
      <c r="N53" s="682"/>
    </row>
  </sheetData>
  <mergeCells count="7">
    <mergeCell ref="A53:G53"/>
    <mergeCell ref="I53:N53"/>
    <mergeCell ref="A3:A4"/>
    <mergeCell ref="B3:E3"/>
    <mergeCell ref="K3:N3"/>
    <mergeCell ref="A33:D33"/>
    <mergeCell ref="A34:D34"/>
  </mergeCells>
  <phoneticPr fontId="2"/>
  <pageMargins left="0.78700000000000003" right="0.78700000000000003" top="0.98399999999999999" bottom="0.98399999999999999" header="0.51200000000000001" footer="0.51200000000000001"/>
  <pageSetup paperSize="9" orientation="portrait" r:id="rId1"/>
  <headerFooter alignWithMargins="0"/>
  <colBreaks count="1" manualBreakCount="1">
    <brk id="8" max="1048575" man="1"/>
  </col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9B2099-52AE-4F30-812E-5820AFC4FEB6}">
  <dimension ref="A1:N13"/>
  <sheetViews>
    <sheetView showGridLines="0" zoomScaleNormal="100" workbookViewId="0">
      <selection sqref="A1:L1"/>
    </sheetView>
  </sheetViews>
  <sheetFormatPr defaultRowHeight="13.5" x14ac:dyDescent="0.15"/>
  <cols>
    <col min="1" max="1" width="20.625" customWidth="1"/>
    <col min="2" max="2" width="14.125" customWidth="1"/>
    <col min="3" max="6" width="12.125" customWidth="1"/>
    <col min="7" max="7" width="3.875" customWidth="1"/>
    <col min="8" max="14" width="12.125" customWidth="1"/>
    <col min="257" max="257" width="20.625" customWidth="1"/>
    <col min="258" max="258" width="14.125" customWidth="1"/>
    <col min="259" max="262" width="12.125" customWidth="1"/>
    <col min="263" max="263" width="3.875" customWidth="1"/>
    <col min="264" max="270" width="12.125" customWidth="1"/>
    <col min="513" max="513" width="20.625" customWidth="1"/>
    <col min="514" max="514" width="14.125" customWidth="1"/>
    <col min="515" max="518" width="12.125" customWidth="1"/>
    <col min="519" max="519" width="3.875" customWidth="1"/>
    <col min="520" max="526" width="12.125" customWidth="1"/>
    <col min="769" max="769" width="20.625" customWidth="1"/>
    <col min="770" max="770" width="14.125" customWidth="1"/>
    <col min="771" max="774" width="12.125" customWidth="1"/>
    <col min="775" max="775" width="3.875" customWidth="1"/>
    <col min="776" max="782" width="12.125" customWidth="1"/>
    <col min="1025" max="1025" width="20.625" customWidth="1"/>
    <col min="1026" max="1026" width="14.125" customWidth="1"/>
    <col min="1027" max="1030" width="12.125" customWidth="1"/>
    <col min="1031" max="1031" width="3.875" customWidth="1"/>
    <col min="1032" max="1038" width="12.125" customWidth="1"/>
    <col min="1281" max="1281" width="20.625" customWidth="1"/>
    <col min="1282" max="1282" width="14.125" customWidth="1"/>
    <col min="1283" max="1286" width="12.125" customWidth="1"/>
    <col min="1287" max="1287" width="3.875" customWidth="1"/>
    <col min="1288" max="1294" width="12.125" customWidth="1"/>
    <col min="1537" max="1537" width="20.625" customWidth="1"/>
    <col min="1538" max="1538" width="14.125" customWidth="1"/>
    <col min="1539" max="1542" width="12.125" customWidth="1"/>
    <col min="1543" max="1543" width="3.875" customWidth="1"/>
    <col min="1544" max="1550" width="12.125" customWidth="1"/>
    <col min="1793" max="1793" width="20.625" customWidth="1"/>
    <col min="1794" max="1794" width="14.125" customWidth="1"/>
    <col min="1795" max="1798" width="12.125" customWidth="1"/>
    <col min="1799" max="1799" width="3.875" customWidth="1"/>
    <col min="1800" max="1806" width="12.125" customWidth="1"/>
    <col min="2049" max="2049" width="20.625" customWidth="1"/>
    <col min="2050" max="2050" width="14.125" customWidth="1"/>
    <col min="2051" max="2054" width="12.125" customWidth="1"/>
    <col min="2055" max="2055" width="3.875" customWidth="1"/>
    <col min="2056" max="2062" width="12.125" customWidth="1"/>
    <col min="2305" max="2305" width="20.625" customWidth="1"/>
    <col min="2306" max="2306" width="14.125" customWidth="1"/>
    <col min="2307" max="2310" width="12.125" customWidth="1"/>
    <col min="2311" max="2311" width="3.875" customWidth="1"/>
    <col min="2312" max="2318" width="12.125" customWidth="1"/>
    <col min="2561" max="2561" width="20.625" customWidth="1"/>
    <col min="2562" max="2562" width="14.125" customWidth="1"/>
    <col min="2563" max="2566" width="12.125" customWidth="1"/>
    <col min="2567" max="2567" width="3.875" customWidth="1"/>
    <col min="2568" max="2574" width="12.125" customWidth="1"/>
    <col min="2817" max="2817" width="20.625" customWidth="1"/>
    <col min="2818" max="2818" width="14.125" customWidth="1"/>
    <col min="2819" max="2822" width="12.125" customWidth="1"/>
    <col min="2823" max="2823" width="3.875" customWidth="1"/>
    <col min="2824" max="2830" width="12.125" customWidth="1"/>
    <col min="3073" max="3073" width="20.625" customWidth="1"/>
    <col min="3074" max="3074" width="14.125" customWidth="1"/>
    <col min="3075" max="3078" width="12.125" customWidth="1"/>
    <col min="3079" max="3079" width="3.875" customWidth="1"/>
    <col min="3080" max="3086" width="12.125" customWidth="1"/>
    <col min="3329" max="3329" width="20.625" customWidth="1"/>
    <col min="3330" max="3330" width="14.125" customWidth="1"/>
    <col min="3331" max="3334" width="12.125" customWidth="1"/>
    <col min="3335" max="3335" width="3.875" customWidth="1"/>
    <col min="3336" max="3342" width="12.125" customWidth="1"/>
    <col min="3585" max="3585" width="20.625" customWidth="1"/>
    <col min="3586" max="3586" width="14.125" customWidth="1"/>
    <col min="3587" max="3590" width="12.125" customWidth="1"/>
    <col min="3591" max="3591" width="3.875" customWidth="1"/>
    <col min="3592" max="3598" width="12.125" customWidth="1"/>
    <col min="3841" max="3841" width="20.625" customWidth="1"/>
    <col min="3842" max="3842" width="14.125" customWidth="1"/>
    <col min="3843" max="3846" width="12.125" customWidth="1"/>
    <col min="3847" max="3847" width="3.875" customWidth="1"/>
    <col min="3848" max="3854" width="12.125" customWidth="1"/>
    <col min="4097" max="4097" width="20.625" customWidth="1"/>
    <col min="4098" max="4098" width="14.125" customWidth="1"/>
    <col min="4099" max="4102" width="12.125" customWidth="1"/>
    <col min="4103" max="4103" width="3.875" customWidth="1"/>
    <col min="4104" max="4110" width="12.125" customWidth="1"/>
    <col min="4353" max="4353" width="20.625" customWidth="1"/>
    <col min="4354" max="4354" width="14.125" customWidth="1"/>
    <col min="4355" max="4358" width="12.125" customWidth="1"/>
    <col min="4359" max="4359" width="3.875" customWidth="1"/>
    <col min="4360" max="4366" width="12.125" customWidth="1"/>
    <col min="4609" max="4609" width="20.625" customWidth="1"/>
    <col min="4610" max="4610" width="14.125" customWidth="1"/>
    <col min="4611" max="4614" width="12.125" customWidth="1"/>
    <col min="4615" max="4615" width="3.875" customWidth="1"/>
    <col min="4616" max="4622" width="12.125" customWidth="1"/>
    <col min="4865" max="4865" width="20.625" customWidth="1"/>
    <col min="4866" max="4866" width="14.125" customWidth="1"/>
    <col min="4867" max="4870" width="12.125" customWidth="1"/>
    <col min="4871" max="4871" width="3.875" customWidth="1"/>
    <col min="4872" max="4878" width="12.125" customWidth="1"/>
    <col min="5121" max="5121" width="20.625" customWidth="1"/>
    <col min="5122" max="5122" width="14.125" customWidth="1"/>
    <col min="5123" max="5126" width="12.125" customWidth="1"/>
    <col min="5127" max="5127" width="3.875" customWidth="1"/>
    <col min="5128" max="5134" width="12.125" customWidth="1"/>
    <col min="5377" max="5377" width="20.625" customWidth="1"/>
    <col min="5378" max="5378" width="14.125" customWidth="1"/>
    <col min="5379" max="5382" width="12.125" customWidth="1"/>
    <col min="5383" max="5383" width="3.875" customWidth="1"/>
    <col min="5384" max="5390" width="12.125" customWidth="1"/>
    <col min="5633" max="5633" width="20.625" customWidth="1"/>
    <col min="5634" max="5634" width="14.125" customWidth="1"/>
    <col min="5635" max="5638" width="12.125" customWidth="1"/>
    <col min="5639" max="5639" width="3.875" customWidth="1"/>
    <col min="5640" max="5646" width="12.125" customWidth="1"/>
    <col min="5889" max="5889" width="20.625" customWidth="1"/>
    <col min="5890" max="5890" width="14.125" customWidth="1"/>
    <col min="5891" max="5894" width="12.125" customWidth="1"/>
    <col min="5895" max="5895" width="3.875" customWidth="1"/>
    <col min="5896" max="5902" width="12.125" customWidth="1"/>
    <col min="6145" max="6145" width="20.625" customWidth="1"/>
    <col min="6146" max="6146" width="14.125" customWidth="1"/>
    <col min="6147" max="6150" width="12.125" customWidth="1"/>
    <col min="6151" max="6151" width="3.875" customWidth="1"/>
    <col min="6152" max="6158" width="12.125" customWidth="1"/>
    <col min="6401" max="6401" width="20.625" customWidth="1"/>
    <col min="6402" max="6402" width="14.125" customWidth="1"/>
    <col min="6403" max="6406" width="12.125" customWidth="1"/>
    <col min="6407" max="6407" width="3.875" customWidth="1"/>
    <col min="6408" max="6414" width="12.125" customWidth="1"/>
    <col min="6657" max="6657" width="20.625" customWidth="1"/>
    <col min="6658" max="6658" width="14.125" customWidth="1"/>
    <col min="6659" max="6662" width="12.125" customWidth="1"/>
    <col min="6663" max="6663" width="3.875" customWidth="1"/>
    <col min="6664" max="6670" width="12.125" customWidth="1"/>
    <col min="6913" max="6913" width="20.625" customWidth="1"/>
    <col min="6914" max="6914" width="14.125" customWidth="1"/>
    <col min="6915" max="6918" width="12.125" customWidth="1"/>
    <col min="6919" max="6919" width="3.875" customWidth="1"/>
    <col min="6920" max="6926" width="12.125" customWidth="1"/>
    <col min="7169" max="7169" width="20.625" customWidth="1"/>
    <col min="7170" max="7170" width="14.125" customWidth="1"/>
    <col min="7171" max="7174" width="12.125" customWidth="1"/>
    <col min="7175" max="7175" width="3.875" customWidth="1"/>
    <col min="7176" max="7182" width="12.125" customWidth="1"/>
    <col min="7425" max="7425" width="20.625" customWidth="1"/>
    <col min="7426" max="7426" width="14.125" customWidth="1"/>
    <col min="7427" max="7430" width="12.125" customWidth="1"/>
    <col min="7431" max="7431" width="3.875" customWidth="1"/>
    <col min="7432" max="7438" width="12.125" customWidth="1"/>
    <col min="7681" max="7681" width="20.625" customWidth="1"/>
    <col min="7682" max="7682" width="14.125" customWidth="1"/>
    <col min="7683" max="7686" width="12.125" customWidth="1"/>
    <col min="7687" max="7687" width="3.875" customWidth="1"/>
    <col min="7688" max="7694" width="12.125" customWidth="1"/>
    <col min="7937" max="7937" width="20.625" customWidth="1"/>
    <col min="7938" max="7938" width="14.125" customWidth="1"/>
    <col min="7939" max="7942" width="12.125" customWidth="1"/>
    <col min="7943" max="7943" width="3.875" customWidth="1"/>
    <col min="7944" max="7950" width="12.125" customWidth="1"/>
    <col min="8193" max="8193" width="20.625" customWidth="1"/>
    <col min="8194" max="8194" width="14.125" customWidth="1"/>
    <col min="8195" max="8198" width="12.125" customWidth="1"/>
    <col min="8199" max="8199" width="3.875" customWidth="1"/>
    <col min="8200" max="8206" width="12.125" customWidth="1"/>
    <col min="8449" max="8449" width="20.625" customWidth="1"/>
    <col min="8450" max="8450" width="14.125" customWidth="1"/>
    <col min="8451" max="8454" width="12.125" customWidth="1"/>
    <col min="8455" max="8455" width="3.875" customWidth="1"/>
    <col min="8456" max="8462" width="12.125" customWidth="1"/>
    <col min="8705" max="8705" width="20.625" customWidth="1"/>
    <col min="8706" max="8706" width="14.125" customWidth="1"/>
    <col min="8707" max="8710" width="12.125" customWidth="1"/>
    <col min="8711" max="8711" width="3.875" customWidth="1"/>
    <col min="8712" max="8718" width="12.125" customWidth="1"/>
    <col min="8961" max="8961" width="20.625" customWidth="1"/>
    <col min="8962" max="8962" width="14.125" customWidth="1"/>
    <col min="8963" max="8966" width="12.125" customWidth="1"/>
    <col min="8967" max="8967" width="3.875" customWidth="1"/>
    <col min="8968" max="8974" width="12.125" customWidth="1"/>
    <col min="9217" max="9217" width="20.625" customWidth="1"/>
    <col min="9218" max="9218" width="14.125" customWidth="1"/>
    <col min="9219" max="9222" width="12.125" customWidth="1"/>
    <col min="9223" max="9223" width="3.875" customWidth="1"/>
    <col min="9224" max="9230" width="12.125" customWidth="1"/>
    <col min="9473" max="9473" width="20.625" customWidth="1"/>
    <col min="9474" max="9474" width="14.125" customWidth="1"/>
    <col min="9475" max="9478" width="12.125" customWidth="1"/>
    <col min="9479" max="9479" width="3.875" customWidth="1"/>
    <col min="9480" max="9486" width="12.125" customWidth="1"/>
    <col min="9729" max="9729" width="20.625" customWidth="1"/>
    <col min="9730" max="9730" width="14.125" customWidth="1"/>
    <col min="9731" max="9734" width="12.125" customWidth="1"/>
    <col min="9735" max="9735" width="3.875" customWidth="1"/>
    <col min="9736" max="9742" width="12.125" customWidth="1"/>
    <col min="9985" max="9985" width="20.625" customWidth="1"/>
    <col min="9986" max="9986" width="14.125" customWidth="1"/>
    <col min="9987" max="9990" width="12.125" customWidth="1"/>
    <col min="9991" max="9991" width="3.875" customWidth="1"/>
    <col min="9992" max="9998" width="12.125" customWidth="1"/>
    <col min="10241" max="10241" width="20.625" customWidth="1"/>
    <col min="10242" max="10242" width="14.125" customWidth="1"/>
    <col min="10243" max="10246" width="12.125" customWidth="1"/>
    <col min="10247" max="10247" width="3.875" customWidth="1"/>
    <col min="10248" max="10254" width="12.125" customWidth="1"/>
    <col min="10497" max="10497" width="20.625" customWidth="1"/>
    <col min="10498" max="10498" width="14.125" customWidth="1"/>
    <col min="10499" max="10502" width="12.125" customWidth="1"/>
    <col min="10503" max="10503" width="3.875" customWidth="1"/>
    <col min="10504" max="10510" width="12.125" customWidth="1"/>
    <col min="10753" max="10753" width="20.625" customWidth="1"/>
    <col min="10754" max="10754" width="14.125" customWidth="1"/>
    <col min="10755" max="10758" width="12.125" customWidth="1"/>
    <col min="10759" max="10759" width="3.875" customWidth="1"/>
    <col min="10760" max="10766" width="12.125" customWidth="1"/>
    <col min="11009" max="11009" width="20.625" customWidth="1"/>
    <col min="11010" max="11010" width="14.125" customWidth="1"/>
    <col min="11011" max="11014" width="12.125" customWidth="1"/>
    <col min="11015" max="11015" width="3.875" customWidth="1"/>
    <col min="11016" max="11022" width="12.125" customWidth="1"/>
    <col min="11265" max="11265" width="20.625" customWidth="1"/>
    <col min="11266" max="11266" width="14.125" customWidth="1"/>
    <col min="11267" max="11270" width="12.125" customWidth="1"/>
    <col min="11271" max="11271" width="3.875" customWidth="1"/>
    <col min="11272" max="11278" width="12.125" customWidth="1"/>
    <col min="11521" max="11521" width="20.625" customWidth="1"/>
    <col min="11522" max="11522" width="14.125" customWidth="1"/>
    <col min="11523" max="11526" width="12.125" customWidth="1"/>
    <col min="11527" max="11527" width="3.875" customWidth="1"/>
    <col min="11528" max="11534" width="12.125" customWidth="1"/>
    <col min="11777" max="11777" width="20.625" customWidth="1"/>
    <col min="11778" max="11778" width="14.125" customWidth="1"/>
    <col min="11779" max="11782" width="12.125" customWidth="1"/>
    <col min="11783" max="11783" width="3.875" customWidth="1"/>
    <col min="11784" max="11790" width="12.125" customWidth="1"/>
    <col min="12033" max="12033" width="20.625" customWidth="1"/>
    <col min="12034" max="12034" width="14.125" customWidth="1"/>
    <col min="12035" max="12038" width="12.125" customWidth="1"/>
    <col min="12039" max="12039" width="3.875" customWidth="1"/>
    <col min="12040" max="12046" width="12.125" customWidth="1"/>
    <col min="12289" max="12289" width="20.625" customWidth="1"/>
    <col min="12290" max="12290" width="14.125" customWidth="1"/>
    <col min="12291" max="12294" width="12.125" customWidth="1"/>
    <col min="12295" max="12295" width="3.875" customWidth="1"/>
    <col min="12296" max="12302" width="12.125" customWidth="1"/>
    <col min="12545" max="12545" width="20.625" customWidth="1"/>
    <col min="12546" max="12546" width="14.125" customWidth="1"/>
    <col min="12547" max="12550" width="12.125" customWidth="1"/>
    <col min="12551" max="12551" width="3.875" customWidth="1"/>
    <col min="12552" max="12558" width="12.125" customWidth="1"/>
    <col min="12801" max="12801" width="20.625" customWidth="1"/>
    <col min="12802" max="12802" width="14.125" customWidth="1"/>
    <col min="12803" max="12806" width="12.125" customWidth="1"/>
    <col min="12807" max="12807" width="3.875" customWidth="1"/>
    <col min="12808" max="12814" width="12.125" customWidth="1"/>
    <col min="13057" max="13057" width="20.625" customWidth="1"/>
    <col min="13058" max="13058" width="14.125" customWidth="1"/>
    <col min="13059" max="13062" width="12.125" customWidth="1"/>
    <col min="13063" max="13063" width="3.875" customWidth="1"/>
    <col min="13064" max="13070" width="12.125" customWidth="1"/>
    <col min="13313" max="13313" width="20.625" customWidth="1"/>
    <col min="13314" max="13314" width="14.125" customWidth="1"/>
    <col min="13315" max="13318" width="12.125" customWidth="1"/>
    <col min="13319" max="13319" width="3.875" customWidth="1"/>
    <col min="13320" max="13326" width="12.125" customWidth="1"/>
    <col min="13569" max="13569" width="20.625" customWidth="1"/>
    <col min="13570" max="13570" width="14.125" customWidth="1"/>
    <col min="13571" max="13574" width="12.125" customWidth="1"/>
    <col min="13575" max="13575" width="3.875" customWidth="1"/>
    <col min="13576" max="13582" width="12.125" customWidth="1"/>
    <col min="13825" max="13825" width="20.625" customWidth="1"/>
    <col min="13826" max="13826" width="14.125" customWidth="1"/>
    <col min="13827" max="13830" width="12.125" customWidth="1"/>
    <col min="13831" max="13831" width="3.875" customWidth="1"/>
    <col min="13832" max="13838" width="12.125" customWidth="1"/>
    <col min="14081" max="14081" width="20.625" customWidth="1"/>
    <col min="14082" max="14082" width="14.125" customWidth="1"/>
    <col min="14083" max="14086" width="12.125" customWidth="1"/>
    <col min="14087" max="14087" width="3.875" customWidth="1"/>
    <col min="14088" max="14094" width="12.125" customWidth="1"/>
    <col min="14337" max="14337" width="20.625" customWidth="1"/>
    <col min="14338" max="14338" width="14.125" customWidth="1"/>
    <col min="14339" max="14342" width="12.125" customWidth="1"/>
    <col min="14343" max="14343" width="3.875" customWidth="1"/>
    <col min="14344" max="14350" width="12.125" customWidth="1"/>
    <col min="14593" max="14593" width="20.625" customWidth="1"/>
    <col min="14594" max="14594" width="14.125" customWidth="1"/>
    <col min="14595" max="14598" width="12.125" customWidth="1"/>
    <col min="14599" max="14599" width="3.875" customWidth="1"/>
    <col min="14600" max="14606" width="12.125" customWidth="1"/>
    <col min="14849" max="14849" width="20.625" customWidth="1"/>
    <col min="14850" max="14850" width="14.125" customWidth="1"/>
    <col min="14851" max="14854" width="12.125" customWidth="1"/>
    <col min="14855" max="14855" width="3.875" customWidth="1"/>
    <col min="14856" max="14862" width="12.125" customWidth="1"/>
    <col min="15105" max="15105" width="20.625" customWidth="1"/>
    <col min="15106" max="15106" width="14.125" customWidth="1"/>
    <col min="15107" max="15110" width="12.125" customWidth="1"/>
    <col min="15111" max="15111" width="3.875" customWidth="1"/>
    <col min="15112" max="15118" width="12.125" customWidth="1"/>
    <col min="15361" max="15361" width="20.625" customWidth="1"/>
    <col min="15362" max="15362" width="14.125" customWidth="1"/>
    <col min="15363" max="15366" width="12.125" customWidth="1"/>
    <col min="15367" max="15367" width="3.875" customWidth="1"/>
    <col min="15368" max="15374" width="12.125" customWidth="1"/>
    <col min="15617" max="15617" width="20.625" customWidth="1"/>
    <col min="15618" max="15618" width="14.125" customWidth="1"/>
    <col min="15619" max="15622" width="12.125" customWidth="1"/>
    <col min="15623" max="15623" width="3.875" customWidth="1"/>
    <col min="15624" max="15630" width="12.125" customWidth="1"/>
    <col min="15873" max="15873" width="20.625" customWidth="1"/>
    <col min="15874" max="15874" width="14.125" customWidth="1"/>
    <col min="15875" max="15878" width="12.125" customWidth="1"/>
    <col min="15879" max="15879" width="3.875" customWidth="1"/>
    <col min="15880" max="15886" width="12.125" customWidth="1"/>
    <col min="16129" max="16129" width="20.625" customWidth="1"/>
    <col min="16130" max="16130" width="14.125" customWidth="1"/>
    <col min="16131" max="16134" width="12.125" customWidth="1"/>
    <col min="16135" max="16135" width="3.875" customWidth="1"/>
    <col min="16136" max="16142" width="12.125" customWidth="1"/>
  </cols>
  <sheetData>
    <row r="1" spans="1:14" x14ac:dyDescent="0.15">
      <c r="A1" s="36" t="s">
        <v>306</v>
      </c>
      <c r="B1" s="25"/>
      <c r="C1" s="25"/>
      <c r="D1" s="25"/>
      <c r="E1" s="25"/>
    </row>
    <row r="2" spans="1:14" ht="14.25" thickBot="1" x14ac:dyDescent="0.2">
      <c r="A2" s="451"/>
      <c r="B2" s="451"/>
      <c r="C2" s="451"/>
      <c r="D2" s="451"/>
      <c r="E2" s="451"/>
      <c r="F2" s="451"/>
      <c r="H2" s="451"/>
      <c r="I2" s="451"/>
      <c r="J2" s="451"/>
      <c r="K2" s="451"/>
      <c r="L2" s="451"/>
      <c r="M2" s="451"/>
      <c r="N2" s="187" t="s">
        <v>237</v>
      </c>
    </row>
    <row r="3" spans="1:14" ht="15" customHeight="1" thickTop="1" x14ac:dyDescent="0.15">
      <c r="A3" s="628" t="s">
        <v>307</v>
      </c>
      <c r="B3" s="701" t="s">
        <v>240</v>
      </c>
      <c r="C3" s="693" t="s">
        <v>308</v>
      </c>
      <c r="D3" s="687"/>
      <c r="E3" s="687"/>
      <c r="F3" s="687"/>
      <c r="H3" s="687" t="s">
        <v>309</v>
      </c>
      <c r="I3" s="687"/>
      <c r="J3" s="640"/>
      <c r="K3" s="687" t="s">
        <v>310</v>
      </c>
      <c r="L3" s="687"/>
      <c r="M3" s="687"/>
      <c r="N3" s="687"/>
    </row>
    <row r="4" spans="1:14" ht="15" customHeight="1" x14ac:dyDescent="0.15">
      <c r="A4" s="700"/>
      <c r="B4" s="702"/>
      <c r="C4" s="704" t="s">
        <v>311</v>
      </c>
      <c r="D4" s="635" t="s">
        <v>312</v>
      </c>
      <c r="E4" s="635"/>
      <c r="F4" s="705"/>
      <c r="H4" s="699" t="s">
        <v>313</v>
      </c>
      <c r="I4" s="699"/>
      <c r="J4" s="632" t="s">
        <v>314</v>
      </c>
      <c r="K4" s="635" t="s">
        <v>315</v>
      </c>
      <c r="L4" s="635" t="s">
        <v>316</v>
      </c>
      <c r="M4" s="635" t="s">
        <v>317</v>
      </c>
      <c r="N4" s="699" t="s">
        <v>318</v>
      </c>
    </row>
    <row r="5" spans="1:14" ht="27" x14ac:dyDescent="0.15">
      <c r="A5" s="630"/>
      <c r="B5" s="703"/>
      <c r="C5" s="635"/>
      <c r="D5" s="469" t="s">
        <v>311</v>
      </c>
      <c r="E5" s="469" t="s">
        <v>319</v>
      </c>
      <c r="F5" s="469" t="s">
        <v>320</v>
      </c>
      <c r="H5" s="209" t="s">
        <v>321</v>
      </c>
      <c r="I5" s="500" t="s">
        <v>322</v>
      </c>
      <c r="J5" s="706"/>
      <c r="K5" s="698"/>
      <c r="L5" s="698"/>
      <c r="M5" s="698"/>
      <c r="N5" s="629"/>
    </row>
    <row r="6" spans="1:14" x14ac:dyDescent="0.15">
      <c r="A6" s="466" t="s">
        <v>323</v>
      </c>
      <c r="B6" s="10">
        <v>346645</v>
      </c>
      <c r="C6" s="10">
        <v>179783</v>
      </c>
      <c r="D6" s="10">
        <v>172129</v>
      </c>
      <c r="E6" s="10">
        <v>139435</v>
      </c>
      <c r="F6" s="10">
        <v>24363</v>
      </c>
      <c r="H6" s="10">
        <v>4225</v>
      </c>
      <c r="I6" s="10">
        <v>4106</v>
      </c>
      <c r="J6" s="10">
        <v>7654</v>
      </c>
      <c r="K6" s="10">
        <v>130650</v>
      </c>
      <c r="L6" s="10">
        <v>51517</v>
      </c>
      <c r="M6" s="10">
        <v>14761</v>
      </c>
      <c r="N6" s="10">
        <v>64372</v>
      </c>
    </row>
    <row r="7" spans="1:14" x14ac:dyDescent="0.15">
      <c r="A7" s="466" t="s">
        <v>324</v>
      </c>
      <c r="B7" s="10">
        <v>172212</v>
      </c>
      <c r="C7" s="10">
        <v>105113</v>
      </c>
      <c r="D7" s="10">
        <v>100131</v>
      </c>
      <c r="E7" s="10">
        <v>93719</v>
      </c>
      <c r="F7" s="10">
        <v>2164</v>
      </c>
      <c r="H7" s="10">
        <v>2029</v>
      </c>
      <c r="I7" s="10">
        <v>2219</v>
      </c>
      <c r="J7" s="10">
        <v>4982</v>
      </c>
      <c r="K7" s="10">
        <v>47999</v>
      </c>
      <c r="L7" s="10">
        <v>6378</v>
      </c>
      <c r="M7" s="10">
        <v>7682</v>
      </c>
      <c r="N7" s="10">
        <v>33939</v>
      </c>
    </row>
    <row r="8" spans="1:14" x14ac:dyDescent="0.15">
      <c r="A8" s="466" t="s">
        <v>1</v>
      </c>
      <c r="B8" s="10">
        <v>174433</v>
      </c>
      <c r="C8" s="10">
        <v>74670</v>
      </c>
      <c r="D8" s="10">
        <v>71998</v>
      </c>
      <c r="E8" s="10">
        <v>45716</v>
      </c>
      <c r="F8" s="10">
        <v>22199</v>
      </c>
      <c r="H8" s="10">
        <v>2196</v>
      </c>
      <c r="I8" s="10">
        <v>1887</v>
      </c>
      <c r="J8" s="10">
        <v>2672</v>
      </c>
      <c r="K8" s="10">
        <v>82651</v>
      </c>
      <c r="L8" s="10">
        <v>45139</v>
      </c>
      <c r="M8" s="10">
        <v>7079</v>
      </c>
      <c r="N8" s="10">
        <v>30433</v>
      </c>
    </row>
    <row r="9" spans="1:14" x14ac:dyDescent="0.15">
      <c r="A9" s="466" t="s">
        <v>325</v>
      </c>
      <c r="B9" s="10">
        <v>221918</v>
      </c>
      <c r="C9" s="10">
        <v>154086</v>
      </c>
      <c r="D9" s="10">
        <v>147351</v>
      </c>
      <c r="E9" s="10">
        <v>122533</v>
      </c>
      <c r="F9" s="10">
        <v>18011</v>
      </c>
      <c r="H9" s="10">
        <v>4220</v>
      </c>
      <c r="I9" s="10">
        <v>2587</v>
      </c>
      <c r="J9" s="10">
        <v>6735</v>
      </c>
      <c r="K9" s="10">
        <v>41626</v>
      </c>
      <c r="L9" s="10">
        <v>20623</v>
      </c>
      <c r="M9" s="10">
        <v>14740</v>
      </c>
      <c r="N9" s="10">
        <v>6263</v>
      </c>
    </row>
    <row r="10" spans="1:14" x14ac:dyDescent="0.15">
      <c r="A10" s="466" t="s">
        <v>0</v>
      </c>
      <c r="B10" s="10">
        <v>117046</v>
      </c>
      <c r="C10" s="10">
        <v>89268</v>
      </c>
      <c r="D10" s="10">
        <v>85044</v>
      </c>
      <c r="E10" s="10">
        <v>81186</v>
      </c>
      <c r="F10" s="10">
        <v>698</v>
      </c>
      <c r="H10" s="10">
        <v>2027</v>
      </c>
      <c r="I10" s="10">
        <v>1133</v>
      </c>
      <c r="J10" s="10">
        <v>4224</v>
      </c>
      <c r="K10" s="10">
        <v>13138</v>
      </c>
      <c r="L10" s="10">
        <v>1459</v>
      </c>
      <c r="M10" s="10">
        <v>7677</v>
      </c>
      <c r="N10" s="10">
        <v>4002</v>
      </c>
    </row>
    <row r="11" spans="1:14" ht="14.25" thickBot="1" x14ac:dyDescent="0.2">
      <c r="A11" s="514" t="s">
        <v>1</v>
      </c>
      <c r="B11" s="210">
        <v>104872</v>
      </c>
      <c r="C11" s="210">
        <v>64818</v>
      </c>
      <c r="D11" s="210">
        <v>62307</v>
      </c>
      <c r="E11" s="210">
        <v>41347</v>
      </c>
      <c r="F11" s="210">
        <v>17313</v>
      </c>
      <c r="H11" s="210">
        <v>2193</v>
      </c>
      <c r="I11" s="210">
        <v>1454</v>
      </c>
      <c r="J11" s="210">
        <v>2511</v>
      </c>
      <c r="K11" s="210">
        <v>28488</v>
      </c>
      <c r="L11" s="210">
        <v>19164</v>
      </c>
      <c r="M11" s="210">
        <v>7063</v>
      </c>
      <c r="N11" s="210">
        <v>2261</v>
      </c>
    </row>
    <row r="12" spans="1:14" ht="5.25" customHeight="1" thickTop="1" x14ac:dyDescent="0.15">
      <c r="A12" s="47"/>
      <c r="B12" s="47"/>
      <c r="C12" s="47"/>
      <c r="D12" s="47"/>
      <c r="E12" s="47"/>
      <c r="F12" s="47"/>
      <c r="H12" s="47"/>
      <c r="I12" s="47"/>
      <c r="J12" s="47"/>
      <c r="K12" s="47"/>
      <c r="L12" s="47"/>
      <c r="M12" s="47"/>
      <c r="N12" s="47"/>
    </row>
    <row r="13" spans="1:14" x14ac:dyDescent="0.15">
      <c r="A13" s="684" t="s">
        <v>1178</v>
      </c>
      <c r="B13" s="684"/>
      <c r="C13" s="684"/>
      <c r="D13" s="47"/>
      <c r="E13" s="47"/>
      <c r="F13" s="47"/>
      <c r="H13" s="47"/>
      <c r="I13" s="47"/>
      <c r="J13" s="47"/>
      <c r="K13" s="47"/>
      <c r="L13" s="47"/>
      <c r="M13" s="47"/>
      <c r="N13" s="47"/>
    </row>
  </sheetData>
  <mergeCells count="14">
    <mergeCell ref="L4:L5"/>
    <mergeCell ref="M4:M5"/>
    <mergeCell ref="N4:N5"/>
    <mergeCell ref="A13:C13"/>
    <mergeCell ref="A3:A5"/>
    <mergeCell ref="B3:B5"/>
    <mergeCell ref="C3:F3"/>
    <mergeCell ref="H3:J3"/>
    <mergeCell ref="K3:N3"/>
    <mergeCell ref="C4:C5"/>
    <mergeCell ref="D4:F4"/>
    <mergeCell ref="H4:I4"/>
    <mergeCell ref="J4:J5"/>
    <mergeCell ref="K4:K5"/>
  </mergeCells>
  <phoneticPr fontId="2"/>
  <pageMargins left="0.78700000000000003" right="0.78700000000000003" top="0.98399999999999999" bottom="0.98399999999999999" header="0.51200000000000001" footer="0.51200000000000001"/>
  <pageSetup paperSize="9" scale="98" orientation="portrait" r:id="rId1"/>
  <headerFooter alignWithMargins="0"/>
  <colBreaks count="1" manualBreakCount="1">
    <brk id="7" max="1048575" man="1"/>
  </colBreak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AE1CD4-1866-4694-AE9F-AEC22D8E947D}">
  <dimension ref="A1:Y54"/>
  <sheetViews>
    <sheetView showGridLines="0" zoomScaleNormal="100" workbookViewId="0">
      <selection sqref="A1:L1"/>
    </sheetView>
  </sheetViews>
  <sheetFormatPr defaultRowHeight="13.5" x14ac:dyDescent="0.15"/>
  <cols>
    <col min="1" max="1" width="20.625" customWidth="1"/>
    <col min="2" max="2" width="14.125" customWidth="1"/>
    <col min="3" max="6" width="12.125" customWidth="1"/>
    <col min="7" max="7" width="1.625" customWidth="1"/>
    <col min="8" max="14" width="12.125" customWidth="1"/>
    <col min="257" max="257" width="20.625" customWidth="1"/>
    <col min="258" max="258" width="14.125" customWidth="1"/>
    <col min="259" max="262" width="12.125" customWidth="1"/>
    <col min="263" max="263" width="1.625" customWidth="1"/>
    <col min="264" max="270" width="12.125" customWidth="1"/>
    <col min="513" max="513" width="20.625" customWidth="1"/>
    <col min="514" max="514" width="14.125" customWidth="1"/>
    <col min="515" max="518" width="12.125" customWidth="1"/>
    <col min="519" max="519" width="1.625" customWidth="1"/>
    <col min="520" max="526" width="12.125" customWidth="1"/>
    <col min="769" max="769" width="20.625" customWidth="1"/>
    <col min="770" max="770" width="14.125" customWidth="1"/>
    <col min="771" max="774" width="12.125" customWidth="1"/>
    <col min="775" max="775" width="1.625" customWidth="1"/>
    <col min="776" max="782" width="12.125" customWidth="1"/>
    <col min="1025" max="1025" width="20.625" customWidth="1"/>
    <col min="1026" max="1026" width="14.125" customWidth="1"/>
    <col min="1027" max="1030" width="12.125" customWidth="1"/>
    <col min="1031" max="1031" width="1.625" customWidth="1"/>
    <col min="1032" max="1038" width="12.125" customWidth="1"/>
    <col min="1281" max="1281" width="20.625" customWidth="1"/>
    <col min="1282" max="1282" width="14.125" customWidth="1"/>
    <col min="1283" max="1286" width="12.125" customWidth="1"/>
    <col min="1287" max="1287" width="1.625" customWidth="1"/>
    <col min="1288" max="1294" width="12.125" customWidth="1"/>
    <col min="1537" max="1537" width="20.625" customWidth="1"/>
    <col min="1538" max="1538" width="14.125" customWidth="1"/>
    <col min="1539" max="1542" width="12.125" customWidth="1"/>
    <col min="1543" max="1543" width="1.625" customWidth="1"/>
    <col min="1544" max="1550" width="12.125" customWidth="1"/>
    <col min="1793" max="1793" width="20.625" customWidth="1"/>
    <col min="1794" max="1794" width="14.125" customWidth="1"/>
    <col min="1795" max="1798" width="12.125" customWidth="1"/>
    <col min="1799" max="1799" width="1.625" customWidth="1"/>
    <col min="1800" max="1806" width="12.125" customWidth="1"/>
    <col min="2049" max="2049" width="20.625" customWidth="1"/>
    <col min="2050" max="2050" width="14.125" customWidth="1"/>
    <col min="2051" max="2054" width="12.125" customWidth="1"/>
    <col min="2055" max="2055" width="1.625" customWidth="1"/>
    <col min="2056" max="2062" width="12.125" customWidth="1"/>
    <col min="2305" max="2305" width="20.625" customWidth="1"/>
    <col min="2306" max="2306" width="14.125" customWidth="1"/>
    <col min="2307" max="2310" width="12.125" customWidth="1"/>
    <col min="2311" max="2311" width="1.625" customWidth="1"/>
    <col min="2312" max="2318" width="12.125" customWidth="1"/>
    <col min="2561" max="2561" width="20.625" customWidth="1"/>
    <col min="2562" max="2562" width="14.125" customWidth="1"/>
    <col min="2563" max="2566" width="12.125" customWidth="1"/>
    <col min="2567" max="2567" width="1.625" customWidth="1"/>
    <col min="2568" max="2574" width="12.125" customWidth="1"/>
    <col min="2817" max="2817" width="20.625" customWidth="1"/>
    <col min="2818" max="2818" width="14.125" customWidth="1"/>
    <col min="2819" max="2822" width="12.125" customWidth="1"/>
    <col min="2823" max="2823" width="1.625" customWidth="1"/>
    <col min="2824" max="2830" width="12.125" customWidth="1"/>
    <col min="3073" max="3073" width="20.625" customWidth="1"/>
    <col min="3074" max="3074" width="14.125" customWidth="1"/>
    <col min="3075" max="3078" width="12.125" customWidth="1"/>
    <col min="3079" max="3079" width="1.625" customWidth="1"/>
    <col min="3080" max="3086" width="12.125" customWidth="1"/>
    <col min="3329" max="3329" width="20.625" customWidth="1"/>
    <col min="3330" max="3330" width="14.125" customWidth="1"/>
    <col min="3331" max="3334" width="12.125" customWidth="1"/>
    <col min="3335" max="3335" width="1.625" customWidth="1"/>
    <col min="3336" max="3342" width="12.125" customWidth="1"/>
    <col min="3585" max="3585" width="20.625" customWidth="1"/>
    <col min="3586" max="3586" width="14.125" customWidth="1"/>
    <col min="3587" max="3590" width="12.125" customWidth="1"/>
    <col min="3591" max="3591" width="1.625" customWidth="1"/>
    <col min="3592" max="3598" width="12.125" customWidth="1"/>
    <col min="3841" max="3841" width="20.625" customWidth="1"/>
    <col min="3842" max="3842" width="14.125" customWidth="1"/>
    <col min="3843" max="3846" width="12.125" customWidth="1"/>
    <col min="3847" max="3847" width="1.625" customWidth="1"/>
    <col min="3848" max="3854" width="12.125" customWidth="1"/>
    <col min="4097" max="4097" width="20.625" customWidth="1"/>
    <col min="4098" max="4098" width="14.125" customWidth="1"/>
    <col min="4099" max="4102" width="12.125" customWidth="1"/>
    <col min="4103" max="4103" width="1.625" customWidth="1"/>
    <col min="4104" max="4110" width="12.125" customWidth="1"/>
    <col min="4353" max="4353" width="20.625" customWidth="1"/>
    <col min="4354" max="4354" width="14.125" customWidth="1"/>
    <col min="4355" max="4358" width="12.125" customWidth="1"/>
    <col min="4359" max="4359" width="1.625" customWidth="1"/>
    <col min="4360" max="4366" width="12.125" customWidth="1"/>
    <col min="4609" max="4609" width="20.625" customWidth="1"/>
    <col min="4610" max="4610" width="14.125" customWidth="1"/>
    <col min="4611" max="4614" width="12.125" customWidth="1"/>
    <col min="4615" max="4615" width="1.625" customWidth="1"/>
    <col min="4616" max="4622" width="12.125" customWidth="1"/>
    <col min="4865" max="4865" width="20.625" customWidth="1"/>
    <col min="4866" max="4866" width="14.125" customWidth="1"/>
    <col min="4867" max="4870" width="12.125" customWidth="1"/>
    <col min="4871" max="4871" width="1.625" customWidth="1"/>
    <col min="4872" max="4878" width="12.125" customWidth="1"/>
    <col min="5121" max="5121" width="20.625" customWidth="1"/>
    <col min="5122" max="5122" width="14.125" customWidth="1"/>
    <col min="5123" max="5126" width="12.125" customWidth="1"/>
    <col min="5127" max="5127" width="1.625" customWidth="1"/>
    <col min="5128" max="5134" width="12.125" customWidth="1"/>
    <col min="5377" max="5377" width="20.625" customWidth="1"/>
    <col min="5378" max="5378" width="14.125" customWidth="1"/>
    <col min="5379" max="5382" width="12.125" customWidth="1"/>
    <col min="5383" max="5383" width="1.625" customWidth="1"/>
    <col min="5384" max="5390" width="12.125" customWidth="1"/>
    <col min="5633" max="5633" width="20.625" customWidth="1"/>
    <col min="5634" max="5634" width="14.125" customWidth="1"/>
    <col min="5635" max="5638" width="12.125" customWidth="1"/>
    <col min="5639" max="5639" width="1.625" customWidth="1"/>
    <col min="5640" max="5646" width="12.125" customWidth="1"/>
    <col min="5889" max="5889" width="20.625" customWidth="1"/>
    <col min="5890" max="5890" width="14.125" customWidth="1"/>
    <col min="5891" max="5894" width="12.125" customWidth="1"/>
    <col min="5895" max="5895" width="1.625" customWidth="1"/>
    <col min="5896" max="5902" width="12.125" customWidth="1"/>
    <col min="6145" max="6145" width="20.625" customWidth="1"/>
    <col min="6146" max="6146" width="14.125" customWidth="1"/>
    <col min="6147" max="6150" width="12.125" customWidth="1"/>
    <col min="6151" max="6151" width="1.625" customWidth="1"/>
    <col min="6152" max="6158" width="12.125" customWidth="1"/>
    <col min="6401" max="6401" width="20.625" customWidth="1"/>
    <col min="6402" max="6402" width="14.125" customWidth="1"/>
    <col min="6403" max="6406" width="12.125" customWidth="1"/>
    <col min="6407" max="6407" width="1.625" customWidth="1"/>
    <col min="6408" max="6414" width="12.125" customWidth="1"/>
    <col min="6657" max="6657" width="20.625" customWidth="1"/>
    <col min="6658" max="6658" width="14.125" customWidth="1"/>
    <col min="6659" max="6662" width="12.125" customWidth="1"/>
    <col min="6663" max="6663" width="1.625" customWidth="1"/>
    <col min="6664" max="6670" width="12.125" customWidth="1"/>
    <col min="6913" max="6913" width="20.625" customWidth="1"/>
    <col min="6914" max="6914" width="14.125" customWidth="1"/>
    <col min="6915" max="6918" width="12.125" customWidth="1"/>
    <col min="6919" max="6919" width="1.625" customWidth="1"/>
    <col min="6920" max="6926" width="12.125" customWidth="1"/>
    <col min="7169" max="7169" width="20.625" customWidth="1"/>
    <col min="7170" max="7170" width="14.125" customWidth="1"/>
    <col min="7171" max="7174" width="12.125" customWidth="1"/>
    <col min="7175" max="7175" width="1.625" customWidth="1"/>
    <col min="7176" max="7182" width="12.125" customWidth="1"/>
    <col min="7425" max="7425" width="20.625" customWidth="1"/>
    <col min="7426" max="7426" width="14.125" customWidth="1"/>
    <col min="7427" max="7430" width="12.125" customWidth="1"/>
    <col min="7431" max="7431" width="1.625" customWidth="1"/>
    <col min="7432" max="7438" width="12.125" customWidth="1"/>
    <col min="7681" max="7681" width="20.625" customWidth="1"/>
    <col min="7682" max="7682" width="14.125" customWidth="1"/>
    <col min="7683" max="7686" width="12.125" customWidth="1"/>
    <col min="7687" max="7687" width="1.625" customWidth="1"/>
    <col min="7688" max="7694" width="12.125" customWidth="1"/>
    <col min="7937" max="7937" width="20.625" customWidth="1"/>
    <col min="7938" max="7938" width="14.125" customWidth="1"/>
    <col min="7939" max="7942" width="12.125" customWidth="1"/>
    <col min="7943" max="7943" width="1.625" customWidth="1"/>
    <col min="7944" max="7950" width="12.125" customWidth="1"/>
    <col min="8193" max="8193" width="20.625" customWidth="1"/>
    <col min="8194" max="8194" width="14.125" customWidth="1"/>
    <col min="8195" max="8198" width="12.125" customWidth="1"/>
    <col min="8199" max="8199" width="1.625" customWidth="1"/>
    <col min="8200" max="8206" width="12.125" customWidth="1"/>
    <col min="8449" max="8449" width="20.625" customWidth="1"/>
    <col min="8450" max="8450" width="14.125" customWidth="1"/>
    <col min="8451" max="8454" width="12.125" customWidth="1"/>
    <col min="8455" max="8455" width="1.625" customWidth="1"/>
    <col min="8456" max="8462" width="12.125" customWidth="1"/>
    <col min="8705" max="8705" width="20.625" customWidth="1"/>
    <col min="8706" max="8706" width="14.125" customWidth="1"/>
    <col min="8707" max="8710" width="12.125" customWidth="1"/>
    <col min="8711" max="8711" width="1.625" customWidth="1"/>
    <col min="8712" max="8718" width="12.125" customWidth="1"/>
    <col min="8961" max="8961" width="20.625" customWidth="1"/>
    <col min="8962" max="8962" width="14.125" customWidth="1"/>
    <col min="8963" max="8966" width="12.125" customWidth="1"/>
    <col min="8967" max="8967" width="1.625" customWidth="1"/>
    <col min="8968" max="8974" width="12.125" customWidth="1"/>
    <col min="9217" max="9217" width="20.625" customWidth="1"/>
    <col min="9218" max="9218" width="14.125" customWidth="1"/>
    <col min="9219" max="9222" width="12.125" customWidth="1"/>
    <col min="9223" max="9223" width="1.625" customWidth="1"/>
    <col min="9224" max="9230" width="12.125" customWidth="1"/>
    <col min="9473" max="9473" width="20.625" customWidth="1"/>
    <col min="9474" max="9474" width="14.125" customWidth="1"/>
    <col min="9475" max="9478" width="12.125" customWidth="1"/>
    <col min="9479" max="9479" width="1.625" customWidth="1"/>
    <col min="9480" max="9486" width="12.125" customWidth="1"/>
    <col min="9729" max="9729" width="20.625" customWidth="1"/>
    <col min="9730" max="9730" width="14.125" customWidth="1"/>
    <col min="9731" max="9734" width="12.125" customWidth="1"/>
    <col min="9735" max="9735" width="1.625" customWidth="1"/>
    <col min="9736" max="9742" width="12.125" customWidth="1"/>
    <col min="9985" max="9985" width="20.625" customWidth="1"/>
    <col min="9986" max="9986" width="14.125" customWidth="1"/>
    <col min="9987" max="9990" width="12.125" customWidth="1"/>
    <col min="9991" max="9991" width="1.625" customWidth="1"/>
    <col min="9992" max="9998" width="12.125" customWidth="1"/>
    <col min="10241" max="10241" width="20.625" customWidth="1"/>
    <col min="10242" max="10242" width="14.125" customWidth="1"/>
    <col min="10243" max="10246" width="12.125" customWidth="1"/>
    <col min="10247" max="10247" width="1.625" customWidth="1"/>
    <col min="10248" max="10254" width="12.125" customWidth="1"/>
    <col min="10497" max="10497" width="20.625" customWidth="1"/>
    <col min="10498" max="10498" width="14.125" customWidth="1"/>
    <col min="10499" max="10502" width="12.125" customWidth="1"/>
    <col min="10503" max="10503" width="1.625" customWidth="1"/>
    <col min="10504" max="10510" width="12.125" customWidth="1"/>
    <col min="10753" max="10753" width="20.625" customWidth="1"/>
    <col min="10754" max="10754" width="14.125" customWidth="1"/>
    <col min="10755" max="10758" width="12.125" customWidth="1"/>
    <col min="10759" max="10759" width="1.625" customWidth="1"/>
    <col min="10760" max="10766" width="12.125" customWidth="1"/>
    <col min="11009" max="11009" width="20.625" customWidth="1"/>
    <col min="11010" max="11010" width="14.125" customWidth="1"/>
    <col min="11011" max="11014" width="12.125" customWidth="1"/>
    <col min="11015" max="11015" width="1.625" customWidth="1"/>
    <col min="11016" max="11022" width="12.125" customWidth="1"/>
    <col min="11265" max="11265" width="20.625" customWidth="1"/>
    <col min="11266" max="11266" width="14.125" customWidth="1"/>
    <col min="11267" max="11270" width="12.125" customWidth="1"/>
    <col min="11271" max="11271" width="1.625" customWidth="1"/>
    <col min="11272" max="11278" width="12.125" customWidth="1"/>
    <col min="11521" max="11521" width="20.625" customWidth="1"/>
    <col min="11522" max="11522" width="14.125" customWidth="1"/>
    <col min="11523" max="11526" width="12.125" customWidth="1"/>
    <col min="11527" max="11527" width="1.625" customWidth="1"/>
    <col min="11528" max="11534" width="12.125" customWidth="1"/>
    <col min="11777" max="11777" width="20.625" customWidth="1"/>
    <col min="11778" max="11778" width="14.125" customWidth="1"/>
    <col min="11779" max="11782" width="12.125" customWidth="1"/>
    <col min="11783" max="11783" width="1.625" customWidth="1"/>
    <col min="11784" max="11790" width="12.125" customWidth="1"/>
    <col min="12033" max="12033" width="20.625" customWidth="1"/>
    <col min="12034" max="12034" width="14.125" customWidth="1"/>
    <col min="12035" max="12038" width="12.125" customWidth="1"/>
    <col min="12039" max="12039" width="1.625" customWidth="1"/>
    <col min="12040" max="12046" width="12.125" customWidth="1"/>
    <col min="12289" max="12289" width="20.625" customWidth="1"/>
    <col min="12290" max="12290" width="14.125" customWidth="1"/>
    <col min="12291" max="12294" width="12.125" customWidth="1"/>
    <col min="12295" max="12295" width="1.625" customWidth="1"/>
    <col min="12296" max="12302" width="12.125" customWidth="1"/>
    <col min="12545" max="12545" width="20.625" customWidth="1"/>
    <col min="12546" max="12546" width="14.125" customWidth="1"/>
    <col min="12547" max="12550" width="12.125" customWidth="1"/>
    <col min="12551" max="12551" width="1.625" customWidth="1"/>
    <col min="12552" max="12558" width="12.125" customWidth="1"/>
    <col min="12801" max="12801" width="20.625" customWidth="1"/>
    <col min="12802" max="12802" width="14.125" customWidth="1"/>
    <col min="12803" max="12806" width="12.125" customWidth="1"/>
    <col min="12807" max="12807" width="1.625" customWidth="1"/>
    <col min="12808" max="12814" width="12.125" customWidth="1"/>
    <col min="13057" max="13057" width="20.625" customWidth="1"/>
    <col min="13058" max="13058" width="14.125" customWidth="1"/>
    <col min="13059" max="13062" width="12.125" customWidth="1"/>
    <col min="13063" max="13063" width="1.625" customWidth="1"/>
    <col min="13064" max="13070" width="12.125" customWidth="1"/>
    <col min="13313" max="13313" width="20.625" customWidth="1"/>
    <col min="13314" max="13314" width="14.125" customWidth="1"/>
    <col min="13315" max="13318" width="12.125" customWidth="1"/>
    <col min="13319" max="13319" width="1.625" customWidth="1"/>
    <col min="13320" max="13326" width="12.125" customWidth="1"/>
    <col min="13569" max="13569" width="20.625" customWidth="1"/>
    <col min="13570" max="13570" width="14.125" customWidth="1"/>
    <col min="13571" max="13574" width="12.125" customWidth="1"/>
    <col min="13575" max="13575" width="1.625" customWidth="1"/>
    <col min="13576" max="13582" width="12.125" customWidth="1"/>
    <col min="13825" max="13825" width="20.625" customWidth="1"/>
    <col min="13826" max="13826" width="14.125" customWidth="1"/>
    <col min="13827" max="13830" width="12.125" customWidth="1"/>
    <col min="13831" max="13831" width="1.625" customWidth="1"/>
    <col min="13832" max="13838" width="12.125" customWidth="1"/>
    <col min="14081" max="14081" width="20.625" customWidth="1"/>
    <col min="14082" max="14082" width="14.125" customWidth="1"/>
    <col min="14083" max="14086" width="12.125" customWidth="1"/>
    <col min="14087" max="14087" width="1.625" customWidth="1"/>
    <col min="14088" max="14094" width="12.125" customWidth="1"/>
    <col min="14337" max="14337" width="20.625" customWidth="1"/>
    <col min="14338" max="14338" width="14.125" customWidth="1"/>
    <col min="14339" max="14342" width="12.125" customWidth="1"/>
    <col min="14343" max="14343" width="1.625" customWidth="1"/>
    <col min="14344" max="14350" width="12.125" customWidth="1"/>
    <col min="14593" max="14593" width="20.625" customWidth="1"/>
    <col min="14594" max="14594" width="14.125" customWidth="1"/>
    <col min="14595" max="14598" width="12.125" customWidth="1"/>
    <col min="14599" max="14599" width="1.625" customWidth="1"/>
    <col min="14600" max="14606" width="12.125" customWidth="1"/>
    <col min="14849" max="14849" width="20.625" customWidth="1"/>
    <col min="14850" max="14850" width="14.125" customWidth="1"/>
    <col min="14851" max="14854" width="12.125" customWidth="1"/>
    <col min="14855" max="14855" width="1.625" customWidth="1"/>
    <col min="14856" max="14862" width="12.125" customWidth="1"/>
    <col min="15105" max="15105" width="20.625" customWidth="1"/>
    <col min="15106" max="15106" width="14.125" customWidth="1"/>
    <col min="15107" max="15110" width="12.125" customWidth="1"/>
    <col min="15111" max="15111" width="1.625" customWidth="1"/>
    <col min="15112" max="15118" width="12.125" customWidth="1"/>
    <col min="15361" max="15361" width="20.625" customWidth="1"/>
    <col min="15362" max="15362" width="14.125" customWidth="1"/>
    <col min="15363" max="15366" width="12.125" customWidth="1"/>
    <col min="15367" max="15367" width="1.625" customWidth="1"/>
    <col min="15368" max="15374" width="12.125" customWidth="1"/>
    <col min="15617" max="15617" width="20.625" customWidth="1"/>
    <col min="15618" max="15618" width="14.125" customWidth="1"/>
    <col min="15619" max="15622" width="12.125" customWidth="1"/>
    <col min="15623" max="15623" width="1.625" customWidth="1"/>
    <col min="15624" max="15630" width="12.125" customWidth="1"/>
    <col min="15873" max="15873" width="20.625" customWidth="1"/>
    <col min="15874" max="15874" width="14.125" customWidth="1"/>
    <col min="15875" max="15878" width="12.125" customWidth="1"/>
    <col min="15879" max="15879" width="1.625" customWidth="1"/>
    <col min="15880" max="15886" width="12.125" customWidth="1"/>
    <col min="16129" max="16129" width="20.625" customWidth="1"/>
    <col min="16130" max="16130" width="14.125" customWidth="1"/>
    <col min="16131" max="16134" width="12.125" customWidth="1"/>
    <col min="16135" max="16135" width="1.625" customWidth="1"/>
    <col min="16136" max="16142" width="12.125" customWidth="1"/>
  </cols>
  <sheetData>
    <row r="1" spans="1:14" x14ac:dyDescent="0.15">
      <c r="A1" s="681" t="s">
        <v>326</v>
      </c>
      <c r="B1" s="681"/>
      <c r="C1" s="681"/>
      <c r="D1" s="681"/>
      <c r="E1" s="681"/>
      <c r="F1" s="681"/>
      <c r="H1" s="211"/>
      <c r="I1" s="211"/>
      <c r="J1" s="211"/>
    </row>
    <row r="2" spans="1:14" x14ac:dyDescent="0.15">
      <c r="A2" s="454"/>
      <c r="B2" s="211"/>
      <c r="C2" s="211"/>
      <c r="D2" s="211"/>
      <c r="E2" s="708" t="s">
        <v>327</v>
      </c>
      <c r="F2" s="708"/>
      <c r="H2" s="211"/>
      <c r="I2" s="211"/>
      <c r="J2" s="211"/>
    </row>
    <row r="3" spans="1:14" ht="14.25" thickBot="1" x14ac:dyDescent="0.2">
      <c r="A3" s="451"/>
      <c r="B3" s="451"/>
      <c r="C3" s="451"/>
      <c r="D3" s="212"/>
      <c r="E3" s="47"/>
      <c r="F3" s="47"/>
      <c r="H3" s="212"/>
      <c r="I3" s="451"/>
      <c r="J3" s="451"/>
      <c r="K3" s="451"/>
      <c r="L3" s="451"/>
      <c r="M3" s="451"/>
      <c r="N3" s="187" t="s">
        <v>237</v>
      </c>
    </row>
    <row r="4" spans="1:14" s="47" customFormat="1" ht="15" customHeight="1" thickTop="1" x14ac:dyDescent="0.15">
      <c r="A4" s="691" t="s">
        <v>328</v>
      </c>
      <c r="B4" s="701" t="s">
        <v>240</v>
      </c>
      <c r="C4" s="693" t="s">
        <v>308</v>
      </c>
      <c r="D4" s="687"/>
      <c r="E4" s="687"/>
      <c r="F4" s="687"/>
      <c r="G4"/>
      <c r="H4" s="687" t="s">
        <v>309</v>
      </c>
      <c r="I4" s="687"/>
      <c r="J4" s="640"/>
      <c r="K4" s="687" t="s">
        <v>310</v>
      </c>
      <c r="L4" s="687"/>
      <c r="M4" s="687"/>
      <c r="N4" s="687"/>
    </row>
    <row r="5" spans="1:14" s="47" customFormat="1" ht="15" customHeight="1" x14ac:dyDescent="0.15">
      <c r="A5" s="710"/>
      <c r="B5" s="702"/>
      <c r="C5" s="704" t="s">
        <v>311</v>
      </c>
      <c r="D5" s="635" t="s">
        <v>312</v>
      </c>
      <c r="E5" s="635"/>
      <c r="F5" s="705"/>
      <c r="G5"/>
      <c r="H5" s="699" t="s">
        <v>313</v>
      </c>
      <c r="I5" s="699"/>
      <c r="J5" s="632" t="s">
        <v>314</v>
      </c>
      <c r="K5" s="635" t="s">
        <v>315</v>
      </c>
      <c r="L5" s="635" t="s">
        <v>316</v>
      </c>
      <c r="M5" s="635" t="s">
        <v>317</v>
      </c>
      <c r="N5" s="699" t="s">
        <v>318</v>
      </c>
    </row>
    <row r="6" spans="1:14" s="47" customFormat="1" ht="27" x14ac:dyDescent="0.15">
      <c r="A6" s="692"/>
      <c r="B6" s="703"/>
      <c r="C6" s="635"/>
      <c r="D6" s="469" t="s">
        <v>311</v>
      </c>
      <c r="E6" s="469" t="s">
        <v>319</v>
      </c>
      <c r="F6" s="469" t="s">
        <v>320</v>
      </c>
      <c r="G6"/>
      <c r="H6" s="209" t="s">
        <v>321</v>
      </c>
      <c r="I6" s="500" t="s">
        <v>322</v>
      </c>
      <c r="J6" s="706"/>
      <c r="K6" s="698"/>
      <c r="L6" s="698"/>
      <c r="M6" s="698"/>
      <c r="N6" s="629"/>
    </row>
    <row r="7" spans="1:14" s="47" customFormat="1" x14ac:dyDescent="0.15">
      <c r="A7" s="471" t="s">
        <v>51</v>
      </c>
      <c r="B7" s="10">
        <v>346645</v>
      </c>
      <c r="C7" s="10">
        <v>179783</v>
      </c>
      <c r="D7" s="10">
        <v>172129</v>
      </c>
      <c r="E7" s="10">
        <v>139435</v>
      </c>
      <c r="F7" s="10">
        <v>24363</v>
      </c>
      <c r="H7" s="10">
        <v>4225</v>
      </c>
      <c r="I7" s="10">
        <v>4106</v>
      </c>
      <c r="J7" s="10">
        <v>7654</v>
      </c>
      <c r="K7" s="10">
        <v>130650</v>
      </c>
      <c r="L7" s="10">
        <v>51517</v>
      </c>
      <c r="M7" s="10">
        <v>14761</v>
      </c>
      <c r="N7" s="10">
        <v>64372</v>
      </c>
    </row>
    <row r="8" spans="1:14" s="47" customFormat="1" x14ac:dyDescent="0.15">
      <c r="A8" s="471" t="s">
        <v>52</v>
      </c>
      <c r="B8" s="10">
        <v>53442</v>
      </c>
      <c r="C8" s="10">
        <v>27617</v>
      </c>
      <c r="D8" s="10">
        <v>26292</v>
      </c>
      <c r="E8" s="10">
        <v>21288</v>
      </c>
      <c r="F8" s="10">
        <v>3593</v>
      </c>
      <c r="H8" s="10">
        <v>714</v>
      </c>
      <c r="I8" s="10">
        <v>697</v>
      </c>
      <c r="J8" s="10">
        <v>1325</v>
      </c>
      <c r="K8" s="10">
        <v>19265</v>
      </c>
      <c r="L8" s="10">
        <v>7771</v>
      </c>
      <c r="M8" s="10">
        <v>2330</v>
      </c>
      <c r="N8" s="10">
        <v>9164</v>
      </c>
    </row>
    <row r="9" spans="1:14" s="47" customFormat="1" x14ac:dyDescent="0.15">
      <c r="A9" s="471" t="s">
        <v>53</v>
      </c>
      <c r="B9" s="10">
        <v>26964</v>
      </c>
      <c r="C9" s="10">
        <v>13780</v>
      </c>
      <c r="D9" s="10">
        <v>13212</v>
      </c>
      <c r="E9" s="10">
        <v>10703</v>
      </c>
      <c r="F9" s="10">
        <v>1749</v>
      </c>
      <c r="H9" s="10">
        <v>427</v>
      </c>
      <c r="I9" s="10">
        <v>333</v>
      </c>
      <c r="J9" s="10">
        <v>568</v>
      </c>
      <c r="K9" s="10">
        <v>10373</v>
      </c>
      <c r="L9" s="10">
        <v>4176</v>
      </c>
      <c r="M9" s="10">
        <v>1272</v>
      </c>
      <c r="N9" s="10">
        <v>4925</v>
      </c>
    </row>
    <row r="10" spans="1:14" s="47" customFormat="1" x14ac:dyDescent="0.15">
      <c r="A10" s="471" t="s">
        <v>54</v>
      </c>
      <c r="B10" s="10">
        <v>15758</v>
      </c>
      <c r="C10" s="10">
        <v>8916</v>
      </c>
      <c r="D10" s="10">
        <v>8569</v>
      </c>
      <c r="E10" s="10">
        <v>7258</v>
      </c>
      <c r="F10" s="10">
        <v>977</v>
      </c>
      <c r="H10" s="10">
        <v>181</v>
      </c>
      <c r="I10" s="10">
        <v>153</v>
      </c>
      <c r="J10" s="10">
        <v>347</v>
      </c>
      <c r="K10" s="10">
        <v>5491</v>
      </c>
      <c r="L10" s="10">
        <v>2159</v>
      </c>
      <c r="M10" s="10">
        <v>686</v>
      </c>
      <c r="N10" s="10">
        <v>2646</v>
      </c>
    </row>
    <row r="11" spans="1:14" s="47" customFormat="1" x14ac:dyDescent="0.15">
      <c r="A11" s="471" t="s">
        <v>55</v>
      </c>
      <c r="B11" s="10">
        <v>10233</v>
      </c>
      <c r="C11" s="10">
        <v>6283</v>
      </c>
      <c r="D11" s="10">
        <v>6102</v>
      </c>
      <c r="E11" s="10">
        <v>5387</v>
      </c>
      <c r="F11" s="10">
        <v>545</v>
      </c>
      <c r="H11" s="10">
        <v>97</v>
      </c>
      <c r="I11" s="10">
        <v>73</v>
      </c>
      <c r="J11" s="10">
        <v>181</v>
      </c>
      <c r="K11" s="10">
        <v>3328</v>
      </c>
      <c r="L11" s="10">
        <v>1185</v>
      </c>
      <c r="M11" s="10">
        <v>310</v>
      </c>
      <c r="N11" s="10">
        <v>1833</v>
      </c>
    </row>
    <row r="12" spans="1:14" s="47" customFormat="1" x14ac:dyDescent="0.15">
      <c r="A12" s="471" t="s">
        <v>56</v>
      </c>
      <c r="B12" s="10">
        <v>51617</v>
      </c>
      <c r="C12" s="10">
        <v>26144</v>
      </c>
      <c r="D12" s="10">
        <v>25027</v>
      </c>
      <c r="E12" s="10">
        <v>19955</v>
      </c>
      <c r="F12" s="10">
        <v>3804</v>
      </c>
      <c r="H12" s="10">
        <v>551</v>
      </c>
      <c r="I12" s="10">
        <v>717</v>
      </c>
      <c r="J12" s="10">
        <v>1117</v>
      </c>
      <c r="K12" s="10">
        <v>19485</v>
      </c>
      <c r="L12" s="10">
        <v>7719</v>
      </c>
      <c r="M12" s="10">
        <v>2006</v>
      </c>
      <c r="N12" s="10">
        <v>9760</v>
      </c>
    </row>
    <row r="13" spans="1:14" s="47" customFormat="1" x14ac:dyDescent="0.15">
      <c r="A13" s="471" t="s">
        <v>57</v>
      </c>
      <c r="B13" s="10">
        <v>35522</v>
      </c>
      <c r="C13" s="10">
        <v>19111</v>
      </c>
      <c r="D13" s="10">
        <v>18372</v>
      </c>
      <c r="E13" s="10">
        <v>15140</v>
      </c>
      <c r="F13" s="10">
        <v>2439</v>
      </c>
      <c r="H13" s="10">
        <v>424</v>
      </c>
      <c r="I13" s="10">
        <v>369</v>
      </c>
      <c r="J13" s="10">
        <v>739</v>
      </c>
      <c r="K13" s="10">
        <v>13158</v>
      </c>
      <c r="L13" s="10">
        <v>5436</v>
      </c>
      <c r="M13" s="10">
        <v>1421</v>
      </c>
      <c r="N13" s="10">
        <v>6301</v>
      </c>
    </row>
    <row r="14" spans="1:14" s="47" customFormat="1" x14ac:dyDescent="0.15">
      <c r="A14" s="471" t="s">
        <v>58</v>
      </c>
      <c r="B14" s="10">
        <v>39752</v>
      </c>
      <c r="C14" s="10">
        <v>19227</v>
      </c>
      <c r="D14" s="10">
        <v>18306</v>
      </c>
      <c r="E14" s="10">
        <v>14343</v>
      </c>
      <c r="F14" s="10">
        <v>2896</v>
      </c>
      <c r="H14" s="10">
        <v>594</v>
      </c>
      <c r="I14" s="10">
        <v>473</v>
      </c>
      <c r="J14" s="10">
        <v>921</v>
      </c>
      <c r="K14" s="10">
        <v>16340</v>
      </c>
      <c r="L14" s="10">
        <v>6487</v>
      </c>
      <c r="M14" s="10">
        <v>2003</v>
      </c>
      <c r="N14" s="10">
        <v>7850</v>
      </c>
    </row>
    <row r="15" spans="1:14" s="47" customFormat="1" x14ac:dyDescent="0.15">
      <c r="A15" s="471" t="s">
        <v>59</v>
      </c>
      <c r="B15" s="213">
        <v>45344</v>
      </c>
      <c r="C15" s="213">
        <v>23644</v>
      </c>
      <c r="D15" s="213">
        <v>22683</v>
      </c>
      <c r="E15" s="213">
        <v>18327</v>
      </c>
      <c r="F15" s="213">
        <v>3369</v>
      </c>
      <c r="H15" s="213">
        <v>503</v>
      </c>
      <c r="I15" s="213">
        <v>484</v>
      </c>
      <c r="J15" s="213">
        <v>961</v>
      </c>
      <c r="K15" s="213">
        <v>16920</v>
      </c>
      <c r="L15" s="213">
        <v>6820</v>
      </c>
      <c r="M15" s="213">
        <v>2046</v>
      </c>
      <c r="N15" s="213">
        <v>8054</v>
      </c>
    </row>
    <row r="16" spans="1:14" s="47" customFormat="1" x14ac:dyDescent="0.15">
      <c r="A16" s="471" t="s">
        <v>60</v>
      </c>
      <c r="B16" s="213">
        <v>30417</v>
      </c>
      <c r="C16" s="213">
        <v>15919</v>
      </c>
      <c r="D16" s="213">
        <v>15275</v>
      </c>
      <c r="E16" s="213">
        <v>12238</v>
      </c>
      <c r="F16" s="213">
        <v>2289</v>
      </c>
      <c r="H16" s="213">
        <v>379</v>
      </c>
      <c r="I16" s="213">
        <v>369</v>
      </c>
      <c r="J16" s="213">
        <v>644</v>
      </c>
      <c r="K16" s="213">
        <v>11519</v>
      </c>
      <c r="L16" s="213">
        <v>4408</v>
      </c>
      <c r="M16" s="213">
        <v>1348</v>
      </c>
      <c r="N16" s="213">
        <v>5763</v>
      </c>
    </row>
    <row r="17" spans="1:25" s="47" customFormat="1" ht="14.25" thickBot="1" x14ac:dyDescent="0.2">
      <c r="A17" s="181" t="s">
        <v>61</v>
      </c>
      <c r="B17" s="210">
        <v>37596</v>
      </c>
      <c r="C17" s="210">
        <v>19142</v>
      </c>
      <c r="D17" s="210">
        <v>18291</v>
      </c>
      <c r="E17" s="210">
        <v>14796</v>
      </c>
      <c r="F17" s="210">
        <v>2702</v>
      </c>
      <c r="H17" s="210">
        <v>355</v>
      </c>
      <c r="I17" s="210">
        <v>438</v>
      </c>
      <c r="J17" s="210">
        <v>851</v>
      </c>
      <c r="K17" s="210">
        <v>14771</v>
      </c>
      <c r="L17" s="210">
        <v>5356</v>
      </c>
      <c r="M17" s="210">
        <v>1339</v>
      </c>
      <c r="N17" s="210">
        <v>8076</v>
      </c>
    </row>
    <row r="18" spans="1:25" ht="13.5" customHeight="1" thickTop="1" x14ac:dyDescent="0.15"/>
    <row r="19" spans="1:25" x14ac:dyDescent="0.15">
      <c r="A19" s="707" t="s">
        <v>329</v>
      </c>
      <c r="B19" s="707"/>
      <c r="C19" s="37"/>
      <c r="D19" s="37"/>
      <c r="E19" s="708" t="s">
        <v>330</v>
      </c>
      <c r="F19" s="708"/>
      <c r="G19" s="37"/>
      <c r="H19" s="37"/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</row>
    <row r="20" spans="1:25" ht="14.25" thickBot="1" x14ac:dyDescent="0.2">
      <c r="A20" s="451"/>
      <c r="B20" s="451"/>
      <c r="C20" s="451"/>
      <c r="D20" s="212"/>
      <c r="E20" s="709"/>
      <c r="F20" s="709"/>
      <c r="H20" s="212"/>
      <c r="I20" s="451"/>
      <c r="J20" s="451"/>
      <c r="K20" s="451"/>
      <c r="L20" s="451"/>
      <c r="M20" s="451"/>
      <c r="N20" s="451"/>
    </row>
    <row r="21" spans="1:25" s="47" customFormat="1" ht="15" customHeight="1" thickTop="1" x14ac:dyDescent="0.15">
      <c r="A21" s="691" t="s">
        <v>328</v>
      </c>
      <c r="B21" s="701" t="s">
        <v>240</v>
      </c>
      <c r="C21" s="693" t="s">
        <v>308</v>
      </c>
      <c r="D21" s="687"/>
      <c r="E21" s="687"/>
      <c r="F21" s="687"/>
      <c r="G21"/>
      <c r="H21" s="687" t="s">
        <v>309</v>
      </c>
      <c r="I21" s="687"/>
      <c r="J21" s="640"/>
      <c r="K21" s="687" t="s">
        <v>310</v>
      </c>
      <c r="L21" s="687"/>
      <c r="M21" s="687"/>
      <c r="N21" s="687"/>
    </row>
    <row r="22" spans="1:25" s="47" customFormat="1" ht="15" customHeight="1" x14ac:dyDescent="0.15">
      <c r="A22" s="710"/>
      <c r="B22" s="702"/>
      <c r="C22" s="704" t="s">
        <v>311</v>
      </c>
      <c r="D22" s="635" t="s">
        <v>312</v>
      </c>
      <c r="E22" s="635"/>
      <c r="F22" s="705"/>
      <c r="G22"/>
      <c r="H22" s="699" t="s">
        <v>313</v>
      </c>
      <c r="I22" s="699"/>
      <c r="J22" s="632" t="s">
        <v>314</v>
      </c>
      <c r="K22" s="635" t="s">
        <v>315</v>
      </c>
      <c r="L22" s="635" t="s">
        <v>316</v>
      </c>
      <c r="M22" s="635" t="s">
        <v>317</v>
      </c>
      <c r="N22" s="699" t="s">
        <v>318</v>
      </c>
    </row>
    <row r="23" spans="1:25" s="47" customFormat="1" ht="27" x14ac:dyDescent="0.15">
      <c r="A23" s="692"/>
      <c r="B23" s="703"/>
      <c r="C23" s="635"/>
      <c r="D23" s="469" t="s">
        <v>311</v>
      </c>
      <c r="E23" s="469" t="s">
        <v>319</v>
      </c>
      <c r="F23" s="469" t="s">
        <v>320</v>
      </c>
      <c r="G23"/>
      <c r="H23" s="209" t="s">
        <v>321</v>
      </c>
      <c r="I23" s="500" t="s">
        <v>322</v>
      </c>
      <c r="J23" s="706"/>
      <c r="K23" s="698"/>
      <c r="L23" s="698"/>
      <c r="M23" s="698"/>
      <c r="N23" s="629"/>
    </row>
    <row r="24" spans="1:25" s="47" customFormat="1" x14ac:dyDescent="0.15">
      <c r="A24" s="471" t="s">
        <v>51</v>
      </c>
      <c r="B24" s="213">
        <v>172212</v>
      </c>
      <c r="C24" s="213">
        <v>105113</v>
      </c>
      <c r="D24" s="213">
        <v>100131</v>
      </c>
      <c r="E24" s="213">
        <v>93719</v>
      </c>
      <c r="F24" s="213">
        <v>2164</v>
      </c>
      <c r="H24" s="213">
        <v>2029</v>
      </c>
      <c r="I24" s="213">
        <v>2219</v>
      </c>
      <c r="J24" s="213">
        <v>4982</v>
      </c>
      <c r="K24" s="213">
        <v>47999</v>
      </c>
      <c r="L24" s="213">
        <v>6378</v>
      </c>
      <c r="M24" s="213">
        <v>7682</v>
      </c>
      <c r="N24" s="213">
        <v>33939</v>
      </c>
    </row>
    <row r="25" spans="1:25" s="47" customFormat="1" x14ac:dyDescent="0.15">
      <c r="A25" s="471" t="s">
        <v>52</v>
      </c>
      <c r="B25" s="213">
        <v>26014</v>
      </c>
      <c r="C25" s="213">
        <v>15492</v>
      </c>
      <c r="D25" s="213">
        <v>14632</v>
      </c>
      <c r="E25" s="213">
        <v>13657</v>
      </c>
      <c r="F25" s="213">
        <v>310</v>
      </c>
      <c r="H25" s="213">
        <v>296</v>
      </c>
      <c r="I25" s="213">
        <v>369</v>
      </c>
      <c r="J25" s="213">
        <v>860</v>
      </c>
      <c r="K25" s="213">
        <v>7097</v>
      </c>
      <c r="L25" s="213">
        <v>945</v>
      </c>
      <c r="M25" s="213">
        <v>1211</v>
      </c>
      <c r="N25" s="213">
        <v>4941</v>
      </c>
    </row>
    <row r="26" spans="1:25" s="47" customFormat="1" x14ac:dyDescent="0.15">
      <c r="A26" s="471" t="s">
        <v>53</v>
      </c>
      <c r="B26" s="213">
        <v>13596</v>
      </c>
      <c r="C26" s="213">
        <v>8102</v>
      </c>
      <c r="D26" s="213">
        <v>7716</v>
      </c>
      <c r="E26" s="213">
        <v>7168</v>
      </c>
      <c r="F26" s="213">
        <v>159</v>
      </c>
      <c r="H26" s="213">
        <v>228</v>
      </c>
      <c r="I26" s="213">
        <v>161</v>
      </c>
      <c r="J26" s="213">
        <v>386</v>
      </c>
      <c r="K26" s="213">
        <v>3873</v>
      </c>
      <c r="L26" s="213">
        <v>547</v>
      </c>
      <c r="M26" s="213">
        <v>703</v>
      </c>
      <c r="N26" s="213">
        <v>2623</v>
      </c>
    </row>
    <row r="27" spans="1:25" s="47" customFormat="1" x14ac:dyDescent="0.15">
      <c r="A27" s="471" t="s">
        <v>54</v>
      </c>
      <c r="B27" s="213">
        <v>8498</v>
      </c>
      <c r="C27" s="213">
        <v>5693</v>
      </c>
      <c r="D27" s="213">
        <v>5460</v>
      </c>
      <c r="E27" s="213">
        <v>5184</v>
      </c>
      <c r="F27" s="213">
        <v>88</v>
      </c>
      <c r="H27" s="213">
        <v>90</v>
      </c>
      <c r="I27" s="213">
        <v>98</v>
      </c>
      <c r="J27" s="213">
        <v>233</v>
      </c>
      <c r="K27" s="213">
        <v>2085</v>
      </c>
      <c r="L27" s="213">
        <v>290</v>
      </c>
      <c r="M27" s="213">
        <v>382</v>
      </c>
      <c r="N27" s="213">
        <v>1413</v>
      </c>
    </row>
    <row r="28" spans="1:25" s="47" customFormat="1" x14ac:dyDescent="0.15">
      <c r="A28" s="471" t="s">
        <v>55</v>
      </c>
      <c r="B28" s="213">
        <v>6104</v>
      </c>
      <c r="C28" s="213">
        <v>4521</v>
      </c>
      <c r="D28" s="213">
        <v>4394</v>
      </c>
      <c r="E28" s="213">
        <v>4251</v>
      </c>
      <c r="F28" s="213">
        <v>64</v>
      </c>
      <c r="H28" s="213">
        <v>39</v>
      </c>
      <c r="I28" s="213">
        <v>40</v>
      </c>
      <c r="J28" s="213">
        <v>127</v>
      </c>
      <c r="K28" s="213">
        <v>1238</v>
      </c>
      <c r="L28" s="213">
        <v>144</v>
      </c>
      <c r="M28" s="213">
        <v>173</v>
      </c>
      <c r="N28" s="213">
        <v>921</v>
      </c>
    </row>
    <row r="29" spans="1:25" s="47" customFormat="1" x14ac:dyDescent="0.15">
      <c r="A29" s="471" t="s">
        <v>56</v>
      </c>
      <c r="B29" s="213">
        <v>24798</v>
      </c>
      <c r="C29" s="213">
        <v>14855</v>
      </c>
      <c r="D29" s="213">
        <v>14149</v>
      </c>
      <c r="E29" s="213">
        <v>13139</v>
      </c>
      <c r="F29" s="213">
        <v>354</v>
      </c>
      <c r="H29" s="213">
        <v>260</v>
      </c>
      <c r="I29" s="213">
        <v>396</v>
      </c>
      <c r="J29" s="213">
        <v>706</v>
      </c>
      <c r="K29" s="213">
        <v>6772</v>
      </c>
      <c r="L29" s="213">
        <v>918</v>
      </c>
      <c r="M29" s="213">
        <v>1002</v>
      </c>
      <c r="N29" s="213">
        <v>4852</v>
      </c>
    </row>
    <row r="30" spans="1:25" s="47" customFormat="1" x14ac:dyDescent="0.15">
      <c r="A30" s="471" t="s">
        <v>57</v>
      </c>
      <c r="B30" s="213">
        <v>17848</v>
      </c>
      <c r="C30" s="213">
        <v>11355</v>
      </c>
      <c r="D30" s="213">
        <v>10884</v>
      </c>
      <c r="E30" s="213">
        <v>10300</v>
      </c>
      <c r="F30" s="213">
        <v>198</v>
      </c>
      <c r="H30" s="213">
        <v>200</v>
      </c>
      <c r="I30" s="213">
        <v>186</v>
      </c>
      <c r="J30" s="213">
        <v>471</v>
      </c>
      <c r="K30" s="213">
        <v>4766</v>
      </c>
      <c r="L30" s="213">
        <v>654</v>
      </c>
      <c r="M30" s="213">
        <v>739</v>
      </c>
      <c r="N30" s="213">
        <v>3373</v>
      </c>
    </row>
    <row r="31" spans="1:25" s="47" customFormat="1" x14ac:dyDescent="0.15">
      <c r="A31" s="471" t="s">
        <v>58</v>
      </c>
      <c r="B31" s="213">
        <v>19195</v>
      </c>
      <c r="C31" s="213">
        <v>10917</v>
      </c>
      <c r="D31" s="213">
        <v>10322</v>
      </c>
      <c r="E31" s="213">
        <v>9470</v>
      </c>
      <c r="F31" s="213">
        <v>268</v>
      </c>
      <c r="H31" s="213">
        <v>301</v>
      </c>
      <c r="I31" s="213">
        <v>283</v>
      </c>
      <c r="J31" s="213">
        <v>595</v>
      </c>
      <c r="K31" s="213">
        <v>6156</v>
      </c>
      <c r="L31" s="213">
        <v>908</v>
      </c>
      <c r="M31" s="213">
        <v>1037</v>
      </c>
      <c r="N31" s="213">
        <v>4211</v>
      </c>
    </row>
    <row r="32" spans="1:25" s="47" customFormat="1" x14ac:dyDescent="0.15">
      <c r="A32" s="471" t="s">
        <v>59</v>
      </c>
      <c r="B32" s="213">
        <v>22666</v>
      </c>
      <c r="C32" s="213">
        <v>13695</v>
      </c>
      <c r="D32" s="213">
        <v>13066</v>
      </c>
      <c r="E32" s="213">
        <v>12326</v>
      </c>
      <c r="F32" s="213">
        <v>257</v>
      </c>
      <c r="H32" s="213">
        <v>245</v>
      </c>
      <c r="I32" s="213">
        <v>238</v>
      </c>
      <c r="J32" s="213">
        <v>629</v>
      </c>
      <c r="K32" s="213">
        <v>6432</v>
      </c>
      <c r="L32" s="213">
        <v>814</v>
      </c>
      <c r="M32" s="213">
        <v>1076</v>
      </c>
      <c r="N32" s="213">
        <v>4542</v>
      </c>
    </row>
    <row r="33" spans="1:25" s="47" customFormat="1" x14ac:dyDescent="0.15">
      <c r="A33" s="471" t="s">
        <v>60</v>
      </c>
      <c r="B33" s="213">
        <v>14676</v>
      </c>
      <c r="C33" s="213">
        <v>8980</v>
      </c>
      <c r="D33" s="213">
        <v>8574</v>
      </c>
      <c r="E33" s="213">
        <v>7982</v>
      </c>
      <c r="F33" s="213">
        <v>205</v>
      </c>
      <c r="H33" s="213">
        <v>198</v>
      </c>
      <c r="I33" s="213">
        <v>189</v>
      </c>
      <c r="J33" s="213">
        <v>406</v>
      </c>
      <c r="K33" s="213">
        <v>4192</v>
      </c>
      <c r="L33" s="213">
        <v>510</v>
      </c>
      <c r="M33" s="213">
        <v>677</v>
      </c>
      <c r="N33" s="213">
        <v>3005</v>
      </c>
    </row>
    <row r="34" spans="1:25" s="47" customFormat="1" ht="14.25" thickBot="1" x14ac:dyDescent="0.2">
      <c r="A34" s="181" t="s">
        <v>61</v>
      </c>
      <c r="B34" s="210">
        <v>18817</v>
      </c>
      <c r="C34" s="210">
        <v>11503</v>
      </c>
      <c r="D34" s="210">
        <v>10934</v>
      </c>
      <c r="E34" s="210">
        <v>10242</v>
      </c>
      <c r="F34" s="210">
        <v>261</v>
      </c>
      <c r="H34" s="210">
        <v>172</v>
      </c>
      <c r="I34" s="210">
        <v>259</v>
      </c>
      <c r="J34" s="210">
        <v>569</v>
      </c>
      <c r="K34" s="210">
        <v>5388</v>
      </c>
      <c r="L34" s="210">
        <v>648</v>
      </c>
      <c r="M34" s="210">
        <v>682</v>
      </c>
      <c r="N34" s="210">
        <v>4058</v>
      </c>
    </row>
    <row r="35" spans="1:25" ht="14.25" thickTop="1" x14ac:dyDescent="0.15"/>
    <row r="36" spans="1:25" x14ac:dyDescent="0.15">
      <c r="A36" s="707" t="s">
        <v>329</v>
      </c>
      <c r="B36" s="707"/>
      <c r="C36" s="37"/>
      <c r="D36" s="37"/>
      <c r="E36" s="708" t="s">
        <v>331</v>
      </c>
      <c r="F36" s="708"/>
      <c r="G36" s="37"/>
      <c r="H36" s="37"/>
      <c r="K36" s="37"/>
      <c r="L36" s="37"/>
      <c r="M36" s="37"/>
      <c r="N36" s="37"/>
      <c r="O36" s="37"/>
      <c r="P36" s="37"/>
      <c r="Q36" s="37"/>
      <c r="R36" s="37"/>
      <c r="S36" s="37"/>
      <c r="T36" s="37"/>
      <c r="U36" s="37"/>
      <c r="V36" s="37"/>
      <c r="W36" s="37"/>
      <c r="X36" s="37"/>
      <c r="Y36" s="37"/>
    </row>
    <row r="37" spans="1:25" ht="14.25" thickBot="1" x14ac:dyDescent="0.2">
      <c r="A37" s="451"/>
      <c r="B37" s="451"/>
      <c r="C37" s="451"/>
      <c r="D37" s="212"/>
      <c r="E37" s="709"/>
      <c r="F37" s="709"/>
      <c r="H37" s="212"/>
      <c r="I37" s="451"/>
      <c r="J37" s="451"/>
      <c r="K37" s="451"/>
      <c r="L37" s="451"/>
      <c r="M37" s="451"/>
      <c r="N37" s="451"/>
    </row>
    <row r="38" spans="1:25" s="47" customFormat="1" ht="15" customHeight="1" thickTop="1" x14ac:dyDescent="0.15">
      <c r="A38" s="691" t="s">
        <v>328</v>
      </c>
      <c r="B38" s="701" t="s">
        <v>240</v>
      </c>
      <c r="C38" s="693" t="s">
        <v>308</v>
      </c>
      <c r="D38" s="687"/>
      <c r="E38" s="687"/>
      <c r="F38" s="687"/>
      <c r="G38"/>
      <c r="H38" s="687" t="s">
        <v>309</v>
      </c>
      <c r="I38" s="687"/>
      <c r="J38" s="640"/>
      <c r="K38" s="687" t="s">
        <v>310</v>
      </c>
      <c r="L38" s="687"/>
      <c r="M38" s="687"/>
      <c r="N38" s="687"/>
    </row>
    <row r="39" spans="1:25" s="47" customFormat="1" ht="15" customHeight="1" x14ac:dyDescent="0.15">
      <c r="A39" s="710"/>
      <c r="B39" s="702"/>
      <c r="C39" s="704" t="s">
        <v>311</v>
      </c>
      <c r="D39" s="635" t="s">
        <v>312</v>
      </c>
      <c r="E39" s="635"/>
      <c r="F39" s="705"/>
      <c r="G39"/>
      <c r="H39" s="699" t="s">
        <v>313</v>
      </c>
      <c r="I39" s="699"/>
      <c r="J39" s="632" t="s">
        <v>314</v>
      </c>
      <c r="K39" s="635" t="s">
        <v>315</v>
      </c>
      <c r="L39" s="635" t="s">
        <v>316</v>
      </c>
      <c r="M39" s="635" t="s">
        <v>317</v>
      </c>
      <c r="N39" s="699" t="s">
        <v>318</v>
      </c>
    </row>
    <row r="40" spans="1:25" s="47" customFormat="1" ht="27" x14ac:dyDescent="0.15">
      <c r="A40" s="692"/>
      <c r="B40" s="703"/>
      <c r="C40" s="635"/>
      <c r="D40" s="469" t="s">
        <v>311</v>
      </c>
      <c r="E40" s="469" t="s">
        <v>319</v>
      </c>
      <c r="F40" s="469" t="s">
        <v>320</v>
      </c>
      <c r="G40"/>
      <c r="H40" s="209" t="s">
        <v>321</v>
      </c>
      <c r="I40" s="500" t="s">
        <v>322</v>
      </c>
      <c r="J40" s="706"/>
      <c r="K40" s="698"/>
      <c r="L40" s="698"/>
      <c r="M40" s="698"/>
      <c r="N40" s="629"/>
    </row>
    <row r="41" spans="1:25" s="47" customFormat="1" x14ac:dyDescent="0.15">
      <c r="A41" s="471" t="s">
        <v>51</v>
      </c>
      <c r="B41" s="213">
        <v>174433</v>
      </c>
      <c r="C41" s="213">
        <v>74670</v>
      </c>
      <c r="D41" s="213">
        <v>71998</v>
      </c>
      <c r="E41" s="213">
        <v>45716</v>
      </c>
      <c r="F41" s="213">
        <v>22199</v>
      </c>
      <c r="H41" s="213">
        <v>2196</v>
      </c>
      <c r="I41" s="213">
        <v>1887</v>
      </c>
      <c r="J41" s="213">
        <v>2672</v>
      </c>
      <c r="K41" s="213">
        <v>82651</v>
      </c>
      <c r="L41" s="213">
        <v>45139</v>
      </c>
      <c r="M41" s="213">
        <v>7079</v>
      </c>
      <c r="N41" s="213">
        <v>30433</v>
      </c>
    </row>
    <row r="42" spans="1:25" s="47" customFormat="1" x14ac:dyDescent="0.15">
      <c r="A42" s="471" t="s">
        <v>52</v>
      </c>
      <c r="B42" s="213">
        <v>27428</v>
      </c>
      <c r="C42" s="213">
        <v>12125</v>
      </c>
      <c r="D42" s="213">
        <v>11660</v>
      </c>
      <c r="E42" s="213">
        <v>7631</v>
      </c>
      <c r="F42" s="213">
        <v>3283</v>
      </c>
      <c r="H42" s="213">
        <v>418</v>
      </c>
      <c r="I42" s="213">
        <v>328</v>
      </c>
      <c r="J42" s="213">
        <v>465</v>
      </c>
      <c r="K42" s="213">
        <v>12168</v>
      </c>
      <c r="L42" s="213">
        <v>6826</v>
      </c>
      <c r="M42" s="213">
        <v>1119</v>
      </c>
      <c r="N42" s="213">
        <v>4223</v>
      </c>
    </row>
    <row r="43" spans="1:25" s="47" customFormat="1" x14ac:dyDescent="0.15">
      <c r="A43" s="471" t="s">
        <v>53</v>
      </c>
      <c r="B43" s="213">
        <v>13368</v>
      </c>
      <c r="C43" s="213">
        <v>5678</v>
      </c>
      <c r="D43" s="213">
        <v>5496</v>
      </c>
      <c r="E43" s="213">
        <v>3535</v>
      </c>
      <c r="F43" s="213">
        <v>1590</v>
      </c>
      <c r="H43" s="213">
        <v>199</v>
      </c>
      <c r="I43" s="213">
        <v>172</v>
      </c>
      <c r="J43" s="213">
        <v>182</v>
      </c>
      <c r="K43" s="213">
        <v>6500</v>
      </c>
      <c r="L43" s="213">
        <v>3629</v>
      </c>
      <c r="M43" s="213">
        <v>569</v>
      </c>
      <c r="N43" s="213">
        <v>2302</v>
      </c>
    </row>
    <row r="44" spans="1:25" s="47" customFormat="1" x14ac:dyDescent="0.15">
      <c r="A44" s="471" t="s">
        <v>54</v>
      </c>
      <c r="B44" s="213">
        <v>7260</v>
      </c>
      <c r="C44" s="213">
        <v>3223</v>
      </c>
      <c r="D44" s="213">
        <v>3109</v>
      </c>
      <c r="E44" s="213">
        <v>2074</v>
      </c>
      <c r="F44" s="213">
        <v>889</v>
      </c>
      <c r="H44" s="213">
        <v>91</v>
      </c>
      <c r="I44" s="213">
        <v>55</v>
      </c>
      <c r="J44" s="213">
        <v>114</v>
      </c>
      <c r="K44" s="213">
        <v>3406</v>
      </c>
      <c r="L44" s="213">
        <v>1869</v>
      </c>
      <c r="M44" s="213">
        <v>304</v>
      </c>
      <c r="N44" s="213">
        <v>1233</v>
      </c>
    </row>
    <row r="45" spans="1:25" s="47" customFormat="1" x14ac:dyDescent="0.15">
      <c r="A45" s="471" t="s">
        <v>55</v>
      </c>
      <c r="B45" s="213">
        <v>4129</v>
      </c>
      <c r="C45" s="213">
        <v>1762</v>
      </c>
      <c r="D45" s="213">
        <v>1708</v>
      </c>
      <c r="E45" s="213">
        <v>1136</v>
      </c>
      <c r="F45" s="213">
        <v>481</v>
      </c>
      <c r="H45" s="213">
        <v>58</v>
      </c>
      <c r="I45" s="213">
        <v>33</v>
      </c>
      <c r="J45" s="213">
        <v>54</v>
      </c>
      <c r="K45" s="213">
        <v>2090</v>
      </c>
      <c r="L45" s="213">
        <v>1041</v>
      </c>
      <c r="M45" s="213">
        <v>137</v>
      </c>
      <c r="N45" s="213">
        <v>912</v>
      </c>
    </row>
    <row r="46" spans="1:25" s="47" customFormat="1" x14ac:dyDescent="0.15">
      <c r="A46" s="471" t="s">
        <v>56</v>
      </c>
      <c r="B46" s="213">
        <v>26819</v>
      </c>
      <c r="C46" s="213">
        <v>11289</v>
      </c>
      <c r="D46" s="213">
        <v>10878</v>
      </c>
      <c r="E46" s="213">
        <v>6816</v>
      </c>
      <c r="F46" s="213">
        <v>3450</v>
      </c>
      <c r="H46" s="213">
        <v>291</v>
      </c>
      <c r="I46" s="213">
        <v>321</v>
      </c>
      <c r="J46" s="213">
        <v>411</v>
      </c>
      <c r="K46" s="213">
        <v>12713</v>
      </c>
      <c r="L46" s="213">
        <v>6801</v>
      </c>
      <c r="M46" s="213">
        <v>1004</v>
      </c>
      <c r="N46" s="213">
        <v>4908</v>
      </c>
    </row>
    <row r="47" spans="1:25" s="47" customFormat="1" x14ac:dyDescent="0.15">
      <c r="A47" s="471" t="s">
        <v>57</v>
      </c>
      <c r="B47" s="213">
        <v>17674</v>
      </c>
      <c r="C47" s="213">
        <v>7756</v>
      </c>
      <c r="D47" s="213">
        <v>7488</v>
      </c>
      <c r="E47" s="213">
        <v>4840</v>
      </c>
      <c r="F47" s="213">
        <v>2241</v>
      </c>
      <c r="H47" s="213">
        <v>224</v>
      </c>
      <c r="I47" s="213">
        <v>183</v>
      </c>
      <c r="J47" s="213">
        <v>268</v>
      </c>
      <c r="K47" s="213">
        <v>8392</v>
      </c>
      <c r="L47" s="213">
        <v>4782</v>
      </c>
      <c r="M47" s="213">
        <v>682</v>
      </c>
      <c r="N47" s="213">
        <v>2928</v>
      </c>
    </row>
    <row r="48" spans="1:25" s="47" customFormat="1" x14ac:dyDescent="0.15">
      <c r="A48" s="471" t="s">
        <v>58</v>
      </c>
      <c r="B48" s="213">
        <v>20557</v>
      </c>
      <c r="C48" s="213">
        <v>8310</v>
      </c>
      <c r="D48" s="213">
        <v>7984</v>
      </c>
      <c r="E48" s="213">
        <v>4873</v>
      </c>
      <c r="F48" s="213">
        <v>2628</v>
      </c>
      <c r="H48" s="213">
        <v>293</v>
      </c>
      <c r="I48" s="213">
        <v>190</v>
      </c>
      <c r="J48" s="213">
        <v>326</v>
      </c>
      <c r="K48" s="213">
        <v>10184</v>
      </c>
      <c r="L48" s="213">
        <v>5579</v>
      </c>
      <c r="M48" s="213">
        <v>966</v>
      </c>
      <c r="N48" s="213">
        <v>3639</v>
      </c>
    </row>
    <row r="49" spans="1:14" s="47" customFormat="1" x14ac:dyDescent="0.15">
      <c r="A49" s="471" t="s">
        <v>59</v>
      </c>
      <c r="B49" s="213">
        <v>22678</v>
      </c>
      <c r="C49" s="213">
        <v>9949</v>
      </c>
      <c r="D49" s="213">
        <v>9617</v>
      </c>
      <c r="E49" s="213">
        <v>6001</v>
      </c>
      <c r="F49" s="213">
        <v>3112</v>
      </c>
      <c r="H49" s="213">
        <v>258</v>
      </c>
      <c r="I49" s="213">
        <v>246</v>
      </c>
      <c r="J49" s="213">
        <v>332</v>
      </c>
      <c r="K49" s="213">
        <v>10488</v>
      </c>
      <c r="L49" s="213">
        <v>6006</v>
      </c>
      <c r="M49" s="213">
        <v>970</v>
      </c>
      <c r="N49" s="213">
        <v>3512</v>
      </c>
    </row>
    <row r="50" spans="1:14" s="47" customFormat="1" x14ac:dyDescent="0.15">
      <c r="A50" s="471" t="s">
        <v>60</v>
      </c>
      <c r="B50" s="213">
        <v>15741</v>
      </c>
      <c r="C50" s="213">
        <v>6939</v>
      </c>
      <c r="D50" s="213">
        <v>6701</v>
      </c>
      <c r="E50" s="213">
        <v>4256</v>
      </c>
      <c r="F50" s="213">
        <v>2084</v>
      </c>
      <c r="H50" s="213">
        <v>181</v>
      </c>
      <c r="I50" s="213">
        <v>180</v>
      </c>
      <c r="J50" s="213">
        <v>238</v>
      </c>
      <c r="K50" s="213">
        <v>7327</v>
      </c>
      <c r="L50" s="213">
        <v>3898</v>
      </c>
      <c r="M50" s="213">
        <v>671</v>
      </c>
      <c r="N50" s="213">
        <v>2758</v>
      </c>
    </row>
    <row r="51" spans="1:14" s="47" customFormat="1" ht="14.25" thickBot="1" x14ac:dyDescent="0.2">
      <c r="A51" s="181" t="s">
        <v>61</v>
      </c>
      <c r="B51" s="210">
        <v>18779</v>
      </c>
      <c r="C51" s="210">
        <v>7639</v>
      </c>
      <c r="D51" s="210">
        <v>7357</v>
      </c>
      <c r="E51" s="210">
        <v>4554</v>
      </c>
      <c r="F51" s="210">
        <v>2441</v>
      </c>
      <c r="H51" s="210">
        <v>183</v>
      </c>
      <c r="I51" s="210">
        <v>179</v>
      </c>
      <c r="J51" s="210">
        <v>282</v>
      </c>
      <c r="K51" s="210">
        <v>9383</v>
      </c>
      <c r="L51" s="210">
        <v>4708</v>
      </c>
      <c r="M51" s="210">
        <v>657</v>
      </c>
      <c r="N51" s="210">
        <v>4018</v>
      </c>
    </row>
    <row r="52" spans="1:14" ht="5.25" customHeight="1" thickTop="1" x14ac:dyDescent="0.15">
      <c r="A52" s="465"/>
      <c r="B52" s="213"/>
      <c r="C52" s="213"/>
      <c r="D52" s="213"/>
      <c r="E52" s="213"/>
      <c r="F52" s="213"/>
      <c r="H52" s="213"/>
      <c r="I52" s="213"/>
      <c r="J52" s="213"/>
      <c r="K52" s="213"/>
      <c r="L52" s="213"/>
      <c r="M52" s="213"/>
      <c r="N52" s="213"/>
    </row>
    <row r="53" spans="1:14" x14ac:dyDescent="0.15">
      <c r="A53" s="4" t="s">
        <v>1178</v>
      </c>
      <c r="B53" s="4"/>
      <c r="C53" s="47"/>
      <c r="D53" s="47"/>
      <c r="E53" s="47"/>
      <c r="F53" s="47"/>
      <c r="H53" s="47"/>
      <c r="I53" s="47"/>
      <c r="J53" s="47"/>
      <c r="K53" s="47"/>
      <c r="L53" s="47"/>
      <c r="M53" s="47"/>
      <c r="N53" s="47"/>
    </row>
    <row r="54" spans="1:14" x14ac:dyDescent="0.15">
      <c r="A54" s="51"/>
      <c r="B54" s="51"/>
      <c r="C54" s="51"/>
      <c r="D54" s="51"/>
      <c r="E54" s="51"/>
      <c r="F54" s="51"/>
      <c r="H54" s="51"/>
      <c r="I54" s="51"/>
      <c r="J54" s="51"/>
      <c r="K54" s="51"/>
      <c r="L54" s="51"/>
      <c r="M54" s="51"/>
    </row>
  </sheetData>
  <mergeCells count="47">
    <mergeCell ref="A1:F1"/>
    <mergeCell ref="E2:F2"/>
    <mergeCell ref="A4:A6"/>
    <mergeCell ref="B4:B6"/>
    <mergeCell ref="C4:F4"/>
    <mergeCell ref="K4:N4"/>
    <mergeCell ref="C5:C6"/>
    <mergeCell ref="D5:F5"/>
    <mergeCell ref="H5:I5"/>
    <mergeCell ref="J5:J6"/>
    <mergeCell ref="K5:K6"/>
    <mergeCell ref="L5:L6"/>
    <mergeCell ref="M5:M6"/>
    <mergeCell ref="N5:N6"/>
    <mergeCell ref="H4:J4"/>
    <mergeCell ref="A19:B19"/>
    <mergeCell ref="E19:F19"/>
    <mergeCell ref="E20:F20"/>
    <mergeCell ref="A21:A23"/>
    <mergeCell ref="B21:B23"/>
    <mergeCell ref="C21:F21"/>
    <mergeCell ref="H21:J21"/>
    <mergeCell ref="K21:N21"/>
    <mergeCell ref="C22:C23"/>
    <mergeCell ref="D22:F22"/>
    <mergeCell ref="H22:I22"/>
    <mergeCell ref="J22:J23"/>
    <mergeCell ref="K22:K23"/>
    <mergeCell ref="L22:L23"/>
    <mergeCell ref="M22:M23"/>
    <mergeCell ref="N22:N23"/>
    <mergeCell ref="A36:B36"/>
    <mergeCell ref="E36:F36"/>
    <mergeCell ref="E37:F37"/>
    <mergeCell ref="A38:A40"/>
    <mergeCell ref="B38:B40"/>
    <mergeCell ref="C38:F38"/>
    <mergeCell ref="H38:J38"/>
    <mergeCell ref="K38:N38"/>
    <mergeCell ref="C39:C40"/>
    <mergeCell ref="D39:F39"/>
    <mergeCell ref="H39:I39"/>
    <mergeCell ref="J39:J40"/>
    <mergeCell ref="K39:K40"/>
    <mergeCell ref="L39:L40"/>
    <mergeCell ref="M39:M40"/>
    <mergeCell ref="N39:N40"/>
  </mergeCells>
  <phoneticPr fontId="2"/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C351D8-1EB9-415A-9ED4-111270F8FCB5}">
  <dimension ref="A1:CO96"/>
  <sheetViews>
    <sheetView showGridLines="0" zoomScaleNormal="100" workbookViewId="0">
      <selection sqref="A1:L1"/>
    </sheetView>
  </sheetViews>
  <sheetFormatPr defaultRowHeight="13.5" x14ac:dyDescent="0.15"/>
  <cols>
    <col min="1" max="1" width="6.625" customWidth="1"/>
    <col min="2" max="3" width="7.125" customWidth="1"/>
    <col min="4" max="5" width="6.625" customWidth="1"/>
    <col min="6" max="15" width="5.875" customWidth="1"/>
    <col min="16" max="16" width="2.25" style="37" customWidth="1"/>
    <col min="17" max="32" width="5.875" customWidth="1"/>
    <col min="33" max="33" width="1.375" style="37" customWidth="1"/>
    <col min="34" max="34" width="6.625" customWidth="1"/>
    <col min="35" max="50" width="5.5" customWidth="1"/>
    <col min="51" max="51" width="2.25" style="37" customWidth="1"/>
    <col min="52" max="67" width="5.875" customWidth="1"/>
    <col min="68" max="68" width="6.625" style="37" customWidth="1"/>
    <col min="69" max="69" width="6.625" customWidth="1"/>
    <col min="70" max="85" width="5.5" customWidth="1"/>
    <col min="86" max="86" width="2.25" style="37" customWidth="1"/>
    <col min="87" max="88" width="7.625" customWidth="1"/>
    <col min="89" max="92" width="7.25" customWidth="1"/>
    <col min="93" max="93" width="50.375" customWidth="1"/>
    <col min="257" max="257" width="6.625" customWidth="1"/>
    <col min="258" max="259" width="7.125" customWidth="1"/>
    <col min="260" max="261" width="6.625" customWidth="1"/>
    <col min="262" max="271" width="5.875" customWidth="1"/>
    <col min="272" max="272" width="2.25" customWidth="1"/>
    <col min="273" max="288" width="5.875" customWidth="1"/>
    <col min="289" max="289" width="1.375" customWidth="1"/>
    <col min="290" max="290" width="6.625" customWidth="1"/>
    <col min="291" max="306" width="5.5" customWidth="1"/>
    <col min="307" max="307" width="2.25" customWidth="1"/>
    <col min="308" max="323" width="5.875" customWidth="1"/>
    <col min="324" max="325" width="6.625" customWidth="1"/>
    <col min="326" max="341" width="5.5" customWidth="1"/>
    <col min="342" max="342" width="2.25" customWidth="1"/>
    <col min="343" max="344" width="7.625" customWidth="1"/>
    <col min="345" max="348" width="7.25" customWidth="1"/>
    <col min="349" max="349" width="50.375" customWidth="1"/>
    <col min="513" max="513" width="6.625" customWidth="1"/>
    <col min="514" max="515" width="7.125" customWidth="1"/>
    <col min="516" max="517" width="6.625" customWidth="1"/>
    <col min="518" max="527" width="5.875" customWidth="1"/>
    <col min="528" max="528" width="2.25" customWidth="1"/>
    <col min="529" max="544" width="5.875" customWidth="1"/>
    <col min="545" max="545" width="1.375" customWidth="1"/>
    <col min="546" max="546" width="6.625" customWidth="1"/>
    <col min="547" max="562" width="5.5" customWidth="1"/>
    <col min="563" max="563" width="2.25" customWidth="1"/>
    <col min="564" max="579" width="5.875" customWidth="1"/>
    <col min="580" max="581" width="6.625" customWidth="1"/>
    <col min="582" max="597" width="5.5" customWidth="1"/>
    <col min="598" max="598" width="2.25" customWidth="1"/>
    <col min="599" max="600" width="7.625" customWidth="1"/>
    <col min="601" max="604" width="7.25" customWidth="1"/>
    <col min="605" max="605" width="50.375" customWidth="1"/>
    <col min="769" max="769" width="6.625" customWidth="1"/>
    <col min="770" max="771" width="7.125" customWidth="1"/>
    <col min="772" max="773" width="6.625" customWidth="1"/>
    <col min="774" max="783" width="5.875" customWidth="1"/>
    <col min="784" max="784" width="2.25" customWidth="1"/>
    <col min="785" max="800" width="5.875" customWidth="1"/>
    <col min="801" max="801" width="1.375" customWidth="1"/>
    <col min="802" max="802" width="6.625" customWidth="1"/>
    <col min="803" max="818" width="5.5" customWidth="1"/>
    <col min="819" max="819" width="2.25" customWidth="1"/>
    <col min="820" max="835" width="5.875" customWidth="1"/>
    <col min="836" max="837" width="6.625" customWidth="1"/>
    <col min="838" max="853" width="5.5" customWidth="1"/>
    <col min="854" max="854" width="2.25" customWidth="1"/>
    <col min="855" max="856" width="7.625" customWidth="1"/>
    <col min="857" max="860" width="7.25" customWidth="1"/>
    <col min="861" max="861" width="50.375" customWidth="1"/>
    <col min="1025" max="1025" width="6.625" customWidth="1"/>
    <col min="1026" max="1027" width="7.125" customWidth="1"/>
    <col min="1028" max="1029" width="6.625" customWidth="1"/>
    <col min="1030" max="1039" width="5.875" customWidth="1"/>
    <col min="1040" max="1040" width="2.25" customWidth="1"/>
    <col min="1041" max="1056" width="5.875" customWidth="1"/>
    <col min="1057" max="1057" width="1.375" customWidth="1"/>
    <col min="1058" max="1058" width="6.625" customWidth="1"/>
    <col min="1059" max="1074" width="5.5" customWidth="1"/>
    <col min="1075" max="1075" width="2.25" customWidth="1"/>
    <col min="1076" max="1091" width="5.875" customWidth="1"/>
    <col min="1092" max="1093" width="6.625" customWidth="1"/>
    <col min="1094" max="1109" width="5.5" customWidth="1"/>
    <col min="1110" max="1110" width="2.25" customWidth="1"/>
    <col min="1111" max="1112" width="7.625" customWidth="1"/>
    <col min="1113" max="1116" width="7.25" customWidth="1"/>
    <col min="1117" max="1117" width="50.375" customWidth="1"/>
    <col min="1281" max="1281" width="6.625" customWidth="1"/>
    <col min="1282" max="1283" width="7.125" customWidth="1"/>
    <col min="1284" max="1285" width="6.625" customWidth="1"/>
    <col min="1286" max="1295" width="5.875" customWidth="1"/>
    <col min="1296" max="1296" width="2.25" customWidth="1"/>
    <col min="1297" max="1312" width="5.875" customWidth="1"/>
    <col min="1313" max="1313" width="1.375" customWidth="1"/>
    <col min="1314" max="1314" width="6.625" customWidth="1"/>
    <col min="1315" max="1330" width="5.5" customWidth="1"/>
    <col min="1331" max="1331" width="2.25" customWidth="1"/>
    <col min="1332" max="1347" width="5.875" customWidth="1"/>
    <col min="1348" max="1349" width="6.625" customWidth="1"/>
    <col min="1350" max="1365" width="5.5" customWidth="1"/>
    <col min="1366" max="1366" width="2.25" customWidth="1"/>
    <col min="1367" max="1368" width="7.625" customWidth="1"/>
    <col min="1369" max="1372" width="7.25" customWidth="1"/>
    <col min="1373" max="1373" width="50.375" customWidth="1"/>
    <col min="1537" max="1537" width="6.625" customWidth="1"/>
    <col min="1538" max="1539" width="7.125" customWidth="1"/>
    <col min="1540" max="1541" width="6.625" customWidth="1"/>
    <col min="1542" max="1551" width="5.875" customWidth="1"/>
    <col min="1552" max="1552" width="2.25" customWidth="1"/>
    <col min="1553" max="1568" width="5.875" customWidth="1"/>
    <col min="1569" max="1569" width="1.375" customWidth="1"/>
    <col min="1570" max="1570" width="6.625" customWidth="1"/>
    <col min="1571" max="1586" width="5.5" customWidth="1"/>
    <col min="1587" max="1587" width="2.25" customWidth="1"/>
    <col min="1588" max="1603" width="5.875" customWidth="1"/>
    <col min="1604" max="1605" width="6.625" customWidth="1"/>
    <col min="1606" max="1621" width="5.5" customWidth="1"/>
    <col min="1622" max="1622" width="2.25" customWidth="1"/>
    <col min="1623" max="1624" width="7.625" customWidth="1"/>
    <col min="1625" max="1628" width="7.25" customWidth="1"/>
    <col min="1629" max="1629" width="50.375" customWidth="1"/>
    <col min="1793" max="1793" width="6.625" customWidth="1"/>
    <col min="1794" max="1795" width="7.125" customWidth="1"/>
    <col min="1796" max="1797" width="6.625" customWidth="1"/>
    <col min="1798" max="1807" width="5.875" customWidth="1"/>
    <col min="1808" max="1808" width="2.25" customWidth="1"/>
    <col min="1809" max="1824" width="5.875" customWidth="1"/>
    <col min="1825" max="1825" width="1.375" customWidth="1"/>
    <col min="1826" max="1826" width="6.625" customWidth="1"/>
    <col min="1827" max="1842" width="5.5" customWidth="1"/>
    <col min="1843" max="1843" width="2.25" customWidth="1"/>
    <col min="1844" max="1859" width="5.875" customWidth="1"/>
    <col min="1860" max="1861" width="6.625" customWidth="1"/>
    <col min="1862" max="1877" width="5.5" customWidth="1"/>
    <col min="1878" max="1878" width="2.25" customWidth="1"/>
    <col min="1879" max="1880" width="7.625" customWidth="1"/>
    <col min="1881" max="1884" width="7.25" customWidth="1"/>
    <col min="1885" max="1885" width="50.375" customWidth="1"/>
    <col min="2049" max="2049" width="6.625" customWidth="1"/>
    <col min="2050" max="2051" width="7.125" customWidth="1"/>
    <col min="2052" max="2053" width="6.625" customWidth="1"/>
    <col min="2054" max="2063" width="5.875" customWidth="1"/>
    <col min="2064" max="2064" width="2.25" customWidth="1"/>
    <col min="2065" max="2080" width="5.875" customWidth="1"/>
    <col min="2081" max="2081" width="1.375" customWidth="1"/>
    <col min="2082" max="2082" width="6.625" customWidth="1"/>
    <col min="2083" max="2098" width="5.5" customWidth="1"/>
    <col min="2099" max="2099" width="2.25" customWidth="1"/>
    <col min="2100" max="2115" width="5.875" customWidth="1"/>
    <col min="2116" max="2117" width="6.625" customWidth="1"/>
    <col min="2118" max="2133" width="5.5" customWidth="1"/>
    <col min="2134" max="2134" width="2.25" customWidth="1"/>
    <col min="2135" max="2136" width="7.625" customWidth="1"/>
    <col min="2137" max="2140" width="7.25" customWidth="1"/>
    <col min="2141" max="2141" width="50.375" customWidth="1"/>
    <col min="2305" max="2305" width="6.625" customWidth="1"/>
    <col min="2306" max="2307" width="7.125" customWidth="1"/>
    <col min="2308" max="2309" width="6.625" customWidth="1"/>
    <col min="2310" max="2319" width="5.875" customWidth="1"/>
    <col min="2320" max="2320" width="2.25" customWidth="1"/>
    <col min="2321" max="2336" width="5.875" customWidth="1"/>
    <col min="2337" max="2337" width="1.375" customWidth="1"/>
    <col min="2338" max="2338" width="6.625" customWidth="1"/>
    <col min="2339" max="2354" width="5.5" customWidth="1"/>
    <col min="2355" max="2355" width="2.25" customWidth="1"/>
    <col min="2356" max="2371" width="5.875" customWidth="1"/>
    <col min="2372" max="2373" width="6.625" customWidth="1"/>
    <col min="2374" max="2389" width="5.5" customWidth="1"/>
    <col min="2390" max="2390" width="2.25" customWidth="1"/>
    <col min="2391" max="2392" width="7.625" customWidth="1"/>
    <col min="2393" max="2396" width="7.25" customWidth="1"/>
    <col min="2397" max="2397" width="50.375" customWidth="1"/>
    <col min="2561" max="2561" width="6.625" customWidth="1"/>
    <col min="2562" max="2563" width="7.125" customWidth="1"/>
    <col min="2564" max="2565" width="6.625" customWidth="1"/>
    <col min="2566" max="2575" width="5.875" customWidth="1"/>
    <col min="2576" max="2576" width="2.25" customWidth="1"/>
    <col min="2577" max="2592" width="5.875" customWidth="1"/>
    <col min="2593" max="2593" width="1.375" customWidth="1"/>
    <col min="2594" max="2594" width="6.625" customWidth="1"/>
    <col min="2595" max="2610" width="5.5" customWidth="1"/>
    <col min="2611" max="2611" width="2.25" customWidth="1"/>
    <col min="2612" max="2627" width="5.875" customWidth="1"/>
    <col min="2628" max="2629" width="6.625" customWidth="1"/>
    <col min="2630" max="2645" width="5.5" customWidth="1"/>
    <col min="2646" max="2646" width="2.25" customWidth="1"/>
    <col min="2647" max="2648" width="7.625" customWidth="1"/>
    <col min="2649" max="2652" width="7.25" customWidth="1"/>
    <col min="2653" max="2653" width="50.375" customWidth="1"/>
    <col min="2817" max="2817" width="6.625" customWidth="1"/>
    <col min="2818" max="2819" width="7.125" customWidth="1"/>
    <col min="2820" max="2821" width="6.625" customWidth="1"/>
    <col min="2822" max="2831" width="5.875" customWidth="1"/>
    <col min="2832" max="2832" width="2.25" customWidth="1"/>
    <col min="2833" max="2848" width="5.875" customWidth="1"/>
    <col min="2849" max="2849" width="1.375" customWidth="1"/>
    <col min="2850" max="2850" width="6.625" customWidth="1"/>
    <col min="2851" max="2866" width="5.5" customWidth="1"/>
    <col min="2867" max="2867" width="2.25" customWidth="1"/>
    <col min="2868" max="2883" width="5.875" customWidth="1"/>
    <col min="2884" max="2885" width="6.625" customWidth="1"/>
    <col min="2886" max="2901" width="5.5" customWidth="1"/>
    <col min="2902" max="2902" width="2.25" customWidth="1"/>
    <col min="2903" max="2904" width="7.625" customWidth="1"/>
    <col min="2905" max="2908" width="7.25" customWidth="1"/>
    <col min="2909" max="2909" width="50.375" customWidth="1"/>
    <col min="3073" max="3073" width="6.625" customWidth="1"/>
    <col min="3074" max="3075" width="7.125" customWidth="1"/>
    <col min="3076" max="3077" width="6.625" customWidth="1"/>
    <col min="3078" max="3087" width="5.875" customWidth="1"/>
    <col min="3088" max="3088" width="2.25" customWidth="1"/>
    <col min="3089" max="3104" width="5.875" customWidth="1"/>
    <col min="3105" max="3105" width="1.375" customWidth="1"/>
    <col min="3106" max="3106" width="6.625" customWidth="1"/>
    <col min="3107" max="3122" width="5.5" customWidth="1"/>
    <col min="3123" max="3123" width="2.25" customWidth="1"/>
    <col min="3124" max="3139" width="5.875" customWidth="1"/>
    <col min="3140" max="3141" width="6.625" customWidth="1"/>
    <col min="3142" max="3157" width="5.5" customWidth="1"/>
    <col min="3158" max="3158" width="2.25" customWidth="1"/>
    <col min="3159" max="3160" width="7.625" customWidth="1"/>
    <col min="3161" max="3164" width="7.25" customWidth="1"/>
    <col min="3165" max="3165" width="50.375" customWidth="1"/>
    <col min="3329" max="3329" width="6.625" customWidth="1"/>
    <col min="3330" max="3331" width="7.125" customWidth="1"/>
    <col min="3332" max="3333" width="6.625" customWidth="1"/>
    <col min="3334" max="3343" width="5.875" customWidth="1"/>
    <col min="3344" max="3344" width="2.25" customWidth="1"/>
    <col min="3345" max="3360" width="5.875" customWidth="1"/>
    <col min="3361" max="3361" width="1.375" customWidth="1"/>
    <col min="3362" max="3362" width="6.625" customWidth="1"/>
    <col min="3363" max="3378" width="5.5" customWidth="1"/>
    <col min="3379" max="3379" width="2.25" customWidth="1"/>
    <col min="3380" max="3395" width="5.875" customWidth="1"/>
    <col min="3396" max="3397" width="6.625" customWidth="1"/>
    <col min="3398" max="3413" width="5.5" customWidth="1"/>
    <col min="3414" max="3414" width="2.25" customWidth="1"/>
    <col min="3415" max="3416" width="7.625" customWidth="1"/>
    <col min="3417" max="3420" width="7.25" customWidth="1"/>
    <col min="3421" max="3421" width="50.375" customWidth="1"/>
    <col min="3585" max="3585" width="6.625" customWidth="1"/>
    <col min="3586" max="3587" width="7.125" customWidth="1"/>
    <col min="3588" max="3589" width="6.625" customWidth="1"/>
    <col min="3590" max="3599" width="5.875" customWidth="1"/>
    <col min="3600" max="3600" width="2.25" customWidth="1"/>
    <col min="3601" max="3616" width="5.875" customWidth="1"/>
    <col min="3617" max="3617" width="1.375" customWidth="1"/>
    <col min="3618" max="3618" width="6.625" customWidth="1"/>
    <col min="3619" max="3634" width="5.5" customWidth="1"/>
    <col min="3635" max="3635" width="2.25" customWidth="1"/>
    <col min="3636" max="3651" width="5.875" customWidth="1"/>
    <col min="3652" max="3653" width="6.625" customWidth="1"/>
    <col min="3654" max="3669" width="5.5" customWidth="1"/>
    <col min="3670" max="3670" width="2.25" customWidth="1"/>
    <col min="3671" max="3672" width="7.625" customWidth="1"/>
    <col min="3673" max="3676" width="7.25" customWidth="1"/>
    <col min="3677" max="3677" width="50.375" customWidth="1"/>
    <col min="3841" max="3841" width="6.625" customWidth="1"/>
    <col min="3842" max="3843" width="7.125" customWidth="1"/>
    <col min="3844" max="3845" width="6.625" customWidth="1"/>
    <col min="3846" max="3855" width="5.875" customWidth="1"/>
    <col min="3856" max="3856" width="2.25" customWidth="1"/>
    <col min="3857" max="3872" width="5.875" customWidth="1"/>
    <col min="3873" max="3873" width="1.375" customWidth="1"/>
    <col min="3874" max="3874" width="6.625" customWidth="1"/>
    <col min="3875" max="3890" width="5.5" customWidth="1"/>
    <col min="3891" max="3891" width="2.25" customWidth="1"/>
    <col min="3892" max="3907" width="5.875" customWidth="1"/>
    <col min="3908" max="3909" width="6.625" customWidth="1"/>
    <col min="3910" max="3925" width="5.5" customWidth="1"/>
    <col min="3926" max="3926" width="2.25" customWidth="1"/>
    <col min="3927" max="3928" width="7.625" customWidth="1"/>
    <col min="3929" max="3932" width="7.25" customWidth="1"/>
    <col min="3933" max="3933" width="50.375" customWidth="1"/>
    <col min="4097" max="4097" width="6.625" customWidth="1"/>
    <col min="4098" max="4099" width="7.125" customWidth="1"/>
    <col min="4100" max="4101" width="6.625" customWidth="1"/>
    <col min="4102" max="4111" width="5.875" customWidth="1"/>
    <col min="4112" max="4112" width="2.25" customWidth="1"/>
    <col min="4113" max="4128" width="5.875" customWidth="1"/>
    <col min="4129" max="4129" width="1.375" customWidth="1"/>
    <col min="4130" max="4130" width="6.625" customWidth="1"/>
    <col min="4131" max="4146" width="5.5" customWidth="1"/>
    <col min="4147" max="4147" width="2.25" customWidth="1"/>
    <col min="4148" max="4163" width="5.875" customWidth="1"/>
    <col min="4164" max="4165" width="6.625" customWidth="1"/>
    <col min="4166" max="4181" width="5.5" customWidth="1"/>
    <col min="4182" max="4182" width="2.25" customWidth="1"/>
    <col min="4183" max="4184" width="7.625" customWidth="1"/>
    <col min="4185" max="4188" width="7.25" customWidth="1"/>
    <col min="4189" max="4189" width="50.375" customWidth="1"/>
    <col min="4353" max="4353" width="6.625" customWidth="1"/>
    <col min="4354" max="4355" width="7.125" customWidth="1"/>
    <col min="4356" max="4357" width="6.625" customWidth="1"/>
    <col min="4358" max="4367" width="5.875" customWidth="1"/>
    <col min="4368" max="4368" width="2.25" customWidth="1"/>
    <col min="4369" max="4384" width="5.875" customWidth="1"/>
    <col min="4385" max="4385" width="1.375" customWidth="1"/>
    <col min="4386" max="4386" width="6.625" customWidth="1"/>
    <col min="4387" max="4402" width="5.5" customWidth="1"/>
    <col min="4403" max="4403" width="2.25" customWidth="1"/>
    <col min="4404" max="4419" width="5.875" customWidth="1"/>
    <col min="4420" max="4421" width="6.625" customWidth="1"/>
    <col min="4422" max="4437" width="5.5" customWidth="1"/>
    <col min="4438" max="4438" width="2.25" customWidth="1"/>
    <col min="4439" max="4440" width="7.625" customWidth="1"/>
    <col min="4441" max="4444" width="7.25" customWidth="1"/>
    <col min="4445" max="4445" width="50.375" customWidth="1"/>
    <col min="4609" max="4609" width="6.625" customWidth="1"/>
    <col min="4610" max="4611" width="7.125" customWidth="1"/>
    <col min="4612" max="4613" width="6.625" customWidth="1"/>
    <col min="4614" max="4623" width="5.875" customWidth="1"/>
    <col min="4624" max="4624" width="2.25" customWidth="1"/>
    <col min="4625" max="4640" width="5.875" customWidth="1"/>
    <col min="4641" max="4641" width="1.375" customWidth="1"/>
    <col min="4642" max="4642" width="6.625" customWidth="1"/>
    <col min="4643" max="4658" width="5.5" customWidth="1"/>
    <col min="4659" max="4659" width="2.25" customWidth="1"/>
    <col min="4660" max="4675" width="5.875" customWidth="1"/>
    <col min="4676" max="4677" width="6.625" customWidth="1"/>
    <col min="4678" max="4693" width="5.5" customWidth="1"/>
    <col min="4694" max="4694" width="2.25" customWidth="1"/>
    <col min="4695" max="4696" width="7.625" customWidth="1"/>
    <col min="4697" max="4700" width="7.25" customWidth="1"/>
    <col min="4701" max="4701" width="50.375" customWidth="1"/>
    <col min="4865" max="4865" width="6.625" customWidth="1"/>
    <col min="4866" max="4867" width="7.125" customWidth="1"/>
    <col min="4868" max="4869" width="6.625" customWidth="1"/>
    <col min="4870" max="4879" width="5.875" customWidth="1"/>
    <col min="4880" max="4880" width="2.25" customWidth="1"/>
    <col min="4881" max="4896" width="5.875" customWidth="1"/>
    <col min="4897" max="4897" width="1.375" customWidth="1"/>
    <col min="4898" max="4898" width="6.625" customWidth="1"/>
    <col min="4899" max="4914" width="5.5" customWidth="1"/>
    <col min="4915" max="4915" width="2.25" customWidth="1"/>
    <col min="4916" max="4931" width="5.875" customWidth="1"/>
    <col min="4932" max="4933" width="6.625" customWidth="1"/>
    <col min="4934" max="4949" width="5.5" customWidth="1"/>
    <col min="4950" max="4950" width="2.25" customWidth="1"/>
    <col min="4951" max="4952" width="7.625" customWidth="1"/>
    <col min="4953" max="4956" width="7.25" customWidth="1"/>
    <col min="4957" max="4957" width="50.375" customWidth="1"/>
    <col min="5121" max="5121" width="6.625" customWidth="1"/>
    <col min="5122" max="5123" width="7.125" customWidth="1"/>
    <col min="5124" max="5125" width="6.625" customWidth="1"/>
    <col min="5126" max="5135" width="5.875" customWidth="1"/>
    <col min="5136" max="5136" width="2.25" customWidth="1"/>
    <col min="5137" max="5152" width="5.875" customWidth="1"/>
    <col min="5153" max="5153" width="1.375" customWidth="1"/>
    <col min="5154" max="5154" width="6.625" customWidth="1"/>
    <col min="5155" max="5170" width="5.5" customWidth="1"/>
    <col min="5171" max="5171" width="2.25" customWidth="1"/>
    <col min="5172" max="5187" width="5.875" customWidth="1"/>
    <col min="5188" max="5189" width="6.625" customWidth="1"/>
    <col min="5190" max="5205" width="5.5" customWidth="1"/>
    <col min="5206" max="5206" width="2.25" customWidth="1"/>
    <col min="5207" max="5208" width="7.625" customWidth="1"/>
    <col min="5209" max="5212" width="7.25" customWidth="1"/>
    <col min="5213" max="5213" width="50.375" customWidth="1"/>
    <col min="5377" max="5377" width="6.625" customWidth="1"/>
    <col min="5378" max="5379" width="7.125" customWidth="1"/>
    <col min="5380" max="5381" width="6.625" customWidth="1"/>
    <col min="5382" max="5391" width="5.875" customWidth="1"/>
    <col min="5392" max="5392" width="2.25" customWidth="1"/>
    <col min="5393" max="5408" width="5.875" customWidth="1"/>
    <col min="5409" max="5409" width="1.375" customWidth="1"/>
    <col min="5410" max="5410" width="6.625" customWidth="1"/>
    <col min="5411" max="5426" width="5.5" customWidth="1"/>
    <col min="5427" max="5427" width="2.25" customWidth="1"/>
    <col min="5428" max="5443" width="5.875" customWidth="1"/>
    <col min="5444" max="5445" width="6.625" customWidth="1"/>
    <col min="5446" max="5461" width="5.5" customWidth="1"/>
    <col min="5462" max="5462" width="2.25" customWidth="1"/>
    <col min="5463" max="5464" width="7.625" customWidth="1"/>
    <col min="5465" max="5468" width="7.25" customWidth="1"/>
    <col min="5469" max="5469" width="50.375" customWidth="1"/>
    <col min="5633" max="5633" width="6.625" customWidth="1"/>
    <col min="5634" max="5635" width="7.125" customWidth="1"/>
    <col min="5636" max="5637" width="6.625" customWidth="1"/>
    <col min="5638" max="5647" width="5.875" customWidth="1"/>
    <col min="5648" max="5648" width="2.25" customWidth="1"/>
    <col min="5649" max="5664" width="5.875" customWidth="1"/>
    <col min="5665" max="5665" width="1.375" customWidth="1"/>
    <col min="5666" max="5666" width="6.625" customWidth="1"/>
    <col min="5667" max="5682" width="5.5" customWidth="1"/>
    <col min="5683" max="5683" width="2.25" customWidth="1"/>
    <col min="5684" max="5699" width="5.875" customWidth="1"/>
    <col min="5700" max="5701" width="6.625" customWidth="1"/>
    <col min="5702" max="5717" width="5.5" customWidth="1"/>
    <col min="5718" max="5718" width="2.25" customWidth="1"/>
    <col min="5719" max="5720" width="7.625" customWidth="1"/>
    <col min="5721" max="5724" width="7.25" customWidth="1"/>
    <col min="5725" max="5725" width="50.375" customWidth="1"/>
    <col min="5889" max="5889" width="6.625" customWidth="1"/>
    <col min="5890" max="5891" width="7.125" customWidth="1"/>
    <col min="5892" max="5893" width="6.625" customWidth="1"/>
    <col min="5894" max="5903" width="5.875" customWidth="1"/>
    <col min="5904" max="5904" width="2.25" customWidth="1"/>
    <col min="5905" max="5920" width="5.875" customWidth="1"/>
    <col min="5921" max="5921" width="1.375" customWidth="1"/>
    <col min="5922" max="5922" width="6.625" customWidth="1"/>
    <col min="5923" max="5938" width="5.5" customWidth="1"/>
    <col min="5939" max="5939" width="2.25" customWidth="1"/>
    <col min="5940" max="5955" width="5.875" customWidth="1"/>
    <col min="5956" max="5957" width="6.625" customWidth="1"/>
    <col min="5958" max="5973" width="5.5" customWidth="1"/>
    <col min="5974" max="5974" width="2.25" customWidth="1"/>
    <col min="5975" max="5976" width="7.625" customWidth="1"/>
    <col min="5977" max="5980" width="7.25" customWidth="1"/>
    <col min="5981" max="5981" width="50.375" customWidth="1"/>
    <col min="6145" max="6145" width="6.625" customWidth="1"/>
    <col min="6146" max="6147" width="7.125" customWidth="1"/>
    <col min="6148" max="6149" width="6.625" customWidth="1"/>
    <col min="6150" max="6159" width="5.875" customWidth="1"/>
    <col min="6160" max="6160" width="2.25" customWidth="1"/>
    <col min="6161" max="6176" width="5.875" customWidth="1"/>
    <col min="6177" max="6177" width="1.375" customWidth="1"/>
    <col min="6178" max="6178" width="6.625" customWidth="1"/>
    <col min="6179" max="6194" width="5.5" customWidth="1"/>
    <col min="6195" max="6195" width="2.25" customWidth="1"/>
    <col min="6196" max="6211" width="5.875" customWidth="1"/>
    <col min="6212" max="6213" width="6.625" customWidth="1"/>
    <col min="6214" max="6229" width="5.5" customWidth="1"/>
    <col min="6230" max="6230" width="2.25" customWidth="1"/>
    <col min="6231" max="6232" width="7.625" customWidth="1"/>
    <col min="6233" max="6236" width="7.25" customWidth="1"/>
    <col min="6237" max="6237" width="50.375" customWidth="1"/>
    <col min="6401" max="6401" width="6.625" customWidth="1"/>
    <col min="6402" max="6403" width="7.125" customWidth="1"/>
    <col min="6404" max="6405" width="6.625" customWidth="1"/>
    <col min="6406" max="6415" width="5.875" customWidth="1"/>
    <col min="6416" max="6416" width="2.25" customWidth="1"/>
    <col min="6417" max="6432" width="5.875" customWidth="1"/>
    <col min="6433" max="6433" width="1.375" customWidth="1"/>
    <col min="6434" max="6434" width="6.625" customWidth="1"/>
    <col min="6435" max="6450" width="5.5" customWidth="1"/>
    <col min="6451" max="6451" width="2.25" customWidth="1"/>
    <col min="6452" max="6467" width="5.875" customWidth="1"/>
    <col min="6468" max="6469" width="6.625" customWidth="1"/>
    <col min="6470" max="6485" width="5.5" customWidth="1"/>
    <col min="6486" max="6486" width="2.25" customWidth="1"/>
    <col min="6487" max="6488" width="7.625" customWidth="1"/>
    <col min="6489" max="6492" width="7.25" customWidth="1"/>
    <col min="6493" max="6493" width="50.375" customWidth="1"/>
    <col min="6657" max="6657" width="6.625" customWidth="1"/>
    <col min="6658" max="6659" width="7.125" customWidth="1"/>
    <col min="6660" max="6661" width="6.625" customWidth="1"/>
    <col min="6662" max="6671" width="5.875" customWidth="1"/>
    <col min="6672" max="6672" width="2.25" customWidth="1"/>
    <col min="6673" max="6688" width="5.875" customWidth="1"/>
    <col min="6689" max="6689" width="1.375" customWidth="1"/>
    <col min="6690" max="6690" width="6.625" customWidth="1"/>
    <col min="6691" max="6706" width="5.5" customWidth="1"/>
    <col min="6707" max="6707" width="2.25" customWidth="1"/>
    <col min="6708" max="6723" width="5.875" customWidth="1"/>
    <col min="6724" max="6725" width="6.625" customWidth="1"/>
    <col min="6726" max="6741" width="5.5" customWidth="1"/>
    <col min="6742" max="6742" width="2.25" customWidth="1"/>
    <col min="6743" max="6744" width="7.625" customWidth="1"/>
    <col min="6745" max="6748" width="7.25" customWidth="1"/>
    <col min="6749" max="6749" width="50.375" customWidth="1"/>
    <col min="6913" max="6913" width="6.625" customWidth="1"/>
    <col min="6914" max="6915" width="7.125" customWidth="1"/>
    <col min="6916" max="6917" width="6.625" customWidth="1"/>
    <col min="6918" max="6927" width="5.875" customWidth="1"/>
    <col min="6928" max="6928" width="2.25" customWidth="1"/>
    <col min="6929" max="6944" width="5.875" customWidth="1"/>
    <col min="6945" max="6945" width="1.375" customWidth="1"/>
    <col min="6946" max="6946" width="6.625" customWidth="1"/>
    <col min="6947" max="6962" width="5.5" customWidth="1"/>
    <col min="6963" max="6963" width="2.25" customWidth="1"/>
    <col min="6964" max="6979" width="5.875" customWidth="1"/>
    <col min="6980" max="6981" width="6.625" customWidth="1"/>
    <col min="6982" max="6997" width="5.5" customWidth="1"/>
    <col min="6998" max="6998" width="2.25" customWidth="1"/>
    <col min="6999" max="7000" width="7.625" customWidth="1"/>
    <col min="7001" max="7004" width="7.25" customWidth="1"/>
    <col min="7005" max="7005" width="50.375" customWidth="1"/>
    <col min="7169" max="7169" width="6.625" customWidth="1"/>
    <col min="7170" max="7171" width="7.125" customWidth="1"/>
    <col min="7172" max="7173" width="6.625" customWidth="1"/>
    <col min="7174" max="7183" width="5.875" customWidth="1"/>
    <col min="7184" max="7184" width="2.25" customWidth="1"/>
    <col min="7185" max="7200" width="5.875" customWidth="1"/>
    <col min="7201" max="7201" width="1.375" customWidth="1"/>
    <col min="7202" max="7202" width="6.625" customWidth="1"/>
    <col min="7203" max="7218" width="5.5" customWidth="1"/>
    <col min="7219" max="7219" width="2.25" customWidth="1"/>
    <col min="7220" max="7235" width="5.875" customWidth="1"/>
    <col min="7236" max="7237" width="6.625" customWidth="1"/>
    <col min="7238" max="7253" width="5.5" customWidth="1"/>
    <col min="7254" max="7254" width="2.25" customWidth="1"/>
    <col min="7255" max="7256" width="7.625" customWidth="1"/>
    <col min="7257" max="7260" width="7.25" customWidth="1"/>
    <col min="7261" max="7261" width="50.375" customWidth="1"/>
    <col min="7425" max="7425" width="6.625" customWidth="1"/>
    <col min="7426" max="7427" width="7.125" customWidth="1"/>
    <col min="7428" max="7429" width="6.625" customWidth="1"/>
    <col min="7430" max="7439" width="5.875" customWidth="1"/>
    <col min="7440" max="7440" width="2.25" customWidth="1"/>
    <col min="7441" max="7456" width="5.875" customWidth="1"/>
    <col min="7457" max="7457" width="1.375" customWidth="1"/>
    <col min="7458" max="7458" width="6.625" customWidth="1"/>
    <col min="7459" max="7474" width="5.5" customWidth="1"/>
    <col min="7475" max="7475" width="2.25" customWidth="1"/>
    <col min="7476" max="7491" width="5.875" customWidth="1"/>
    <col min="7492" max="7493" width="6.625" customWidth="1"/>
    <col min="7494" max="7509" width="5.5" customWidth="1"/>
    <col min="7510" max="7510" width="2.25" customWidth="1"/>
    <col min="7511" max="7512" width="7.625" customWidth="1"/>
    <col min="7513" max="7516" width="7.25" customWidth="1"/>
    <col min="7517" max="7517" width="50.375" customWidth="1"/>
    <col min="7681" max="7681" width="6.625" customWidth="1"/>
    <col min="7682" max="7683" width="7.125" customWidth="1"/>
    <col min="7684" max="7685" width="6.625" customWidth="1"/>
    <col min="7686" max="7695" width="5.875" customWidth="1"/>
    <col min="7696" max="7696" width="2.25" customWidth="1"/>
    <col min="7697" max="7712" width="5.875" customWidth="1"/>
    <col min="7713" max="7713" width="1.375" customWidth="1"/>
    <col min="7714" max="7714" width="6.625" customWidth="1"/>
    <col min="7715" max="7730" width="5.5" customWidth="1"/>
    <col min="7731" max="7731" width="2.25" customWidth="1"/>
    <col min="7732" max="7747" width="5.875" customWidth="1"/>
    <col min="7748" max="7749" width="6.625" customWidth="1"/>
    <col min="7750" max="7765" width="5.5" customWidth="1"/>
    <col min="7766" max="7766" width="2.25" customWidth="1"/>
    <col min="7767" max="7768" width="7.625" customWidth="1"/>
    <col min="7769" max="7772" width="7.25" customWidth="1"/>
    <col min="7773" max="7773" width="50.375" customWidth="1"/>
    <col min="7937" max="7937" width="6.625" customWidth="1"/>
    <col min="7938" max="7939" width="7.125" customWidth="1"/>
    <col min="7940" max="7941" width="6.625" customWidth="1"/>
    <col min="7942" max="7951" width="5.875" customWidth="1"/>
    <col min="7952" max="7952" width="2.25" customWidth="1"/>
    <col min="7953" max="7968" width="5.875" customWidth="1"/>
    <col min="7969" max="7969" width="1.375" customWidth="1"/>
    <col min="7970" max="7970" width="6.625" customWidth="1"/>
    <col min="7971" max="7986" width="5.5" customWidth="1"/>
    <col min="7987" max="7987" width="2.25" customWidth="1"/>
    <col min="7988" max="8003" width="5.875" customWidth="1"/>
    <col min="8004" max="8005" width="6.625" customWidth="1"/>
    <col min="8006" max="8021" width="5.5" customWidth="1"/>
    <col min="8022" max="8022" width="2.25" customWidth="1"/>
    <col min="8023" max="8024" width="7.625" customWidth="1"/>
    <col min="8025" max="8028" width="7.25" customWidth="1"/>
    <col min="8029" max="8029" width="50.375" customWidth="1"/>
    <col min="8193" max="8193" width="6.625" customWidth="1"/>
    <col min="8194" max="8195" width="7.125" customWidth="1"/>
    <col min="8196" max="8197" width="6.625" customWidth="1"/>
    <col min="8198" max="8207" width="5.875" customWidth="1"/>
    <col min="8208" max="8208" width="2.25" customWidth="1"/>
    <col min="8209" max="8224" width="5.875" customWidth="1"/>
    <col min="8225" max="8225" width="1.375" customWidth="1"/>
    <col min="8226" max="8226" width="6.625" customWidth="1"/>
    <col min="8227" max="8242" width="5.5" customWidth="1"/>
    <col min="8243" max="8243" width="2.25" customWidth="1"/>
    <col min="8244" max="8259" width="5.875" customWidth="1"/>
    <col min="8260" max="8261" width="6.625" customWidth="1"/>
    <col min="8262" max="8277" width="5.5" customWidth="1"/>
    <col min="8278" max="8278" width="2.25" customWidth="1"/>
    <col min="8279" max="8280" width="7.625" customWidth="1"/>
    <col min="8281" max="8284" width="7.25" customWidth="1"/>
    <col min="8285" max="8285" width="50.375" customWidth="1"/>
    <col min="8449" max="8449" width="6.625" customWidth="1"/>
    <col min="8450" max="8451" width="7.125" customWidth="1"/>
    <col min="8452" max="8453" width="6.625" customWidth="1"/>
    <col min="8454" max="8463" width="5.875" customWidth="1"/>
    <col min="8464" max="8464" width="2.25" customWidth="1"/>
    <col min="8465" max="8480" width="5.875" customWidth="1"/>
    <col min="8481" max="8481" width="1.375" customWidth="1"/>
    <col min="8482" max="8482" width="6.625" customWidth="1"/>
    <col min="8483" max="8498" width="5.5" customWidth="1"/>
    <col min="8499" max="8499" width="2.25" customWidth="1"/>
    <col min="8500" max="8515" width="5.875" customWidth="1"/>
    <col min="8516" max="8517" width="6.625" customWidth="1"/>
    <col min="8518" max="8533" width="5.5" customWidth="1"/>
    <col min="8534" max="8534" width="2.25" customWidth="1"/>
    <col min="8535" max="8536" width="7.625" customWidth="1"/>
    <col min="8537" max="8540" width="7.25" customWidth="1"/>
    <col min="8541" max="8541" width="50.375" customWidth="1"/>
    <col min="8705" max="8705" width="6.625" customWidth="1"/>
    <col min="8706" max="8707" width="7.125" customWidth="1"/>
    <col min="8708" max="8709" width="6.625" customWidth="1"/>
    <col min="8710" max="8719" width="5.875" customWidth="1"/>
    <col min="8720" max="8720" width="2.25" customWidth="1"/>
    <col min="8721" max="8736" width="5.875" customWidth="1"/>
    <col min="8737" max="8737" width="1.375" customWidth="1"/>
    <col min="8738" max="8738" width="6.625" customWidth="1"/>
    <col min="8739" max="8754" width="5.5" customWidth="1"/>
    <col min="8755" max="8755" width="2.25" customWidth="1"/>
    <col min="8756" max="8771" width="5.875" customWidth="1"/>
    <col min="8772" max="8773" width="6.625" customWidth="1"/>
    <col min="8774" max="8789" width="5.5" customWidth="1"/>
    <col min="8790" max="8790" width="2.25" customWidth="1"/>
    <col min="8791" max="8792" width="7.625" customWidth="1"/>
    <col min="8793" max="8796" width="7.25" customWidth="1"/>
    <col min="8797" max="8797" width="50.375" customWidth="1"/>
    <col min="8961" max="8961" width="6.625" customWidth="1"/>
    <col min="8962" max="8963" width="7.125" customWidth="1"/>
    <col min="8964" max="8965" width="6.625" customWidth="1"/>
    <col min="8966" max="8975" width="5.875" customWidth="1"/>
    <col min="8976" max="8976" width="2.25" customWidth="1"/>
    <col min="8977" max="8992" width="5.875" customWidth="1"/>
    <col min="8993" max="8993" width="1.375" customWidth="1"/>
    <col min="8994" max="8994" width="6.625" customWidth="1"/>
    <col min="8995" max="9010" width="5.5" customWidth="1"/>
    <col min="9011" max="9011" width="2.25" customWidth="1"/>
    <col min="9012" max="9027" width="5.875" customWidth="1"/>
    <col min="9028" max="9029" width="6.625" customWidth="1"/>
    <col min="9030" max="9045" width="5.5" customWidth="1"/>
    <col min="9046" max="9046" width="2.25" customWidth="1"/>
    <col min="9047" max="9048" width="7.625" customWidth="1"/>
    <col min="9049" max="9052" width="7.25" customWidth="1"/>
    <col min="9053" max="9053" width="50.375" customWidth="1"/>
    <col min="9217" max="9217" width="6.625" customWidth="1"/>
    <col min="9218" max="9219" width="7.125" customWidth="1"/>
    <col min="9220" max="9221" width="6.625" customWidth="1"/>
    <col min="9222" max="9231" width="5.875" customWidth="1"/>
    <col min="9232" max="9232" width="2.25" customWidth="1"/>
    <col min="9233" max="9248" width="5.875" customWidth="1"/>
    <col min="9249" max="9249" width="1.375" customWidth="1"/>
    <col min="9250" max="9250" width="6.625" customWidth="1"/>
    <col min="9251" max="9266" width="5.5" customWidth="1"/>
    <col min="9267" max="9267" width="2.25" customWidth="1"/>
    <col min="9268" max="9283" width="5.875" customWidth="1"/>
    <col min="9284" max="9285" width="6.625" customWidth="1"/>
    <col min="9286" max="9301" width="5.5" customWidth="1"/>
    <col min="9302" max="9302" width="2.25" customWidth="1"/>
    <col min="9303" max="9304" width="7.625" customWidth="1"/>
    <col min="9305" max="9308" width="7.25" customWidth="1"/>
    <col min="9309" max="9309" width="50.375" customWidth="1"/>
    <col min="9473" max="9473" width="6.625" customWidth="1"/>
    <col min="9474" max="9475" width="7.125" customWidth="1"/>
    <col min="9476" max="9477" width="6.625" customWidth="1"/>
    <col min="9478" max="9487" width="5.875" customWidth="1"/>
    <col min="9488" max="9488" width="2.25" customWidth="1"/>
    <col min="9489" max="9504" width="5.875" customWidth="1"/>
    <col min="9505" max="9505" width="1.375" customWidth="1"/>
    <col min="9506" max="9506" width="6.625" customWidth="1"/>
    <col min="9507" max="9522" width="5.5" customWidth="1"/>
    <col min="9523" max="9523" width="2.25" customWidth="1"/>
    <col min="9524" max="9539" width="5.875" customWidth="1"/>
    <col min="9540" max="9541" width="6.625" customWidth="1"/>
    <col min="9542" max="9557" width="5.5" customWidth="1"/>
    <col min="9558" max="9558" width="2.25" customWidth="1"/>
    <col min="9559" max="9560" width="7.625" customWidth="1"/>
    <col min="9561" max="9564" width="7.25" customWidth="1"/>
    <col min="9565" max="9565" width="50.375" customWidth="1"/>
    <col min="9729" max="9729" width="6.625" customWidth="1"/>
    <col min="9730" max="9731" width="7.125" customWidth="1"/>
    <col min="9732" max="9733" width="6.625" customWidth="1"/>
    <col min="9734" max="9743" width="5.875" customWidth="1"/>
    <col min="9744" max="9744" width="2.25" customWidth="1"/>
    <col min="9745" max="9760" width="5.875" customWidth="1"/>
    <col min="9761" max="9761" width="1.375" customWidth="1"/>
    <col min="9762" max="9762" width="6.625" customWidth="1"/>
    <col min="9763" max="9778" width="5.5" customWidth="1"/>
    <col min="9779" max="9779" width="2.25" customWidth="1"/>
    <col min="9780" max="9795" width="5.875" customWidth="1"/>
    <col min="9796" max="9797" width="6.625" customWidth="1"/>
    <col min="9798" max="9813" width="5.5" customWidth="1"/>
    <col min="9814" max="9814" width="2.25" customWidth="1"/>
    <col min="9815" max="9816" width="7.625" customWidth="1"/>
    <col min="9817" max="9820" width="7.25" customWidth="1"/>
    <col min="9821" max="9821" width="50.375" customWidth="1"/>
    <col min="9985" max="9985" width="6.625" customWidth="1"/>
    <col min="9986" max="9987" width="7.125" customWidth="1"/>
    <col min="9988" max="9989" width="6.625" customWidth="1"/>
    <col min="9990" max="9999" width="5.875" customWidth="1"/>
    <col min="10000" max="10000" width="2.25" customWidth="1"/>
    <col min="10001" max="10016" width="5.875" customWidth="1"/>
    <col min="10017" max="10017" width="1.375" customWidth="1"/>
    <col min="10018" max="10018" width="6.625" customWidth="1"/>
    <col min="10019" max="10034" width="5.5" customWidth="1"/>
    <col min="10035" max="10035" width="2.25" customWidth="1"/>
    <col min="10036" max="10051" width="5.875" customWidth="1"/>
    <col min="10052" max="10053" width="6.625" customWidth="1"/>
    <col min="10054" max="10069" width="5.5" customWidth="1"/>
    <col min="10070" max="10070" width="2.25" customWidth="1"/>
    <col min="10071" max="10072" width="7.625" customWidth="1"/>
    <col min="10073" max="10076" width="7.25" customWidth="1"/>
    <col min="10077" max="10077" width="50.375" customWidth="1"/>
    <col min="10241" max="10241" width="6.625" customWidth="1"/>
    <col min="10242" max="10243" width="7.125" customWidth="1"/>
    <col min="10244" max="10245" width="6.625" customWidth="1"/>
    <col min="10246" max="10255" width="5.875" customWidth="1"/>
    <col min="10256" max="10256" width="2.25" customWidth="1"/>
    <col min="10257" max="10272" width="5.875" customWidth="1"/>
    <col min="10273" max="10273" width="1.375" customWidth="1"/>
    <col min="10274" max="10274" width="6.625" customWidth="1"/>
    <col min="10275" max="10290" width="5.5" customWidth="1"/>
    <col min="10291" max="10291" width="2.25" customWidth="1"/>
    <col min="10292" max="10307" width="5.875" customWidth="1"/>
    <col min="10308" max="10309" width="6.625" customWidth="1"/>
    <col min="10310" max="10325" width="5.5" customWidth="1"/>
    <col min="10326" max="10326" width="2.25" customWidth="1"/>
    <col min="10327" max="10328" width="7.625" customWidth="1"/>
    <col min="10329" max="10332" width="7.25" customWidth="1"/>
    <col min="10333" max="10333" width="50.375" customWidth="1"/>
    <col min="10497" max="10497" width="6.625" customWidth="1"/>
    <col min="10498" max="10499" width="7.125" customWidth="1"/>
    <col min="10500" max="10501" width="6.625" customWidth="1"/>
    <col min="10502" max="10511" width="5.875" customWidth="1"/>
    <col min="10512" max="10512" width="2.25" customWidth="1"/>
    <col min="10513" max="10528" width="5.875" customWidth="1"/>
    <col min="10529" max="10529" width="1.375" customWidth="1"/>
    <col min="10530" max="10530" width="6.625" customWidth="1"/>
    <col min="10531" max="10546" width="5.5" customWidth="1"/>
    <col min="10547" max="10547" width="2.25" customWidth="1"/>
    <col min="10548" max="10563" width="5.875" customWidth="1"/>
    <col min="10564" max="10565" width="6.625" customWidth="1"/>
    <col min="10566" max="10581" width="5.5" customWidth="1"/>
    <col min="10582" max="10582" width="2.25" customWidth="1"/>
    <col min="10583" max="10584" width="7.625" customWidth="1"/>
    <col min="10585" max="10588" width="7.25" customWidth="1"/>
    <col min="10589" max="10589" width="50.375" customWidth="1"/>
    <col min="10753" max="10753" width="6.625" customWidth="1"/>
    <col min="10754" max="10755" width="7.125" customWidth="1"/>
    <col min="10756" max="10757" width="6.625" customWidth="1"/>
    <col min="10758" max="10767" width="5.875" customWidth="1"/>
    <col min="10768" max="10768" width="2.25" customWidth="1"/>
    <col min="10769" max="10784" width="5.875" customWidth="1"/>
    <col min="10785" max="10785" width="1.375" customWidth="1"/>
    <col min="10786" max="10786" width="6.625" customWidth="1"/>
    <col min="10787" max="10802" width="5.5" customWidth="1"/>
    <col min="10803" max="10803" width="2.25" customWidth="1"/>
    <col min="10804" max="10819" width="5.875" customWidth="1"/>
    <col min="10820" max="10821" width="6.625" customWidth="1"/>
    <col min="10822" max="10837" width="5.5" customWidth="1"/>
    <col min="10838" max="10838" width="2.25" customWidth="1"/>
    <col min="10839" max="10840" width="7.625" customWidth="1"/>
    <col min="10841" max="10844" width="7.25" customWidth="1"/>
    <col min="10845" max="10845" width="50.375" customWidth="1"/>
    <col min="11009" max="11009" width="6.625" customWidth="1"/>
    <col min="11010" max="11011" width="7.125" customWidth="1"/>
    <col min="11012" max="11013" width="6.625" customWidth="1"/>
    <col min="11014" max="11023" width="5.875" customWidth="1"/>
    <col min="11024" max="11024" width="2.25" customWidth="1"/>
    <col min="11025" max="11040" width="5.875" customWidth="1"/>
    <col min="11041" max="11041" width="1.375" customWidth="1"/>
    <col min="11042" max="11042" width="6.625" customWidth="1"/>
    <col min="11043" max="11058" width="5.5" customWidth="1"/>
    <col min="11059" max="11059" width="2.25" customWidth="1"/>
    <col min="11060" max="11075" width="5.875" customWidth="1"/>
    <col min="11076" max="11077" width="6.625" customWidth="1"/>
    <col min="11078" max="11093" width="5.5" customWidth="1"/>
    <col min="11094" max="11094" width="2.25" customWidth="1"/>
    <col min="11095" max="11096" width="7.625" customWidth="1"/>
    <col min="11097" max="11100" width="7.25" customWidth="1"/>
    <col min="11101" max="11101" width="50.375" customWidth="1"/>
    <col min="11265" max="11265" width="6.625" customWidth="1"/>
    <col min="11266" max="11267" width="7.125" customWidth="1"/>
    <col min="11268" max="11269" width="6.625" customWidth="1"/>
    <col min="11270" max="11279" width="5.875" customWidth="1"/>
    <col min="11280" max="11280" width="2.25" customWidth="1"/>
    <col min="11281" max="11296" width="5.875" customWidth="1"/>
    <col min="11297" max="11297" width="1.375" customWidth="1"/>
    <col min="11298" max="11298" width="6.625" customWidth="1"/>
    <col min="11299" max="11314" width="5.5" customWidth="1"/>
    <col min="11315" max="11315" width="2.25" customWidth="1"/>
    <col min="11316" max="11331" width="5.875" customWidth="1"/>
    <col min="11332" max="11333" width="6.625" customWidth="1"/>
    <col min="11334" max="11349" width="5.5" customWidth="1"/>
    <col min="11350" max="11350" width="2.25" customWidth="1"/>
    <col min="11351" max="11352" width="7.625" customWidth="1"/>
    <col min="11353" max="11356" width="7.25" customWidth="1"/>
    <col min="11357" max="11357" width="50.375" customWidth="1"/>
    <col min="11521" max="11521" width="6.625" customWidth="1"/>
    <col min="11522" max="11523" width="7.125" customWidth="1"/>
    <col min="11524" max="11525" width="6.625" customWidth="1"/>
    <col min="11526" max="11535" width="5.875" customWidth="1"/>
    <col min="11536" max="11536" width="2.25" customWidth="1"/>
    <col min="11537" max="11552" width="5.875" customWidth="1"/>
    <col min="11553" max="11553" width="1.375" customWidth="1"/>
    <col min="11554" max="11554" width="6.625" customWidth="1"/>
    <col min="11555" max="11570" width="5.5" customWidth="1"/>
    <col min="11571" max="11571" width="2.25" customWidth="1"/>
    <col min="11572" max="11587" width="5.875" customWidth="1"/>
    <col min="11588" max="11589" width="6.625" customWidth="1"/>
    <col min="11590" max="11605" width="5.5" customWidth="1"/>
    <col min="11606" max="11606" width="2.25" customWidth="1"/>
    <col min="11607" max="11608" width="7.625" customWidth="1"/>
    <col min="11609" max="11612" width="7.25" customWidth="1"/>
    <col min="11613" max="11613" width="50.375" customWidth="1"/>
    <col min="11777" max="11777" width="6.625" customWidth="1"/>
    <col min="11778" max="11779" width="7.125" customWidth="1"/>
    <col min="11780" max="11781" width="6.625" customWidth="1"/>
    <col min="11782" max="11791" width="5.875" customWidth="1"/>
    <col min="11792" max="11792" width="2.25" customWidth="1"/>
    <col min="11793" max="11808" width="5.875" customWidth="1"/>
    <col min="11809" max="11809" width="1.375" customWidth="1"/>
    <col min="11810" max="11810" width="6.625" customWidth="1"/>
    <col min="11811" max="11826" width="5.5" customWidth="1"/>
    <col min="11827" max="11827" width="2.25" customWidth="1"/>
    <col min="11828" max="11843" width="5.875" customWidth="1"/>
    <col min="11844" max="11845" width="6.625" customWidth="1"/>
    <col min="11846" max="11861" width="5.5" customWidth="1"/>
    <col min="11862" max="11862" width="2.25" customWidth="1"/>
    <col min="11863" max="11864" width="7.625" customWidth="1"/>
    <col min="11865" max="11868" width="7.25" customWidth="1"/>
    <col min="11869" max="11869" width="50.375" customWidth="1"/>
    <col min="12033" max="12033" width="6.625" customWidth="1"/>
    <col min="12034" max="12035" width="7.125" customWidth="1"/>
    <col min="12036" max="12037" width="6.625" customWidth="1"/>
    <col min="12038" max="12047" width="5.875" customWidth="1"/>
    <col min="12048" max="12048" width="2.25" customWidth="1"/>
    <col min="12049" max="12064" width="5.875" customWidth="1"/>
    <col min="12065" max="12065" width="1.375" customWidth="1"/>
    <col min="12066" max="12066" width="6.625" customWidth="1"/>
    <col min="12067" max="12082" width="5.5" customWidth="1"/>
    <col min="12083" max="12083" width="2.25" customWidth="1"/>
    <col min="12084" max="12099" width="5.875" customWidth="1"/>
    <col min="12100" max="12101" width="6.625" customWidth="1"/>
    <col min="12102" max="12117" width="5.5" customWidth="1"/>
    <col min="12118" max="12118" width="2.25" customWidth="1"/>
    <col min="12119" max="12120" width="7.625" customWidth="1"/>
    <col min="12121" max="12124" width="7.25" customWidth="1"/>
    <col min="12125" max="12125" width="50.375" customWidth="1"/>
    <col min="12289" max="12289" width="6.625" customWidth="1"/>
    <col min="12290" max="12291" width="7.125" customWidth="1"/>
    <col min="12292" max="12293" width="6.625" customWidth="1"/>
    <col min="12294" max="12303" width="5.875" customWidth="1"/>
    <col min="12304" max="12304" width="2.25" customWidth="1"/>
    <col min="12305" max="12320" width="5.875" customWidth="1"/>
    <col min="12321" max="12321" width="1.375" customWidth="1"/>
    <col min="12322" max="12322" width="6.625" customWidth="1"/>
    <col min="12323" max="12338" width="5.5" customWidth="1"/>
    <col min="12339" max="12339" width="2.25" customWidth="1"/>
    <col min="12340" max="12355" width="5.875" customWidth="1"/>
    <col min="12356" max="12357" width="6.625" customWidth="1"/>
    <col min="12358" max="12373" width="5.5" customWidth="1"/>
    <col min="12374" max="12374" width="2.25" customWidth="1"/>
    <col min="12375" max="12376" width="7.625" customWidth="1"/>
    <col min="12377" max="12380" width="7.25" customWidth="1"/>
    <col min="12381" max="12381" width="50.375" customWidth="1"/>
    <col min="12545" max="12545" width="6.625" customWidth="1"/>
    <col min="12546" max="12547" width="7.125" customWidth="1"/>
    <col min="12548" max="12549" width="6.625" customWidth="1"/>
    <col min="12550" max="12559" width="5.875" customWidth="1"/>
    <col min="12560" max="12560" width="2.25" customWidth="1"/>
    <col min="12561" max="12576" width="5.875" customWidth="1"/>
    <col min="12577" max="12577" width="1.375" customWidth="1"/>
    <col min="12578" max="12578" width="6.625" customWidth="1"/>
    <col min="12579" max="12594" width="5.5" customWidth="1"/>
    <col min="12595" max="12595" width="2.25" customWidth="1"/>
    <col min="12596" max="12611" width="5.875" customWidth="1"/>
    <col min="12612" max="12613" width="6.625" customWidth="1"/>
    <col min="12614" max="12629" width="5.5" customWidth="1"/>
    <col min="12630" max="12630" width="2.25" customWidth="1"/>
    <col min="12631" max="12632" width="7.625" customWidth="1"/>
    <col min="12633" max="12636" width="7.25" customWidth="1"/>
    <col min="12637" max="12637" width="50.375" customWidth="1"/>
    <col min="12801" max="12801" width="6.625" customWidth="1"/>
    <col min="12802" max="12803" width="7.125" customWidth="1"/>
    <col min="12804" max="12805" width="6.625" customWidth="1"/>
    <col min="12806" max="12815" width="5.875" customWidth="1"/>
    <col min="12816" max="12816" width="2.25" customWidth="1"/>
    <col min="12817" max="12832" width="5.875" customWidth="1"/>
    <col min="12833" max="12833" width="1.375" customWidth="1"/>
    <col min="12834" max="12834" width="6.625" customWidth="1"/>
    <col min="12835" max="12850" width="5.5" customWidth="1"/>
    <col min="12851" max="12851" width="2.25" customWidth="1"/>
    <col min="12852" max="12867" width="5.875" customWidth="1"/>
    <col min="12868" max="12869" width="6.625" customWidth="1"/>
    <col min="12870" max="12885" width="5.5" customWidth="1"/>
    <col min="12886" max="12886" width="2.25" customWidth="1"/>
    <col min="12887" max="12888" width="7.625" customWidth="1"/>
    <col min="12889" max="12892" width="7.25" customWidth="1"/>
    <col min="12893" max="12893" width="50.375" customWidth="1"/>
    <col min="13057" max="13057" width="6.625" customWidth="1"/>
    <col min="13058" max="13059" width="7.125" customWidth="1"/>
    <col min="13060" max="13061" width="6.625" customWidth="1"/>
    <col min="13062" max="13071" width="5.875" customWidth="1"/>
    <col min="13072" max="13072" width="2.25" customWidth="1"/>
    <col min="13073" max="13088" width="5.875" customWidth="1"/>
    <col min="13089" max="13089" width="1.375" customWidth="1"/>
    <col min="13090" max="13090" width="6.625" customWidth="1"/>
    <col min="13091" max="13106" width="5.5" customWidth="1"/>
    <col min="13107" max="13107" width="2.25" customWidth="1"/>
    <col min="13108" max="13123" width="5.875" customWidth="1"/>
    <col min="13124" max="13125" width="6.625" customWidth="1"/>
    <col min="13126" max="13141" width="5.5" customWidth="1"/>
    <col min="13142" max="13142" width="2.25" customWidth="1"/>
    <col min="13143" max="13144" width="7.625" customWidth="1"/>
    <col min="13145" max="13148" width="7.25" customWidth="1"/>
    <col min="13149" max="13149" width="50.375" customWidth="1"/>
    <col min="13313" max="13313" width="6.625" customWidth="1"/>
    <col min="13314" max="13315" width="7.125" customWidth="1"/>
    <col min="13316" max="13317" width="6.625" customWidth="1"/>
    <col min="13318" max="13327" width="5.875" customWidth="1"/>
    <col min="13328" max="13328" width="2.25" customWidth="1"/>
    <col min="13329" max="13344" width="5.875" customWidth="1"/>
    <col min="13345" max="13345" width="1.375" customWidth="1"/>
    <col min="13346" max="13346" width="6.625" customWidth="1"/>
    <col min="13347" max="13362" width="5.5" customWidth="1"/>
    <col min="13363" max="13363" width="2.25" customWidth="1"/>
    <col min="13364" max="13379" width="5.875" customWidth="1"/>
    <col min="13380" max="13381" width="6.625" customWidth="1"/>
    <col min="13382" max="13397" width="5.5" customWidth="1"/>
    <col min="13398" max="13398" width="2.25" customWidth="1"/>
    <col min="13399" max="13400" width="7.625" customWidth="1"/>
    <col min="13401" max="13404" width="7.25" customWidth="1"/>
    <col min="13405" max="13405" width="50.375" customWidth="1"/>
    <col min="13569" max="13569" width="6.625" customWidth="1"/>
    <col min="13570" max="13571" width="7.125" customWidth="1"/>
    <col min="13572" max="13573" width="6.625" customWidth="1"/>
    <col min="13574" max="13583" width="5.875" customWidth="1"/>
    <col min="13584" max="13584" width="2.25" customWidth="1"/>
    <col min="13585" max="13600" width="5.875" customWidth="1"/>
    <col min="13601" max="13601" width="1.375" customWidth="1"/>
    <col min="13602" max="13602" width="6.625" customWidth="1"/>
    <col min="13603" max="13618" width="5.5" customWidth="1"/>
    <col min="13619" max="13619" width="2.25" customWidth="1"/>
    <col min="13620" max="13635" width="5.875" customWidth="1"/>
    <col min="13636" max="13637" width="6.625" customWidth="1"/>
    <col min="13638" max="13653" width="5.5" customWidth="1"/>
    <col min="13654" max="13654" width="2.25" customWidth="1"/>
    <col min="13655" max="13656" width="7.625" customWidth="1"/>
    <col min="13657" max="13660" width="7.25" customWidth="1"/>
    <col min="13661" max="13661" width="50.375" customWidth="1"/>
    <col min="13825" max="13825" width="6.625" customWidth="1"/>
    <col min="13826" max="13827" width="7.125" customWidth="1"/>
    <col min="13828" max="13829" width="6.625" customWidth="1"/>
    <col min="13830" max="13839" width="5.875" customWidth="1"/>
    <col min="13840" max="13840" width="2.25" customWidth="1"/>
    <col min="13841" max="13856" width="5.875" customWidth="1"/>
    <col min="13857" max="13857" width="1.375" customWidth="1"/>
    <col min="13858" max="13858" width="6.625" customWidth="1"/>
    <col min="13859" max="13874" width="5.5" customWidth="1"/>
    <col min="13875" max="13875" width="2.25" customWidth="1"/>
    <col min="13876" max="13891" width="5.875" customWidth="1"/>
    <col min="13892" max="13893" width="6.625" customWidth="1"/>
    <col min="13894" max="13909" width="5.5" customWidth="1"/>
    <col min="13910" max="13910" width="2.25" customWidth="1"/>
    <col min="13911" max="13912" width="7.625" customWidth="1"/>
    <col min="13913" max="13916" width="7.25" customWidth="1"/>
    <col min="13917" max="13917" width="50.375" customWidth="1"/>
    <col min="14081" max="14081" width="6.625" customWidth="1"/>
    <col min="14082" max="14083" width="7.125" customWidth="1"/>
    <col min="14084" max="14085" width="6.625" customWidth="1"/>
    <col min="14086" max="14095" width="5.875" customWidth="1"/>
    <col min="14096" max="14096" width="2.25" customWidth="1"/>
    <col min="14097" max="14112" width="5.875" customWidth="1"/>
    <col min="14113" max="14113" width="1.375" customWidth="1"/>
    <col min="14114" max="14114" width="6.625" customWidth="1"/>
    <col min="14115" max="14130" width="5.5" customWidth="1"/>
    <col min="14131" max="14131" width="2.25" customWidth="1"/>
    <col min="14132" max="14147" width="5.875" customWidth="1"/>
    <col min="14148" max="14149" width="6.625" customWidth="1"/>
    <col min="14150" max="14165" width="5.5" customWidth="1"/>
    <col min="14166" max="14166" width="2.25" customWidth="1"/>
    <col min="14167" max="14168" width="7.625" customWidth="1"/>
    <col min="14169" max="14172" width="7.25" customWidth="1"/>
    <col min="14173" max="14173" width="50.375" customWidth="1"/>
    <col min="14337" max="14337" width="6.625" customWidth="1"/>
    <col min="14338" max="14339" width="7.125" customWidth="1"/>
    <col min="14340" max="14341" width="6.625" customWidth="1"/>
    <col min="14342" max="14351" width="5.875" customWidth="1"/>
    <col min="14352" max="14352" width="2.25" customWidth="1"/>
    <col min="14353" max="14368" width="5.875" customWidth="1"/>
    <col min="14369" max="14369" width="1.375" customWidth="1"/>
    <col min="14370" max="14370" width="6.625" customWidth="1"/>
    <col min="14371" max="14386" width="5.5" customWidth="1"/>
    <col min="14387" max="14387" width="2.25" customWidth="1"/>
    <col min="14388" max="14403" width="5.875" customWidth="1"/>
    <col min="14404" max="14405" width="6.625" customWidth="1"/>
    <col min="14406" max="14421" width="5.5" customWidth="1"/>
    <col min="14422" max="14422" width="2.25" customWidth="1"/>
    <col min="14423" max="14424" width="7.625" customWidth="1"/>
    <col min="14425" max="14428" width="7.25" customWidth="1"/>
    <col min="14429" max="14429" width="50.375" customWidth="1"/>
    <col min="14593" max="14593" width="6.625" customWidth="1"/>
    <col min="14594" max="14595" width="7.125" customWidth="1"/>
    <col min="14596" max="14597" width="6.625" customWidth="1"/>
    <col min="14598" max="14607" width="5.875" customWidth="1"/>
    <col min="14608" max="14608" width="2.25" customWidth="1"/>
    <col min="14609" max="14624" width="5.875" customWidth="1"/>
    <col min="14625" max="14625" width="1.375" customWidth="1"/>
    <col min="14626" max="14626" width="6.625" customWidth="1"/>
    <col min="14627" max="14642" width="5.5" customWidth="1"/>
    <col min="14643" max="14643" width="2.25" customWidth="1"/>
    <col min="14644" max="14659" width="5.875" customWidth="1"/>
    <col min="14660" max="14661" width="6.625" customWidth="1"/>
    <col min="14662" max="14677" width="5.5" customWidth="1"/>
    <col min="14678" max="14678" width="2.25" customWidth="1"/>
    <col min="14679" max="14680" width="7.625" customWidth="1"/>
    <col min="14681" max="14684" width="7.25" customWidth="1"/>
    <col min="14685" max="14685" width="50.375" customWidth="1"/>
    <col min="14849" max="14849" width="6.625" customWidth="1"/>
    <col min="14850" max="14851" width="7.125" customWidth="1"/>
    <col min="14852" max="14853" width="6.625" customWidth="1"/>
    <col min="14854" max="14863" width="5.875" customWidth="1"/>
    <col min="14864" max="14864" width="2.25" customWidth="1"/>
    <col min="14865" max="14880" width="5.875" customWidth="1"/>
    <col min="14881" max="14881" width="1.375" customWidth="1"/>
    <col min="14882" max="14882" width="6.625" customWidth="1"/>
    <col min="14883" max="14898" width="5.5" customWidth="1"/>
    <col min="14899" max="14899" width="2.25" customWidth="1"/>
    <col min="14900" max="14915" width="5.875" customWidth="1"/>
    <col min="14916" max="14917" width="6.625" customWidth="1"/>
    <col min="14918" max="14933" width="5.5" customWidth="1"/>
    <col min="14934" max="14934" width="2.25" customWidth="1"/>
    <col min="14935" max="14936" width="7.625" customWidth="1"/>
    <col min="14937" max="14940" width="7.25" customWidth="1"/>
    <col min="14941" max="14941" width="50.375" customWidth="1"/>
    <col min="15105" max="15105" width="6.625" customWidth="1"/>
    <col min="15106" max="15107" width="7.125" customWidth="1"/>
    <col min="15108" max="15109" width="6.625" customWidth="1"/>
    <col min="15110" max="15119" width="5.875" customWidth="1"/>
    <col min="15120" max="15120" width="2.25" customWidth="1"/>
    <col min="15121" max="15136" width="5.875" customWidth="1"/>
    <col min="15137" max="15137" width="1.375" customWidth="1"/>
    <col min="15138" max="15138" width="6.625" customWidth="1"/>
    <col min="15139" max="15154" width="5.5" customWidth="1"/>
    <col min="15155" max="15155" width="2.25" customWidth="1"/>
    <col min="15156" max="15171" width="5.875" customWidth="1"/>
    <col min="15172" max="15173" width="6.625" customWidth="1"/>
    <col min="15174" max="15189" width="5.5" customWidth="1"/>
    <col min="15190" max="15190" width="2.25" customWidth="1"/>
    <col min="15191" max="15192" width="7.625" customWidth="1"/>
    <col min="15193" max="15196" width="7.25" customWidth="1"/>
    <col min="15197" max="15197" width="50.375" customWidth="1"/>
    <col min="15361" max="15361" width="6.625" customWidth="1"/>
    <col min="15362" max="15363" width="7.125" customWidth="1"/>
    <col min="15364" max="15365" width="6.625" customWidth="1"/>
    <col min="15366" max="15375" width="5.875" customWidth="1"/>
    <col min="15376" max="15376" width="2.25" customWidth="1"/>
    <col min="15377" max="15392" width="5.875" customWidth="1"/>
    <col min="15393" max="15393" width="1.375" customWidth="1"/>
    <col min="15394" max="15394" width="6.625" customWidth="1"/>
    <col min="15395" max="15410" width="5.5" customWidth="1"/>
    <col min="15411" max="15411" width="2.25" customWidth="1"/>
    <col min="15412" max="15427" width="5.875" customWidth="1"/>
    <col min="15428" max="15429" width="6.625" customWidth="1"/>
    <col min="15430" max="15445" width="5.5" customWidth="1"/>
    <col min="15446" max="15446" width="2.25" customWidth="1"/>
    <col min="15447" max="15448" width="7.625" customWidth="1"/>
    <col min="15449" max="15452" width="7.25" customWidth="1"/>
    <col min="15453" max="15453" width="50.375" customWidth="1"/>
    <col min="15617" max="15617" width="6.625" customWidth="1"/>
    <col min="15618" max="15619" width="7.125" customWidth="1"/>
    <col min="15620" max="15621" width="6.625" customWidth="1"/>
    <col min="15622" max="15631" width="5.875" customWidth="1"/>
    <col min="15632" max="15632" width="2.25" customWidth="1"/>
    <col min="15633" max="15648" width="5.875" customWidth="1"/>
    <col min="15649" max="15649" width="1.375" customWidth="1"/>
    <col min="15650" max="15650" width="6.625" customWidth="1"/>
    <col min="15651" max="15666" width="5.5" customWidth="1"/>
    <col min="15667" max="15667" width="2.25" customWidth="1"/>
    <col min="15668" max="15683" width="5.875" customWidth="1"/>
    <col min="15684" max="15685" width="6.625" customWidth="1"/>
    <col min="15686" max="15701" width="5.5" customWidth="1"/>
    <col min="15702" max="15702" width="2.25" customWidth="1"/>
    <col min="15703" max="15704" width="7.625" customWidth="1"/>
    <col min="15705" max="15708" width="7.25" customWidth="1"/>
    <col min="15709" max="15709" width="50.375" customWidth="1"/>
    <col min="15873" max="15873" width="6.625" customWidth="1"/>
    <col min="15874" max="15875" width="7.125" customWidth="1"/>
    <col min="15876" max="15877" width="6.625" customWidth="1"/>
    <col min="15878" max="15887" width="5.875" customWidth="1"/>
    <col min="15888" max="15888" width="2.25" customWidth="1"/>
    <col min="15889" max="15904" width="5.875" customWidth="1"/>
    <col min="15905" max="15905" width="1.375" customWidth="1"/>
    <col min="15906" max="15906" width="6.625" customWidth="1"/>
    <col min="15907" max="15922" width="5.5" customWidth="1"/>
    <col min="15923" max="15923" width="2.25" customWidth="1"/>
    <col min="15924" max="15939" width="5.875" customWidth="1"/>
    <col min="15940" max="15941" width="6.625" customWidth="1"/>
    <col min="15942" max="15957" width="5.5" customWidth="1"/>
    <col min="15958" max="15958" width="2.25" customWidth="1"/>
    <col min="15959" max="15960" width="7.625" customWidth="1"/>
    <col min="15961" max="15964" width="7.25" customWidth="1"/>
    <col min="15965" max="15965" width="50.375" customWidth="1"/>
    <col min="16129" max="16129" width="6.625" customWidth="1"/>
    <col min="16130" max="16131" width="7.125" customWidth="1"/>
    <col min="16132" max="16133" width="6.625" customWidth="1"/>
    <col min="16134" max="16143" width="5.875" customWidth="1"/>
    <col min="16144" max="16144" width="2.25" customWidth="1"/>
    <col min="16145" max="16160" width="5.875" customWidth="1"/>
    <col min="16161" max="16161" width="1.375" customWidth="1"/>
    <col min="16162" max="16162" width="6.625" customWidth="1"/>
    <col min="16163" max="16178" width="5.5" customWidth="1"/>
    <col min="16179" max="16179" width="2.25" customWidth="1"/>
    <col min="16180" max="16195" width="5.875" customWidth="1"/>
    <col min="16196" max="16197" width="6.625" customWidth="1"/>
    <col min="16198" max="16213" width="5.5" customWidth="1"/>
    <col min="16214" max="16214" width="2.25" customWidth="1"/>
    <col min="16215" max="16216" width="7.625" customWidth="1"/>
    <col min="16217" max="16220" width="7.25" customWidth="1"/>
    <col min="16221" max="16221" width="50.375" customWidth="1"/>
  </cols>
  <sheetData>
    <row r="1" spans="1:93" x14ac:dyDescent="0.15">
      <c r="A1" s="25" t="s">
        <v>332</v>
      </c>
      <c r="B1" s="474"/>
      <c r="C1" s="474"/>
      <c r="D1" s="474"/>
      <c r="E1" s="474"/>
      <c r="F1" s="474"/>
      <c r="G1" s="474"/>
      <c r="H1" s="474"/>
      <c r="I1" s="474"/>
      <c r="J1" s="214"/>
      <c r="K1" s="214"/>
      <c r="L1" s="214"/>
      <c r="M1" s="214"/>
      <c r="N1" s="214"/>
      <c r="O1" s="214"/>
      <c r="P1" s="215"/>
      <c r="Q1" s="214"/>
      <c r="R1" s="214"/>
      <c r="S1" s="214"/>
      <c r="T1" s="214"/>
      <c r="U1" s="214"/>
      <c r="V1" s="214"/>
      <c r="W1" s="214"/>
      <c r="AG1" s="215"/>
      <c r="AH1" s="25" t="s">
        <v>333</v>
      </c>
      <c r="AY1" s="215"/>
      <c r="BP1" s="215"/>
      <c r="BQ1" s="25" t="s">
        <v>333</v>
      </c>
      <c r="CH1" s="215"/>
    </row>
    <row r="2" spans="1:93" ht="12" customHeight="1" x14ac:dyDescent="0.15">
      <c r="A2" s="214"/>
      <c r="B2" s="733" t="s">
        <v>334</v>
      </c>
      <c r="C2" s="734"/>
      <c r="D2" s="734"/>
      <c r="E2" s="734"/>
      <c r="F2" s="734"/>
      <c r="G2" s="734"/>
      <c r="H2" s="734"/>
      <c r="I2" s="734"/>
      <c r="J2" s="734"/>
      <c r="K2" s="734"/>
      <c r="L2" s="734"/>
      <c r="M2" s="214"/>
      <c r="N2" s="214"/>
      <c r="O2" s="214"/>
      <c r="P2" s="215"/>
      <c r="Q2" s="214"/>
      <c r="R2" s="214"/>
      <c r="S2" s="214"/>
      <c r="T2" s="214"/>
      <c r="U2" s="214"/>
      <c r="V2" s="214"/>
      <c r="W2" s="214"/>
      <c r="AF2" s="527" t="s">
        <v>335</v>
      </c>
      <c r="AG2" s="215"/>
      <c r="AH2" s="214"/>
      <c r="AY2" s="215"/>
      <c r="BP2" s="215"/>
      <c r="BQ2" s="214"/>
      <c r="CH2" s="215"/>
    </row>
    <row r="3" spans="1:93" ht="3.75" customHeight="1" thickBot="1" x14ac:dyDescent="0.2">
      <c r="A3" s="215"/>
      <c r="B3" s="215"/>
      <c r="C3" s="215"/>
      <c r="D3" s="215"/>
      <c r="E3" s="215"/>
      <c r="F3" s="215"/>
      <c r="G3" s="215"/>
      <c r="H3" s="215"/>
      <c r="I3" s="215"/>
      <c r="J3" s="215"/>
      <c r="K3" s="215"/>
      <c r="L3" s="215"/>
      <c r="M3" s="215"/>
      <c r="N3" s="215"/>
      <c r="O3" s="215"/>
      <c r="P3" s="215"/>
      <c r="Q3" s="215"/>
      <c r="R3" s="215"/>
      <c r="S3" s="215"/>
      <c r="T3" s="215"/>
      <c r="U3" s="215"/>
      <c r="V3" s="215"/>
      <c r="W3" s="215"/>
      <c r="X3" s="37"/>
      <c r="Y3" s="37"/>
      <c r="Z3" s="37"/>
      <c r="AA3" s="37"/>
      <c r="AB3" s="37"/>
      <c r="AC3" s="37"/>
      <c r="AD3" s="37"/>
      <c r="AE3" s="37"/>
      <c r="AF3" s="37"/>
      <c r="AG3" s="215"/>
      <c r="AH3" s="215"/>
      <c r="AI3" s="37"/>
      <c r="AJ3" s="37"/>
      <c r="AK3" s="37"/>
      <c r="AL3" s="37"/>
      <c r="AM3" s="37"/>
      <c r="AN3" s="37"/>
      <c r="AO3" s="37"/>
      <c r="AP3" s="37"/>
      <c r="AQ3" s="37"/>
      <c r="AR3" s="37"/>
      <c r="AS3" s="37"/>
      <c r="AT3" s="37"/>
      <c r="AU3" s="37"/>
      <c r="AV3" s="37"/>
      <c r="AW3" s="37"/>
      <c r="AX3" s="37"/>
      <c r="AY3" s="215"/>
      <c r="AZ3" s="37"/>
      <c r="BA3" s="37"/>
      <c r="BB3" s="37"/>
      <c r="BC3" s="37"/>
      <c r="BD3" s="37"/>
      <c r="BE3" s="37"/>
      <c r="BF3" s="37"/>
      <c r="BG3" s="37"/>
      <c r="BH3" s="37"/>
      <c r="BI3" s="37"/>
      <c r="BJ3" s="37"/>
      <c r="BK3" s="37"/>
      <c r="BL3" s="37"/>
      <c r="BM3" s="37"/>
      <c r="BN3" s="37"/>
      <c r="BO3" s="37"/>
      <c r="BP3" s="215"/>
      <c r="BQ3" s="215"/>
      <c r="BR3" s="37"/>
      <c r="BS3" s="37"/>
      <c r="BT3" s="37"/>
      <c r="BU3" s="37"/>
      <c r="BV3" s="37"/>
      <c r="BW3" s="37"/>
      <c r="BX3" s="37"/>
      <c r="BY3" s="37"/>
      <c r="BZ3" s="37"/>
      <c r="CA3" s="37"/>
      <c r="CB3" s="37"/>
      <c r="CC3" s="37"/>
      <c r="CD3" s="37"/>
      <c r="CE3" s="37"/>
      <c r="CF3" s="37"/>
      <c r="CG3" s="37"/>
      <c r="CH3" s="215"/>
      <c r="CI3" s="37"/>
      <c r="CJ3" s="37"/>
      <c r="CK3" s="37"/>
      <c r="CL3" s="37"/>
      <c r="CM3" s="37"/>
      <c r="CN3" s="37"/>
    </row>
    <row r="4" spans="1:93" s="220" customFormat="1" ht="16.5" customHeight="1" thickTop="1" x14ac:dyDescent="0.15">
      <c r="A4" s="729" t="s">
        <v>336</v>
      </c>
      <c r="B4" s="735" t="s">
        <v>337</v>
      </c>
      <c r="C4" s="738" t="s">
        <v>338</v>
      </c>
      <c r="D4" s="741" t="s">
        <v>339</v>
      </c>
      <c r="E4" s="742"/>
      <c r="F4" s="742"/>
      <c r="G4" s="742"/>
      <c r="H4" s="742"/>
      <c r="I4" s="742"/>
      <c r="J4" s="742"/>
      <c r="K4" s="742"/>
      <c r="L4" s="742"/>
      <c r="M4" s="742"/>
      <c r="N4" s="742"/>
      <c r="O4" s="742"/>
      <c r="P4" s="216"/>
      <c r="Q4" s="732" t="s">
        <v>340</v>
      </c>
      <c r="R4" s="732"/>
      <c r="S4" s="732"/>
      <c r="T4" s="732"/>
      <c r="U4" s="732"/>
      <c r="V4" s="732"/>
      <c r="W4" s="732"/>
      <c r="X4" s="732"/>
      <c r="Y4" s="732"/>
      <c r="Z4" s="732"/>
      <c r="AA4" s="732"/>
      <c r="AB4" s="732"/>
      <c r="AC4" s="732"/>
      <c r="AD4" s="732"/>
      <c r="AE4" s="732"/>
      <c r="AF4" s="732"/>
      <c r="AG4" s="216"/>
      <c r="AH4" s="729" t="s">
        <v>336</v>
      </c>
      <c r="AI4" s="732" t="s">
        <v>339</v>
      </c>
      <c r="AJ4" s="732"/>
      <c r="AK4" s="732"/>
      <c r="AL4" s="732"/>
      <c r="AM4" s="732"/>
      <c r="AN4" s="732"/>
      <c r="AO4" s="732"/>
      <c r="AP4" s="732"/>
      <c r="AQ4" s="217"/>
      <c r="AR4" s="217"/>
      <c r="AS4" s="217"/>
      <c r="AT4" s="217"/>
      <c r="AU4" s="218"/>
      <c r="AV4" s="218"/>
      <c r="AW4" s="217" t="s">
        <v>340</v>
      </c>
      <c r="AX4" s="217"/>
      <c r="AY4" s="216"/>
      <c r="AZ4" s="217"/>
      <c r="BA4" s="217"/>
      <c r="BB4" s="217"/>
      <c r="BC4" s="218"/>
      <c r="BD4" s="217"/>
      <c r="BE4" s="217"/>
      <c r="BF4" s="217"/>
      <c r="BG4" s="217"/>
      <c r="BH4" s="217"/>
      <c r="BI4" s="217"/>
      <c r="BJ4" s="217"/>
      <c r="BK4" s="217"/>
      <c r="BL4" s="217"/>
      <c r="BM4" s="217"/>
      <c r="BN4" s="217"/>
      <c r="BO4" s="217"/>
      <c r="BP4" s="216"/>
      <c r="BQ4" s="729" t="s">
        <v>336</v>
      </c>
      <c r="BR4" s="217"/>
      <c r="BS4" s="217"/>
      <c r="BT4" s="217" t="s">
        <v>341</v>
      </c>
      <c r="BU4" s="217"/>
      <c r="BV4" s="217"/>
      <c r="BW4" s="217"/>
      <c r="BX4" s="217"/>
      <c r="BY4" s="217"/>
      <c r="BZ4" s="217" t="s">
        <v>342</v>
      </c>
      <c r="CA4" s="217"/>
      <c r="CB4" s="217"/>
      <c r="CC4" s="217"/>
      <c r="CD4" s="217"/>
      <c r="CE4" s="217"/>
      <c r="CF4" s="217"/>
      <c r="CG4" s="217"/>
      <c r="CH4" s="216"/>
      <c r="CI4" s="217"/>
      <c r="CJ4" s="219"/>
      <c r="CK4" s="732" t="s">
        <v>343</v>
      </c>
      <c r="CL4" s="732"/>
      <c r="CM4" s="732"/>
      <c r="CN4" s="732"/>
    </row>
    <row r="5" spans="1:93" s="220" customFormat="1" ht="21.75" customHeight="1" x14ac:dyDescent="0.15">
      <c r="A5" s="730"/>
      <c r="B5" s="736"/>
      <c r="C5" s="739"/>
      <c r="D5" s="721" t="s">
        <v>271</v>
      </c>
      <c r="E5" s="721"/>
      <c r="F5" s="721"/>
      <c r="G5" s="721"/>
      <c r="H5" s="720" t="s">
        <v>344</v>
      </c>
      <c r="I5" s="721"/>
      <c r="J5" s="721"/>
      <c r="K5" s="721"/>
      <c r="L5" s="722" t="s">
        <v>345</v>
      </c>
      <c r="M5" s="723"/>
      <c r="N5" s="723"/>
      <c r="O5" s="724"/>
      <c r="P5" s="216"/>
      <c r="Q5" s="725" t="s">
        <v>346</v>
      </c>
      <c r="R5" s="723"/>
      <c r="S5" s="723"/>
      <c r="T5" s="724"/>
      <c r="U5" s="720" t="s">
        <v>347</v>
      </c>
      <c r="V5" s="721"/>
      <c r="W5" s="721"/>
      <c r="X5" s="721"/>
      <c r="Y5" s="720" t="s">
        <v>348</v>
      </c>
      <c r="Z5" s="721"/>
      <c r="AA5" s="721"/>
      <c r="AB5" s="721"/>
      <c r="AC5" s="720" t="s">
        <v>349</v>
      </c>
      <c r="AD5" s="721"/>
      <c r="AE5" s="721"/>
      <c r="AF5" s="721"/>
      <c r="AG5" s="216"/>
      <c r="AH5" s="730"/>
      <c r="AI5" s="721" t="s">
        <v>350</v>
      </c>
      <c r="AJ5" s="721"/>
      <c r="AK5" s="721"/>
      <c r="AL5" s="721"/>
      <c r="AM5" s="720" t="s">
        <v>351</v>
      </c>
      <c r="AN5" s="721"/>
      <c r="AO5" s="721"/>
      <c r="AP5" s="721"/>
      <c r="AQ5" s="720" t="s">
        <v>352</v>
      </c>
      <c r="AR5" s="721"/>
      <c r="AS5" s="721"/>
      <c r="AT5" s="721"/>
      <c r="AU5" s="722" t="s">
        <v>353</v>
      </c>
      <c r="AV5" s="723"/>
      <c r="AW5" s="723"/>
      <c r="AX5" s="724"/>
      <c r="AY5" s="216"/>
      <c r="AZ5" s="725" t="s">
        <v>354</v>
      </c>
      <c r="BA5" s="723"/>
      <c r="BB5" s="723"/>
      <c r="BC5" s="724"/>
      <c r="BD5" s="726" t="s">
        <v>355</v>
      </c>
      <c r="BE5" s="727"/>
      <c r="BF5" s="727"/>
      <c r="BG5" s="728"/>
      <c r="BH5" s="720" t="s">
        <v>356</v>
      </c>
      <c r="BI5" s="721"/>
      <c r="BJ5" s="721"/>
      <c r="BK5" s="721"/>
      <c r="BL5" s="721" t="s">
        <v>357</v>
      </c>
      <c r="BM5" s="721"/>
      <c r="BN5" s="721"/>
      <c r="BO5" s="721"/>
      <c r="BP5" s="216"/>
      <c r="BQ5" s="730"/>
      <c r="BR5" s="720" t="s">
        <v>358</v>
      </c>
      <c r="BS5" s="721"/>
      <c r="BT5" s="721"/>
      <c r="BU5" s="721"/>
      <c r="BV5" s="720" t="s">
        <v>359</v>
      </c>
      <c r="BW5" s="721"/>
      <c r="BX5" s="721"/>
      <c r="BY5" s="721"/>
      <c r="BZ5" s="720" t="s">
        <v>360</v>
      </c>
      <c r="CA5" s="721"/>
      <c r="CB5" s="721"/>
      <c r="CC5" s="721"/>
      <c r="CD5" s="720" t="s">
        <v>361</v>
      </c>
      <c r="CE5" s="721"/>
      <c r="CF5" s="721"/>
      <c r="CG5" s="721"/>
      <c r="CH5" s="216"/>
      <c r="CI5" s="712" t="s">
        <v>1082</v>
      </c>
      <c r="CJ5" s="714" t="s">
        <v>362</v>
      </c>
      <c r="CK5" s="716" t="s">
        <v>240</v>
      </c>
      <c r="CL5" s="716" t="s">
        <v>363</v>
      </c>
      <c r="CM5" s="716" t="s">
        <v>364</v>
      </c>
      <c r="CN5" s="718" t="s">
        <v>252</v>
      </c>
    </row>
    <row r="6" spans="1:93" s="220" customFormat="1" ht="25.5" customHeight="1" x14ac:dyDescent="0.15">
      <c r="A6" s="731"/>
      <c r="B6" s="737"/>
      <c r="C6" s="740"/>
      <c r="D6" s="221" t="s">
        <v>240</v>
      </c>
      <c r="E6" s="221" t="s">
        <v>365</v>
      </c>
      <c r="F6" s="221" t="s">
        <v>366</v>
      </c>
      <c r="G6" s="221" t="s">
        <v>367</v>
      </c>
      <c r="H6" s="221" t="s">
        <v>240</v>
      </c>
      <c r="I6" s="221" t="s">
        <v>365</v>
      </c>
      <c r="J6" s="221" t="s">
        <v>366</v>
      </c>
      <c r="K6" s="221" t="s">
        <v>367</v>
      </c>
      <c r="L6" s="221" t="s">
        <v>240</v>
      </c>
      <c r="M6" s="221" t="s">
        <v>365</v>
      </c>
      <c r="N6" s="221" t="s">
        <v>366</v>
      </c>
      <c r="O6" s="221" t="s">
        <v>367</v>
      </c>
      <c r="P6" s="222"/>
      <c r="Q6" s="223" t="s">
        <v>240</v>
      </c>
      <c r="R6" s="221" t="s">
        <v>365</v>
      </c>
      <c r="S6" s="221" t="s">
        <v>366</v>
      </c>
      <c r="T6" s="221" t="s">
        <v>367</v>
      </c>
      <c r="U6" s="221" t="s">
        <v>240</v>
      </c>
      <c r="V6" s="221" t="s">
        <v>365</v>
      </c>
      <c r="W6" s="221" t="s">
        <v>366</v>
      </c>
      <c r="X6" s="221" t="s">
        <v>367</v>
      </c>
      <c r="Y6" s="221" t="s">
        <v>240</v>
      </c>
      <c r="Z6" s="221" t="s">
        <v>365</v>
      </c>
      <c r="AA6" s="221" t="s">
        <v>366</v>
      </c>
      <c r="AB6" s="221" t="s">
        <v>367</v>
      </c>
      <c r="AC6" s="221" t="s">
        <v>240</v>
      </c>
      <c r="AD6" s="221" t="s">
        <v>365</v>
      </c>
      <c r="AE6" s="221" t="s">
        <v>366</v>
      </c>
      <c r="AF6" s="221" t="s">
        <v>367</v>
      </c>
      <c r="AG6" s="222"/>
      <c r="AH6" s="731"/>
      <c r="AI6" s="221" t="s">
        <v>240</v>
      </c>
      <c r="AJ6" s="221" t="s">
        <v>365</v>
      </c>
      <c r="AK6" s="221" t="s">
        <v>366</v>
      </c>
      <c r="AL6" s="221" t="s">
        <v>367</v>
      </c>
      <c r="AM6" s="221" t="s">
        <v>240</v>
      </c>
      <c r="AN6" s="221" t="s">
        <v>365</v>
      </c>
      <c r="AO6" s="221" t="s">
        <v>366</v>
      </c>
      <c r="AP6" s="221" t="s">
        <v>367</v>
      </c>
      <c r="AQ6" s="221" t="s">
        <v>240</v>
      </c>
      <c r="AR6" s="221" t="s">
        <v>365</v>
      </c>
      <c r="AS6" s="221" t="s">
        <v>366</v>
      </c>
      <c r="AT6" s="221" t="s">
        <v>367</v>
      </c>
      <c r="AU6" s="221" t="s">
        <v>240</v>
      </c>
      <c r="AV6" s="221" t="s">
        <v>365</v>
      </c>
      <c r="AW6" s="221" t="s">
        <v>366</v>
      </c>
      <c r="AX6" s="221" t="s">
        <v>367</v>
      </c>
      <c r="AY6" s="222"/>
      <c r="AZ6" s="223" t="s">
        <v>240</v>
      </c>
      <c r="BA6" s="221" t="s">
        <v>365</v>
      </c>
      <c r="BB6" s="221" t="s">
        <v>366</v>
      </c>
      <c r="BC6" s="221" t="s">
        <v>367</v>
      </c>
      <c r="BD6" s="221" t="s">
        <v>240</v>
      </c>
      <c r="BE6" s="221" t="s">
        <v>365</v>
      </c>
      <c r="BF6" s="221" t="s">
        <v>366</v>
      </c>
      <c r="BG6" s="221" t="s">
        <v>367</v>
      </c>
      <c r="BH6" s="221" t="s">
        <v>240</v>
      </c>
      <c r="BI6" s="221" t="s">
        <v>365</v>
      </c>
      <c r="BJ6" s="221" t="s">
        <v>366</v>
      </c>
      <c r="BK6" s="221" t="s">
        <v>367</v>
      </c>
      <c r="BL6" s="221" t="s">
        <v>240</v>
      </c>
      <c r="BM6" s="221" t="s">
        <v>365</v>
      </c>
      <c r="BN6" s="221" t="s">
        <v>366</v>
      </c>
      <c r="BO6" s="221" t="s">
        <v>367</v>
      </c>
      <c r="BP6" s="222"/>
      <c r="BQ6" s="731"/>
      <c r="BR6" s="221" t="s">
        <v>240</v>
      </c>
      <c r="BS6" s="221" t="s">
        <v>365</v>
      </c>
      <c r="BT6" s="221" t="s">
        <v>366</v>
      </c>
      <c r="BU6" s="221" t="s">
        <v>367</v>
      </c>
      <c r="BV6" s="221" t="s">
        <v>240</v>
      </c>
      <c r="BW6" s="221" t="s">
        <v>365</v>
      </c>
      <c r="BX6" s="221" t="s">
        <v>366</v>
      </c>
      <c r="BY6" s="221" t="s">
        <v>367</v>
      </c>
      <c r="BZ6" s="221" t="s">
        <v>240</v>
      </c>
      <c r="CA6" s="221" t="s">
        <v>365</v>
      </c>
      <c r="CB6" s="221" t="s">
        <v>366</v>
      </c>
      <c r="CC6" s="221" t="s">
        <v>367</v>
      </c>
      <c r="CD6" s="221" t="s">
        <v>240</v>
      </c>
      <c r="CE6" s="221" t="s">
        <v>365</v>
      </c>
      <c r="CF6" s="221" t="s">
        <v>366</v>
      </c>
      <c r="CG6" s="221" t="s">
        <v>367</v>
      </c>
      <c r="CH6" s="222"/>
      <c r="CI6" s="713"/>
      <c r="CJ6" s="715"/>
      <c r="CK6" s="717"/>
      <c r="CL6" s="717"/>
      <c r="CM6" s="717"/>
      <c r="CN6" s="719"/>
      <c r="CO6" s="224"/>
    </row>
    <row r="7" spans="1:93" s="47" customFormat="1" ht="6" customHeight="1" x14ac:dyDescent="0.15">
      <c r="A7" s="225"/>
      <c r="B7" s="220"/>
      <c r="C7" s="220"/>
      <c r="D7" s="220"/>
      <c r="E7" s="220"/>
      <c r="F7" s="220"/>
      <c r="G7" s="220"/>
      <c r="H7" s="220"/>
      <c r="I7" s="220"/>
      <c r="J7" s="220"/>
      <c r="K7" s="220"/>
      <c r="L7" s="220"/>
      <c r="M7" s="220"/>
      <c r="N7" s="220"/>
      <c r="O7" s="220"/>
      <c r="P7" s="226"/>
      <c r="Q7" s="220"/>
      <c r="R7" s="220"/>
      <c r="S7" s="220"/>
      <c r="T7" s="220"/>
      <c r="U7" s="220"/>
      <c r="V7" s="220"/>
      <c r="W7" s="220"/>
      <c r="AG7" s="226"/>
      <c r="AH7" s="225"/>
      <c r="AY7" s="226"/>
      <c r="BP7" s="226"/>
      <c r="BQ7" s="225"/>
      <c r="CH7" s="226"/>
    </row>
    <row r="8" spans="1:93" s="220" customFormat="1" ht="21.75" customHeight="1" x14ac:dyDescent="0.15">
      <c r="A8" s="227" t="s">
        <v>240</v>
      </c>
      <c r="B8" s="528" ph="1">
        <v>346645</v>
      </c>
      <c r="C8" s="528">
        <v>179783</v>
      </c>
      <c r="D8" s="528">
        <v>172129</v>
      </c>
      <c r="E8" s="529">
        <v>155585</v>
      </c>
      <c r="F8" s="528">
        <v>11005</v>
      </c>
      <c r="G8" s="528">
        <v>2540</v>
      </c>
      <c r="H8" s="528">
        <v>1220</v>
      </c>
      <c r="I8" s="528">
        <v>421</v>
      </c>
      <c r="J8" s="528">
        <v>473</v>
      </c>
      <c r="K8" s="528">
        <v>320</v>
      </c>
      <c r="L8" s="528">
        <v>332</v>
      </c>
      <c r="M8" s="528">
        <v>111</v>
      </c>
      <c r="N8" s="528">
        <v>150</v>
      </c>
      <c r="O8" s="528">
        <v>66</v>
      </c>
      <c r="P8" s="228"/>
      <c r="Q8" s="528">
        <v>9</v>
      </c>
      <c r="R8" s="528">
        <v>9</v>
      </c>
      <c r="S8" s="528" t="s">
        <v>63</v>
      </c>
      <c r="T8" s="528" t="s">
        <v>63</v>
      </c>
      <c r="U8" s="528">
        <v>12535</v>
      </c>
      <c r="V8" s="528">
        <v>9904</v>
      </c>
      <c r="W8" s="528">
        <v>2144</v>
      </c>
      <c r="X8" s="528">
        <v>379</v>
      </c>
      <c r="Y8" s="528">
        <v>16087</v>
      </c>
      <c r="Z8" s="528">
        <v>15458</v>
      </c>
      <c r="AA8" s="528">
        <v>458</v>
      </c>
      <c r="AB8" s="528">
        <v>52</v>
      </c>
      <c r="AC8" s="528">
        <v>851</v>
      </c>
      <c r="AD8" s="528">
        <v>845</v>
      </c>
      <c r="AE8" s="528" t="s">
        <v>63</v>
      </c>
      <c r="AF8" s="528" t="s">
        <v>63</v>
      </c>
      <c r="AG8" s="228"/>
      <c r="AH8" s="227" t="s">
        <v>240</v>
      </c>
      <c r="AI8" s="528">
        <v>5714</v>
      </c>
      <c r="AJ8" s="528">
        <v>5421</v>
      </c>
      <c r="AK8" s="528">
        <v>263</v>
      </c>
      <c r="AL8" s="528">
        <v>10</v>
      </c>
      <c r="AM8" s="528">
        <v>9912</v>
      </c>
      <c r="AN8" s="528">
        <v>9367</v>
      </c>
      <c r="AO8" s="528">
        <v>436</v>
      </c>
      <c r="AP8" s="528">
        <v>23</v>
      </c>
      <c r="AQ8" s="528">
        <v>24382</v>
      </c>
      <c r="AR8" s="528">
        <v>22711</v>
      </c>
      <c r="AS8" s="528">
        <v>1109</v>
      </c>
      <c r="AT8" s="528">
        <v>417</v>
      </c>
      <c r="AU8" s="528">
        <v>3064</v>
      </c>
      <c r="AV8" s="528">
        <v>2946</v>
      </c>
      <c r="AW8" s="528">
        <v>83</v>
      </c>
      <c r="AX8" s="528">
        <v>15</v>
      </c>
      <c r="AY8" s="228"/>
      <c r="AZ8" s="528">
        <v>3720</v>
      </c>
      <c r="BA8" s="528">
        <v>3179</v>
      </c>
      <c r="BB8" s="528">
        <v>435</v>
      </c>
      <c r="BC8" s="528">
        <v>80</v>
      </c>
      <c r="BD8" s="528">
        <v>6000</v>
      </c>
      <c r="BE8" s="528">
        <v>4721</v>
      </c>
      <c r="BF8" s="528">
        <v>1117</v>
      </c>
      <c r="BG8" s="528">
        <v>140</v>
      </c>
      <c r="BH8" s="528">
        <v>9586</v>
      </c>
      <c r="BI8" s="528">
        <v>8355</v>
      </c>
      <c r="BJ8" s="528">
        <v>904</v>
      </c>
      <c r="BK8" s="528">
        <v>291</v>
      </c>
      <c r="BL8" s="528">
        <v>6333</v>
      </c>
      <c r="BM8" s="528">
        <v>4848</v>
      </c>
      <c r="BN8" s="528">
        <v>1137</v>
      </c>
      <c r="BO8" s="528">
        <v>306</v>
      </c>
      <c r="BP8" s="228"/>
      <c r="BQ8" s="227" t="s">
        <v>240</v>
      </c>
      <c r="BR8" s="528">
        <v>8551</v>
      </c>
      <c r="BS8" s="528">
        <v>7930</v>
      </c>
      <c r="BT8" s="528">
        <v>540</v>
      </c>
      <c r="BU8" s="528">
        <v>36</v>
      </c>
      <c r="BV8" s="528">
        <v>23837</v>
      </c>
      <c r="BW8" s="528">
        <v>22916</v>
      </c>
      <c r="BX8" s="528">
        <v>614</v>
      </c>
      <c r="BY8" s="528">
        <v>181</v>
      </c>
      <c r="BZ8" s="528">
        <v>1007</v>
      </c>
      <c r="CA8" s="528">
        <v>998</v>
      </c>
      <c r="CB8" s="528">
        <v>2</v>
      </c>
      <c r="CC8" s="528" t="s">
        <v>63</v>
      </c>
      <c r="CD8" s="528">
        <v>16003</v>
      </c>
      <c r="CE8" s="528">
        <v>15203</v>
      </c>
      <c r="CF8" s="528">
        <v>619</v>
      </c>
      <c r="CG8" s="528">
        <v>67</v>
      </c>
      <c r="CH8" s="228"/>
      <c r="CI8" s="528">
        <v>17861</v>
      </c>
      <c r="CJ8" s="528">
        <v>5125</v>
      </c>
      <c r="CK8" s="529">
        <v>130650</v>
      </c>
      <c r="CL8" s="529">
        <v>51517</v>
      </c>
      <c r="CM8" s="529">
        <v>14761</v>
      </c>
      <c r="CN8" s="529">
        <v>64372</v>
      </c>
    </row>
    <row r="9" spans="1:93" s="220" customFormat="1" ht="21.75" customHeight="1" x14ac:dyDescent="0.15">
      <c r="A9" s="486" t="s">
        <v>368</v>
      </c>
      <c r="B9" s="528">
        <v>172212</v>
      </c>
      <c r="C9" s="528">
        <v>105113</v>
      </c>
      <c r="D9" s="530">
        <v>100131</v>
      </c>
      <c r="E9" s="529">
        <v>89922</v>
      </c>
      <c r="F9" s="528">
        <v>7800</v>
      </c>
      <c r="G9" s="528">
        <v>561</v>
      </c>
      <c r="H9" s="529">
        <v>800</v>
      </c>
      <c r="I9" s="528">
        <v>298</v>
      </c>
      <c r="J9" s="528">
        <v>406</v>
      </c>
      <c r="K9" s="528">
        <v>92</v>
      </c>
      <c r="L9" s="528">
        <v>273</v>
      </c>
      <c r="M9" s="528">
        <v>94</v>
      </c>
      <c r="N9" s="528">
        <v>150</v>
      </c>
      <c r="O9" s="528">
        <v>26</v>
      </c>
      <c r="P9" s="228"/>
      <c r="Q9" s="528">
        <v>7</v>
      </c>
      <c r="R9" s="528">
        <v>7</v>
      </c>
      <c r="S9" s="528" t="s">
        <v>63</v>
      </c>
      <c r="T9" s="528" t="s">
        <v>63</v>
      </c>
      <c r="U9" s="528">
        <v>10571</v>
      </c>
      <c r="V9" s="528">
        <v>8246</v>
      </c>
      <c r="W9" s="528">
        <v>2121</v>
      </c>
      <c r="X9" s="528">
        <v>104</v>
      </c>
      <c r="Y9" s="528">
        <v>12119</v>
      </c>
      <c r="Z9" s="528">
        <v>11738</v>
      </c>
      <c r="AA9" s="528">
        <v>279</v>
      </c>
      <c r="AB9" s="528">
        <v>12</v>
      </c>
      <c r="AC9" s="528">
        <v>759</v>
      </c>
      <c r="AD9" s="528">
        <v>754</v>
      </c>
      <c r="AE9" s="528" t="s">
        <v>63</v>
      </c>
      <c r="AF9" s="528" t="s">
        <v>63</v>
      </c>
      <c r="AG9" s="228"/>
      <c r="AH9" s="486" t="s">
        <v>368</v>
      </c>
      <c r="AI9" s="528">
        <v>4364</v>
      </c>
      <c r="AJ9" s="528">
        <v>4148</v>
      </c>
      <c r="AK9" s="528">
        <v>200</v>
      </c>
      <c r="AL9" s="528">
        <v>2</v>
      </c>
      <c r="AM9" s="528">
        <v>8398</v>
      </c>
      <c r="AN9" s="528">
        <v>7909</v>
      </c>
      <c r="AO9" s="528">
        <v>408</v>
      </c>
      <c r="AP9" s="528">
        <v>6</v>
      </c>
      <c r="AQ9" s="528">
        <v>10161</v>
      </c>
      <c r="AR9" s="528">
        <v>9284</v>
      </c>
      <c r="AS9" s="528">
        <v>730</v>
      </c>
      <c r="AT9" s="528">
        <v>86</v>
      </c>
      <c r="AU9" s="528">
        <v>1105</v>
      </c>
      <c r="AV9" s="528">
        <v>1050</v>
      </c>
      <c r="AW9" s="528">
        <v>49</v>
      </c>
      <c r="AX9" s="528">
        <v>3</v>
      </c>
      <c r="AY9" s="228"/>
      <c r="AZ9" s="528">
        <v>2361</v>
      </c>
      <c r="BA9" s="528">
        <v>2070</v>
      </c>
      <c r="BB9" s="528">
        <v>259</v>
      </c>
      <c r="BC9" s="528">
        <v>15</v>
      </c>
      <c r="BD9" s="528">
        <v>3976</v>
      </c>
      <c r="BE9" s="528">
        <v>3112</v>
      </c>
      <c r="BF9" s="528">
        <v>837</v>
      </c>
      <c r="BG9" s="528">
        <v>13</v>
      </c>
      <c r="BH9" s="528">
        <v>3413</v>
      </c>
      <c r="BI9" s="528">
        <v>2844</v>
      </c>
      <c r="BJ9" s="528">
        <v>494</v>
      </c>
      <c r="BK9" s="528">
        <v>58</v>
      </c>
      <c r="BL9" s="528">
        <v>2582</v>
      </c>
      <c r="BM9" s="528">
        <v>1989</v>
      </c>
      <c r="BN9" s="528">
        <v>494</v>
      </c>
      <c r="BO9" s="528">
        <v>75</v>
      </c>
      <c r="BP9" s="228"/>
      <c r="BQ9" s="486" t="s">
        <v>368</v>
      </c>
      <c r="BR9" s="528">
        <v>3730</v>
      </c>
      <c r="BS9" s="528">
        <v>3545</v>
      </c>
      <c r="BT9" s="528">
        <v>151</v>
      </c>
      <c r="BU9" s="528">
        <v>11</v>
      </c>
      <c r="BV9" s="528">
        <v>5823</v>
      </c>
      <c r="BW9" s="528">
        <v>5307</v>
      </c>
      <c r="BX9" s="528">
        <v>453</v>
      </c>
      <c r="BY9" s="528">
        <v>19</v>
      </c>
      <c r="BZ9" s="528">
        <v>568</v>
      </c>
      <c r="CA9" s="528">
        <v>562</v>
      </c>
      <c r="CB9" s="528" t="s">
        <v>63</v>
      </c>
      <c r="CC9" s="528" t="s">
        <v>63</v>
      </c>
      <c r="CD9" s="528">
        <v>11165</v>
      </c>
      <c r="CE9" s="528">
        <v>10624</v>
      </c>
      <c r="CF9" s="528">
        <v>448</v>
      </c>
      <c r="CG9" s="528">
        <v>11</v>
      </c>
      <c r="CH9" s="228"/>
      <c r="CI9" s="528">
        <v>15131</v>
      </c>
      <c r="CJ9" s="528">
        <v>2825</v>
      </c>
      <c r="CK9" s="529">
        <v>47999</v>
      </c>
      <c r="CL9" s="529">
        <v>6378</v>
      </c>
      <c r="CM9" s="529">
        <v>7682</v>
      </c>
      <c r="CN9" s="529">
        <v>33939</v>
      </c>
    </row>
    <row r="10" spans="1:93" s="220" customFormat="1" ht="21.75" customHeight="1" x14ac:dyDescent="0.15">
      <c r="A10" s="486" t="s">
        <v>369</v>
      </c>
      <c r="B10" s="529">
        <v>174433</v>
      </c>
      <c r="C10" s="529">
        <v>74670</v>
      </c>
      <c r="D10" s="529">
        <v>71998</v>
      </c>
      <c r="E10" s="529">
        <v>65663</v>
      </c>
      <c r="F10" s="528">
        <v>3205</v>
      </c>
      <c r="G10" s="528">
        <v>1979</v>
      </c>
      <c r="H10" s="529">
        <v>420</v>
      </c>
      <c r="I10" s="528">
        <v>123</v>
      </c>
      <c r="J10" s="528">
        <v>67</v>
      </c>
      <c r="K10" s="528">
        <v>228</v>
      </c>
      <c r="L10" s="528">
        <v>59</v>
      </c>
      <c r="M10" s="528">
        <v>17</v>
      </c>
      <c r="N10" s="528" t="s">
        <v>63</v>
      </c>
      <c r="O10" s="528">
        <v>40</v>
      </c>
      <c r="P10" s="228"/>
      <c r="Q10" s="528">
        <v>2</v>
      </c>
      <c r="R10" s="528">
        <v>2</v>
      </c>
      <c r="S10" s="528" t="s">
        <v>63</v>
      </c>
      <c r="T10" s="528" t="s">
        <v>63</v>
      </c>
      <c r="U10" s="528">
        <v>1964</v>
      </c>
      <c r="V10" s="528">
        <v>1658</v>
      </c>
      <c r="W10" s="528">
        <v>23</v>
      </c>
      <c r="X10" s="528">
        <v>275</v>
      </c>
      <c r="Y10" s="528">
        <v>3968</v>
      </c>
      <c r="Z10" s="528">
        <v>3720</v>
      </c>
      <c r="AA10" s="528">
        <v>179</v>
      </c>
      <c r="AB10" s="528">
        <v>40</v>
      </c>
      <c r="AC10" s="528">
        <v>92</v>
      </c>
      <c r="AD10" s="528">
        <v>91</v>
      </c>
      <c r="AE10" s="528" t="s">
        <v>63</v>
      </c>
      <c r="AF10" s="528" t="s">
        <v>63</v>
      </c>
      <c r="AG10" s="228"/>
      <c r="AH10" s="486" t="s">
        <v>369</v>
      </c>
      <c r="AI10" s="528">
        <v>1350</v>
      </c>
      <c r="AJ10" s="528">
        <v>1273</v>
      </c>
      <c r="AK10" s="528">
        <v>63</v>
      </c>
      <c r="AL10" s="528">
        <v>8</v>
      </c>
      <c r="AM10" s="528">
        <v>1514</v>
      </c>
      <c r="AN10" s="528">
        <v>1458</v>
      </c>
      <c r="AO10" s="528">
        <v>28</v>
      </c>
      <c r="AP10" s="528">
        <v>17</v>
      </c>
      <c r="AQ10" s="528">
        <v>14221</v>
      </c>
      <c r="AR10" s="528">
        <v>13427</v>
      </c>
      <c r="AS10" s="528">
        <v>379</v>
      </c>
      <c r="AT10" s="528">
        <v>331</v>
      </c>
      <c r="AU10" s="528">
        <v>1959</v>
      </c>
      <c r="AV10" s="528">
        <v>1896</v>
      </c>
      <c r="AW10" s="528">
        <v>34</v>
      </c>
      <c r="AX10" s="528">
        <v>12</v>
      </c>
      <c r="AY10" s="228"/>
      <c r="AZ10" s="528">
        <v>1359</v>
      </c>
      <c r="BA10" s="528">
        <v>1109</v>
      </c>
      <c r="BB10" s="528">
        <v>176</v>
      </c>
      <c r="BC10" s="528">
        <v>65</v>
      </c>
      <c r="BD10" s="528">
        <v>2024</v>
      </c>
      <c r="BE10" s="528">
        <v>1609</v>
      </c>
      <c r="BF10" s="528">
        <v>280</v>
      </c>
      <c r="BG10" s="528">
        <v>127</v>
      </c>
      <c r="BH10" s="528">
        <v>6173</v>
      </c>
      <c r="BI10" s="528">
        <v>5511</v>
      </c>
      <c r="BJ10" s="528">
        <v>410</v>
      </c>
      <c r="BK10" s="528">
        <v>233</v>
      </c>
      <c r="BL10" s="528">
        <v>3751</v>
      </c>
      <c r="BM10" s="528">
        <v>2859</v>
      </c>
      <c r="BN10" s="528">
        <v>643</v>
      </c>
      <c r="BO10" s="528">
        <v>231</v>
      </c>
      <c r="BP10" s="228"/>
      <c r="BQ10" s="486" t="s">
        <v>369</v>
      </c>
      <c r="BR10" s="528">
        <v>4821</v>
      </c>
      <c r="BS10" s="528">
        <v>4385</v>
      </c>
      <c r="BT10" s="528">
        <v>389</v>
      </c>
      <c r="BU10" s="528">
        <v>25</v>
      </c>
      <c r="BV10" s="528">
        <v>18014</v>
      </c>
      <c r="BW10" s="528">
        <v>17609</v>
      </c>
      <c r="BX10" s="528">
        <v>161</v>
      </c>
      <c r="BY10" s="528">
        <v>162</v>
      </c>
      <c r="BZ10" s="528">
        <v>439</v>
      </c>
      <c r="CA10" s="528">
        <v>436</v>
      </c>
      <c r="CB10" s="528">
        <v>2</v>
      </c>
      <c r="CC10" s="528" t="s">
        <v>63</v>
      </c>
      <c r="CD10" s="528">
        <v>4838</v>
      </c>
      <c r="CE10" s="528">
        <v>4579</v>
      </c>
      <c r="CF10" s="528">
        <v>171</v>
      </c>
      <c r="CG10" s="528">
        <v>56</v>
      </c>
      <c r="CH10" s="228"/>
      <c r="CI10" s="528">
        <v>2730</v>
      </c>
      <c r="CJ10" s="528">
        <v>2300</v>
      </c>
      <c r="CK10" s="529">
        <v>82651</v>
      </c>
      <c r="CL10" s="529">
        <v>45139</v>
      </c>
      <c r="CM10" s="529">
        <v>7079</v>
      </c>
      <c r="CN10" s="529">
        <v>30433</v>
      </c>
    </row>
    <row r="11" spans="1:93" s="220" customFormat="1" ht="21.75" customHeight="1" x14ac:dyDescent="0.15">
      <c r="A11" s="486" t="s">
        <v>370</v>
      </c>
      <c r="B11" s="528">
        <v>53442</v>
      </c>
      <c r="C11" s="528">
        <v>27617</v>
      </c>
      <c r="D11" s="528">
        <v>26292</v>
      </c>
      <c r="E11" s="529">
        <v>23636</v>
      </c>
      <c r="F11" s="528">
        <v>1794</v>
      </c>
      <c r="G11" s="528">
        <v>407</v>
      </c>
      <c r="H11" s="528">
        <v>53</v>
      </c>
      <c r="I11" s="528">
        <v>42</v>
      </c>
      <c r="J11" s="528">
        <v>11</v>
      </c>
      <c r="K11" s="528" t="s">
        <v>63</v>
      </c>
      <c r="L11" s="528">
        <v>34</v>
      </c>
      <c r="M11" s="528">
        <v>5</v>
      </c>
      <c r="N11" s="528">
        <v>19</v>
      </c>
      <c r="O11" s="528">
        <v>10</v>
      </c>
      <c r="P11" s="228"/>
      <c r="Q11" s="528">
        <v>1</v>
      </c>
      <c r="R11" s="528">
        <v>1</v>
      </c>
      <c r="S11" s="528" t="s">
        <v>63</v>
      </c>
      <c r="T11" s="528" t="s">
        <v>63</v>
      </c>
      <c r="U11" s="528">
        <v>1574</v>
      </c>
      <c r="V11" s="528">
        <v>1288</v>
      </c>
      <c r="W11" s="528">
        <v>240</v>
      </c>
      <c r="X11" s="528">
        <v>39</v>
      </c>
      <c r="Y11" s="528">
        <v>2149</v>
      </c>
      <c r="Z11" s="528">
        <v>2066</v>
      </c>
      <c r="AA11" s="528">
        <v>57</v>
      </c>
      <c r="AB11" s="528">
        <v>8</v>
      </c>
      <c r="AC11" s="528">
        <v>152</v>
      </c>
      <c r="AD11" s="528">
        <v>151</v>
      </c>
      <c r="AE11" s="528" t="s">
        <v>63</v>
      </c>
      <c r="AF11" s="528" t="s">
        <v>63</v>
      </c>
      <c r="AG11" s="228"/>
      <c r="AH11" s="486" t="s">
        <v>370</v>
      </c>
      <c r="AI11" s="528">
        <v>1061</v>
      </c>
      <c r="AJ11" s="528">
        <v>1011</v>
      </c>
      <c r="AK11" s="528">
        <v>45</v>
      </c>
      <c r="AL11" s="528">
        <v>1</v>
      </c>
      <c r="AM11" s="528">
        <v>1295</v>
      </c>
      <c r="AN11" s="528">
        <v>1224</v>
      </c>
      <c r="AO11" s="528">
        <v>57</v>
      </c>
      <c r="AP11" s="528">
        <v>3</v>
      </c>
      <c r="AQ11" s="528">
        <v>3948</v>
      </c>
      <c r="AR11" s="528">
        <v>3613</v>
      </c>
      <c r="AS11" s="528">
        <v>205</v>
      </c>
      <c r="AT11" s="528">
        <v>106</v>
      </c>
      <c r="AU11" s="528">
        <v>509</v>
      </c>
      <c r="AV11" s="528">
        <v>492</v>
      </c>
      <c r="AW11" s="528">
        <v>14</v>
      </c>
      <c r="AX11" s="528">
        <v>1</v>
      </c>
      <c r="AY11" s="228"/>
      <c r="AZ11" s="528">
        <v>691</v>
      </c>
      <c r="BA11" s="528">
        <v>575</v>
      </c>
      <c r="BB11" s="528">
        <v>94</v>
      </c>
      <c r="BC11" s="528">
        <v>20</v>
      </c>
      <c r="BD11" s="528">
        <v>1050</v>
      </c>
      <c r="BE11" s="528">
        <v>802</v>
      </c>
      <c r="BF11" s="528">
        <v>215</v>
      </c>
      <c r="BG11" s="528">
        <v>25</v>
      </c>
      <c r="BH11" s="528">
        <v>1733</v>
      </c>
      <c r="BI11" s="528">
        <v>1436</v>
      </c>
      <c r="BJ11" s="528">
        <v>230</v>
      </c>
      <c r="BK11" s="528">
        <v>60</v>
      </c>
      <c r="BL11" s="528">
        <v>1058</v>
      </c>
      <c r="BM11" s="528">
        <v>779</v>
      </c>
      <c r="BN11" s="528">
        <v>210</v>
      </c>
      <c r="BO11" s="528">
        <v>63</v>
      </c>
      <c r="BP11" s="228"/>
      <c r="BQ11" s="486" t="s">
        <v>370</v>
      </c>
      <c r="BR11" s="528">
        <v>1372</v>
      </c>
      <c r="BS11" s="528">
        <v>1266</v>
      </c>
      <c r="BT11" s="528">
        <v>91</v>
      </c>
      <c r="BU11" s="528">
        <v>5</v>
      </c>
      <c r="BV11" s="528">
        <v>3748</v>
      </c>
      <c r="BW11" s="528">
        <v>3560</v>
      </c>
      <c r="BX11" s="528">
        <v>138</v>
      </c>
      <c r="BY11" s="528">
        <v>37</v>
      </c>
      <c r="BZ11" s="528">
        <v>105</v>
      </c>
      <c r="CA11" s="528">
        <v>105</v>
      </c>
      <c r="CB11" s="528" t="s">
        <v>63</v>
      </c>
      <c r="CC11" s="528" t="s">
        <v>63</v>
      </c>
      <c r="CD11" s="528">
        <v>2817</v>
      </c>
      <c r="CE11" s="528">
        <v>2694</v>
      </c>
      <c r="CF11" s="528">
        <v>91</v>
      </c>
      <c r="CG11" s="528">
        <v>8</v>
      </c>
      <c r="CH11" s="228"/>
      <c r="CI11" s="528">
        <v>2125</v>
      </c>
      <c r="CJ11" s="528">
        <v>817</v>
      </c>
      <c r="CK11" s="529">
        <v>19265</v>
      </c>
      <c r="CL11" s="529">
        <v>7771</v>
      </c>
      <c r="CM11" s="529">
        <v>2330</v>
      </c>
      <c r="CN11" s="529">
        <v>9164</v>
      </c>
    </row>
    <row r="12" spans="1:93" s="220" customFormat="1" ht="21.75" customHeight="1" x14ac:dyDescent="0.15">
      <c r="A12" s="486" t="s">
        <v>368</v>
      </c>
      <c r="B12" s="528">
        <v>26014</v>
      </c>
      <c r="C12" s="528">
        <v>15492</v>
      </c>
      <c r="D12" s="530">
        <v>14632</v>
      </c>
      <c r="E12" s="529">
        <v>13090</v>
      </c>
      <c r="F12" s="528">
        <v>1197</v>
      </c>
      <c r="G12" s="528">
        <v>85</v>
      </c>
      <c r="H12" s="529">
        <v>47</v>
      </c>
      <c r="I12" s="528">
        <v>38</v>
      </c>
      <c r="J12" s="528">
        <v>9</v>
      </c>
      <c r="K12" s="528" t="s">
        <v>63</v>
      </c>
      <c r="L12" s="528">
        <v>27</v>
      </c>
      <c r="M12" s="528">
        <v>3</v>
      </c>
      <c r="N12" s="528">
        <v>19</v>
      </c>
      <c r="O12" s="528">
        <v>5</v>
      </c>
      <c r="P12" s="228"/>
      <c r="Q12" s="528">
        <v>1</v>
      </c>
      <c r="R12" s="528">
        <v>1</v>
      </c>
      <c r="S12" s="528" t="s">
        <v>63</v>
      </c>
      <c r="T12" s="528" t="s">
        <v>63</v>
      </c>
      <c r="U12" s="529">
        <v>1317</v>
      </c>
      <c r="V12" s="528">
        <v>1066</v>
      </c>
      <c r="W12" s="528">
        <v>237</v>
      </c>
      <c r="X12" s="528">
        <v>8</v>
      </c>
      <c r="Y12" s="528">
        <v>1607</v>
      </c>
      <c r="Z12" s="528">
        <v>1557</v>
      </c>
      <c r="AA12" s="528">
        <v>35</v>
      </c>
      <c r="AB12" s="528">
        <v>3</v>
      </c>
      <c r="AC12" s="528">
        <v>132</v>
      </c>
      <c r="AD12" s="528">
        <v>131</v>
      </c>
      <c r="AE12" s="528" t="s">
        <v>63</v>
      </c>
      <c r="AF12" s="528" t="s">
        <v>63</v>
      </c>
      <c r="AG12" s="228"/>
      <c r="AH12" s="486" t="s">
        <v>368</v>
      </c>
      <c r="AI12" s="528">
        <v>808</v>
      </c>
      <c r="AJ12" s="528">
        <v>770</v>
      </c>
      <c r="AK12" s="528">
        <v>36</v>
      </c>
      <c r="AL12" s="528" t="s">
        <v>63</v>
      </c>
      <c r="AM12" s="528">
        <v>1092</v>
      </c>
      <c r="AN12" s="528">
        <v>1030</v>
      </c>
      <c r="AO12" s="528">
        <v>52</v>
      </c>
      <c r="AP12" s="528">
        <v>2</v>
      </c>
      <c r="AQ12" s="528">
        <v>1598</v>
      </c>
      <c r="AR12" s="528">
        <v>1427</v>
      </c>
      <c r="AS12" s="528">
        <v>143</v>
      </c>
      <c r="AT12" s="528">
        <v>18</v>
      </c>
      <c r="AU12" s="528">
        <v>187</v>
      </c>
      <c r="AV12" s="528">
        <v>177</v>
      </c>
      <c r="AW12" s="528">
        <v>9</v>
      </c>
      <c r="AX12" s="528" t="s">
        <v>63</v>
      </c>
      <c r="AY12" s="228"/>
      <c r="AZ12" s="528">
        <v>422</v>
      </c>
      <c r="BA12" s="528">
        <v>364</v>
      </c>
      <c r="BB12" s="528">
        <v>53</v>
      </c>
      <c r="BC12" s="528">
        <v>3</v>
      </c>
      <c r="BD12" s="528">
        <v>668</v>
      </c>
      <c r="BE12" s="528">
        <v>511</v>
      </c>
      <c r="BF12" s="528">
        <v>148</v>
      </c>
      <c r="BG12" s="528">
        <v>5</v>
      </c>
      <c r="BH12" s="528">
        <v>644</v>
      </c>
      <c r="BI12" s="528">
        <v>506</v>
      </c>
      <c r="BJ12" s="528">
        <v>123</v>
      </c>
      <c r="BK12" s="528">
        <v>11</v>
      </c>
      <c r="BL12" s="528">
        <v>405</v>
      </c>
      <c r="BM12" s="528">
        <v>297</v>
      </c>
      <c r="BN12" s="528">
        <v>89</v>
      </c>
      <c r="BO12" s="528">
        <v>15</v>
      </c>
      <c r="BP12" s="228"/>
      <c r="BQ12" s="486" t="s">
        <v>368</v>
      </c>
      <c r="BR12" s="528">
        <v>573</v>
      </c>
      <c r="BS12" s="528">
        <v>534</v>
      </c>
      <c r="BT12" s="528">
        <v>31</v>
      </c>
      <c r="BU12" s="528">
        <v>2</v>
      </c>
      <c r="BV12" s="528">
        <v>997</v>
      </c>
      <c r="BW12" s="528">
        <v>888</v>
      </c>
      <c r="BX12" s="528">
        <v>101</v>
      </c>
      <c r="BY12" s="528">
        <v>4</v>
      </c>
      <c r="BZ12" s="528">
        <v>56</v>
      </c>
      <c r="CA12" s="528">
        <v>56</v>
      </c>
      <c r="CB12" s="528" t="s">
        <v>63</v>
      </c>
      <c r="CC12" s="528" t="s">
        <v>63</v>
      </c>
      <c r="CD12" s="528">
        <v>1914</v>
      </c>
      <c r="CE12" s="528">
        <v>1826</v>
      </c>
      <c r="CF12" s="528">
        <v>69</v>
      </c>
      <c r="CG12" s="528">
        <v>2</v>
      </c>
      <c r="CH12" s="228"/>
      <c r="CI12" s="528">
        <v>1711</v>
      </c>
      <c r="CJ12" s="528">
        <v>426</v>
      </c>
      <c r="CK12" s="529">
        <v>7097</v>
      </c>
      <c r="CL12" s="529">
        <v>945</v>
      </c>
      <c r="CM12" s="529">
        <v>1211</v>
      </c>
      <c r="CN12" s="529">
        <v>4941</v>
      </c>
    </row>
    <row r="13" spans="1:93" s="220" customFormat="1" ht="21.75" customHeight="1" x14ac:dyDescent="0.15">
      <c r="A13" s="486" t="s">
        <v>369</v>
      </c>
      <c r="B13" s="529">
        <v>27428</v>
      </c>
      <c r="C13" s="529">
        <v>12125</v>
      </c>
      <c r="D13" s="529">
        <v>11660</v>
      </c>
      <c r="E13" s="529">
        <v>10546</v>
      </c>
      <c r="F13" s="528">
        <v>597</v>
      </c>
      <c r="G13" s="528">
        <v>322</v>
      </c>
      <c r="H13" s="529">
        <v>6</v>
      </c>
      <c r="I13" s="528">
        <v>4</v>
      </c>
      <c r="J13" s="528">
        <v>2</v>
      </c>
      <c r="K13" s="528" t="s">
        <v>63</v>
      </c>
      <c r="L13" s="528">
        <v>7</v>
      </c>
      <c r="M13" s="528">
        <v>2</v>
      </c>
      <c r="N13" s="528" t="s">
        <v>63</v>
      </c>
      <c r="O13" s="528">
        <v>5</v>
      </c>
      <c r="P13" s="228"/>
      <c r="Q13" s="528" t="s">
        <v>63</v>
      </c>
      <c r="R13" s="528" t="s">
        <v>63</v>
      </c>
      <c r="S13" s="528" t="s">
        <v>63</v>
      </c>
      <c r="T13" s="528" t="s">
        <v>63</v>
      </c>
      <c r="U13" s="529">
        <v>257</v>
      </c>
      <c r="V13" s="528">
        <v>222</v>
      </c>
      <c r="W13" s="528">
        <v>3</v>
      </c>
      <c r="X13" s="528">
        <v>31</v>
      </c>
      <c r="Y13" s="528">
        <v>542</v>
      </c>
      <c r="Z13" s="528">
        <v>509</v>
      </c>
      <c r="AA13" s="528">
        <v>22</v>
      </c>
      <c r="AB13" s="528">
        <v>5</v>
      </c>
      <c r="AC13" s="528">
        <v>20</v>
      </c>
      <c r="AD13" s="528">
        <v>20</v>
      </c>
      <c r="AE13" s="528" t="s">
        <v>63</v>
      </c>
      <c r="AF13" s="528" t="s">
        <v>63</v>
      </c>
      <c r="AG13" s="228"/>
      <c r="AH13" s="486" t="s">
        <v>369</v>
      </c>
      <c r="AI13" s="528">
        <v>253</v>
      </c>
      <c r="AJ13" s="528">
        <v>241</v>
      </c>
      <c r="AK13" s="528">
        <v>9</v>
      </c>
      <c r="AL13" s="528">
        <v>1</v>
      </c>
      <c r="AM13" s="528">
        <v>203</v>
      </c>
      <c r="AN13" s="528">
        <v>194</v>
      </c>
      <c r="AO13" s="528">
        <v>5</v>
      </c>
      <c r="AP13" s="528">
        <v>1</v>
      </c>
      <c r="AQ13" s="528">
        <v>2350</v>
      </c>
      <c r="AR13" s="528">
        <v>2186</v>
      </c>
      <c r="AS13" s="528">
        <v>62</v>
      </c>
      <c r="AT13" s="528">
        <v>88</v>
      </c>
      <c r="AU13" s="528">
        <v>322</v>
      </c>
      <c r="AV13" s="528">
        <v>315</v>
      </c>
      <c r="AW13" s="528">
        <v>5</v>
      </c>
      <c r="AX13" s="528">
        <v>1</v>
      </c>
      <c r="AY13" s="228"/>
      <c r="AZ13" s="528">
        <v>269</v>
      </c>
      <c r="BA13" s="528">
        <v>211</v>
      </c>
      <c r="BB13" s="528">
        <v>41</v>
      </c>
      <c r="BC13" s="528">
        <v>17</v>
      </c>
      <c r="BD13" s="528">
        <v>382</v>
      </c>
      <c r="BE13" s="528">
        <v>291</v>
      </c>
      <c r="BF13" s="528">
        <v>67</v>
      </c>
      <c r="BG13" s="528">
        <v>20</v>
      </c>
      <c r="BH13" s="528">
        <v>1089</v>
      </c>
      <c r="BI13" s="528">
        <v>930</v>
      </c>
      <c r="BJ13" s="528">
        <v>107</v>
      </c>
      <c r="BK13" s="528">
        <v>49</v>
      </c>
      <c r="BL13" s="528">
        <v>653</v>
      </c>
      <c r="BM13" s="528">
        <v>482</v>
      </c>
      <c r="BN13" s="528">
        <v>121</v>
      </c>
      <c r="BO13" s="528">
        <v>48</v>
      </c>
      <c r="BP13" s="228"/>
      <c r="BQ13" s="486" t="s">
        <v>369</v>
      </c>
      <c r="BR13" s="528">
        <v>799</v>
      </c>
      <c r="BS13" s="528">
        <v>732</v>
      </c>
      <c r="BT13" s="528">
        <v>60</v>
      </c>
      <c r="BU13" s="528">
        <v>3</v>
      </c>
      <c r="BV13" s="528">
        <v>2751</v>
      </c>
      <c r="BW13" s="528">
        <v>2672</v>
      </c>
      <c r="BX13" s="528">
        <v>37</v>
      </c>
      <c r="BY13" s="528">
        <v>33</v>
      </c>
      <c r="BZ13" s="528">
        <v>49</v>
      </c>
      <c r="CA13" s="528">
        <v>49</v>
      </c>
      <c r="CB13" s="528" t="s">
        <v>63</v>
      </c>
      <c r="CC13" s="528" t="s">
        <v>63</v>
      </c>
      <c r="CD13" s="528">
        <v>903</v>
      </c>
      <c r="CE13" s="528">
        <v>868</v>
      </c>
      <c r="CF13" s="528">
        <v>22</v>
      </c>
      <c r="CG13" s="528">
        <v>6</v>
      </c>
      <c r="CH13" s="228"/>
      <c r="CI13" s="528">
        <v>414</v>
      </c>
      <c r="CJ13" s="528">
        <v>391</v>
      </c>
      <c r="CK13" s="529">
        <v>12168</v>
      </c>
      <c r="CL13" s="529">
        <v>6826</v>
      </c>
      <c r="CM13" s="529">
        <v>1119</v>
      </c>
      <c r="CN13" s="529">
        <v>4223</v>
      </c>
    </row>
    <row r="14" spans="1:93" s="220" customFormat="1" ht="21.75" customHeight="1" x14ac:dyDescent="0.15">
      <c r="A14" s="486" t="s">
        <v>371</v>
      </c>
      <c r="B14" s="528">
        <v>26964</v>
      </c>
      <c r="C14" s="528">
        <v>13780</v>
      </c>
      <c r="D14" s="528">
        <v>13212</v>
      </c>
      <c r="E14" s="529">
        <v>12084</v>
      </c>
      <c r="F14" s="528">
        <v>683</v>
      </c>
      <c r="G14" s="528">
        <v>143</v>
      </c>
      <c r="H14" s="528">
        <v>32</v>
      </c>
      <c r="I14" s="528">
        <v>20</v>
      </c>
      <c r="J14" s="528">
        <v>8</v>
      </c>
      <c r="K14" s="528">
        <v>2</v>
      </c>
      <c r="L14" s="528">
        <v>9</v>
      </c>
      <c r="M14" s="528">
        <v>2</v>
      </c>
      <c r="N14" s="528">
        <v>6</v>
      </c>
      <c r="O14" s="528">
        <v>1</v>
      </c>
      <c r="P14" s="228"/>
      <c r="Q14" s="528" t="s">
        <v>63</v>
      </c>
      <c r="R14" s="528" t="s">
        <v>63</v>
      </c>
      <c r="S14" s="528" t="s">
        <v>63</v>
      </c>
      <c r="T14" s="528" t="s">
        <v>63</v>
      </c>
      <c r="U14" s="528">
        <v>720</v>
      </c>
      <c r="V14" s="528">
        <v>608</v>
      </c>
      <c r="W14" s="528">
        <v>85</v>
      </c>
      <c r="X14" s="528">
        <v>21</v>
      </c>
      <c r="Y14" s="528">
        <v>2134</v>
      </c>
      <c r="Z14" s="528">
        <v>2089</v>
      </c>
      <c r="AA14" s="528">
        <v>31</v>
      </c>
      <c r="AB14" s="528">
        <v>1</v>
      </c>
      <c r="AC14" s="528">
        <v>51</v>
      </c>
      <c r="AD14" s="528">
        <v>51</v>
      </c>
      <c r="AE14" s="528" t="s">
        <v>63</v>
      </c>
      <c r="AF14" s="528" t="s">
        <v>63</v>
      </c>
      <c r="AG14" s="228"/>
      <c r="AH14" s="486" t="s">
        <v>371</v>
      </c>
      <c r="AI14" s="528">
        <v>562</v>
      </c>
      <c r="AJ14" s="528">
        <v>544</v>
      </c>
      <c r="AK14" s="528">
        <v>17</v>
      </c>
      <c r="AL14" s="528" t="s">
        <v>63</v>
      </c>
      <c r="AM14" s="528">
        <v>870</v>
      </c>
      <c r="AN14" s="528">
        <v>830</v>
      </c>
      <c r="AO14" s="528">
        <v>30</v>
      </c>
      <c r="AP14" s="528">
        <v>4</v>
      </c>
      <c r="AQ14" s="528">
        <v>1800</v>
      </c>
      <c r="AR14" s="528">
        <v>1682</v>
      </c>
      <c r="AS14" s="528">
        <v>77</v>
      </c>
      <c r="AT14" s="528">
        <v>26</v>
      </c>
      <c r="AU14" s="528">
        <v>240</v>
      </c>
      <c r="AV14" s="528">
        <v>231</v>
      </c>
      <c r="AW14" s="528">
        <v>4</v>
      </c>
      <c r="AX14" s="528">
        <v>4</v>
      </c>
      <c r="AY14" s="228"/>
      <c r="AZ14" s="528">
        <v>294</v>
      </c>
      <c r="BA14" s="528">
        <v>266</v>
      </c>
      <c r="BB14" s="528">
        <v>27</v>
      </c>
      <c r="BC14" s="528">
        <v>1</v>
      </c>
      <c r="BD14" s="528">
        <v>567</v>
      </c>
      <c r="BE14" s="528">
        <v>451</v>
      </c>
      <c r="BF14" s="528">
        <v>102</v>
      </c>
      <c r="BG14" s="528">
        <v>13</v>
      </c>
      <c r="BH14" s="528">
        <v>732</v>
      </c>
      <c r="BI14" s="528">
        <v>647</v>
      </c>
      <c r="BJ14" s="528">
        <v>61</v>
      </c>
      <c r="BK14" s="528">
        <v>21</v>
      </c>
      <c r="BL14" s="528">
        <v>413</v>
      </c>
      <c r="BM14" s="528">
        <v>308</v>
      </c>
      <c r="BN14" s="528">
        <v>82</v>
      </c>
      <c r="BO14" s="528">
        <v>20</v>
      </c>
      <c r="BP14" s="228"/>
      <c r="BQ14" s="486" t="s">
        <v>371</v>
      </c>
      <c r="BR14" s="528">
        <v>651</v>
      </c>
      <c r="BS14" s="528">
        <v>608</v>
      </c>
      <c r="BT14" s="528">
        <v>37</v>
      </c>
      <c r="BU14" s="528">
        <v>5</v>
      </c>
      <c r="BV14" s="528">
        <v>1741</v>
      </c>
      <c r="BW14" s="528">
        <v>1673</v>
      </c>
      <c r="BX14" s="528">
        <v>44</v>
      </c>
      <c r="BY14" s="528">
        <v>14</v>
      </c>
      <c r="BZ14" s="528">
        <v>64</v>
      </c>
      <c r="CA14" s="528">
        <v>64</v>
      </c>
      <c r="CB14" s="528" t="s">
        <v>63</v>
      </c>
      <c r="CC14" s="528" t="s">
        <v>63</v>
      </c>
      <c r="CD14" s="528">
        <v>1118</v>
      </c>
      <c r="CE14" s="528">
        <v>1080</v>
      </c>
      <c r="CF14" s="528">
        <v>28</v>
      </c>
      <c r="CG14" s="528">
        <v>3</v>
      </c>
      <c r="CH14" s="228"/>
      <c r="CI14" s="529">
        <v>734</v>
      </c>
      <c r="CJ14" s="528">
        <v>480</v>
      </c>
      <c r="CK14" s="529">
        <v>10373</v>
      </c>
      <c r="CL14" s="529">
        <v>4176</v>
      </c>
      <c r="CM14" s="529">
        <v>1272</v>
      </c>
      <c r="CN14" s="529">
        <v>4925</v>
      </c>
    </row>
    <row r="15" spans="1:93" s="220" customFormat="1" ht="21.75" customHeight="1" x14ac:dyDescent="0.15">
      <c r="A15" s="486" t="s">
        <v>368</v>
      </c>
      <c r="B15" s="528">
        <v>13596</v>
      </c>
      <c r="C15" s="528">
        <v>8102</v>
      </c>
      <c r="D15" s="530">
        <v>7716</v>
      </c>
      <c r="E15" s="529">
        <v>7003</v>
      </c>
      <c r="F15" s="528">
        <v>479</v>
      </c>
      <c r="G15" s="528">
        <v>23</v>
      </c>
      <c r="H15" s="529">
        <v>23</v>
      </c>
      <c r="I15" s="528">
        <v>13</v>
      </c>
      <c r="J15" s="528">
        <v>7</v>
      </c>
      <c r="K15" s="528">
        <v>1</v>
      </c>
      <c r="L15" s="528">
        <v>9</v>
      </c>
      <c r="M15" s="528">
        <v>2</v>
      </c>
      <c r="N15" s="528">
        <v>6</v>
      </c>
      <c r="O15" s="528">
        <v>1</v>
      </c>
      <c r="P15" s="228"/>
      <c r="Q15" s="528" t="s">
        <v>63</v>
      </c>
      <c r="R15" s="528" t="s">
        <v>63</v>
      </c>
      <c r="S15" s="528" t="s">
        <v>63</v>
      </c>
      <c r="T15" s="528" t="s">
        <v>63</v>
      </c>
      <c r="U15" s="529">
        <v>589</v>
      </c>
      <c r="V15" s="528">
        <v>496</v>
      </c>
      <c r="W15" s="528">
        <v>83</v>
      </c>
      <c r="X15" s="528">
        <v>4</v>
      </c>
      <c r="Y15" s="528">
        <v>1649</v>
      </c>
      <c r="Z15" s="528">
        <v>1613</v>
      </c>
      <c r="AA15" s="528">
        <v>25</v>
      </c>
      <c r="AB15" s="528">
        <v>1</v>
      </c>
      <c r="AC15" s="528">
        <v>48</v>
      </c>
      <c r="AD15" s="528">
        <v>48</v>
      </c>
      <c r="AE15" s="528" t="s">
        <v>63</v>
      </c>
      <c r="AF15" s="528" t="s">
        <v>63</v>
      </c>
      <c r="AG15" s="228"/>
      <c r="AH15" s="486" t="s">
        <v>368</v>
      </c>
      <c r="AI15" s="528">
        <v>421</v>
      </c>
      <c r="AJ15" s="528">
        <v>410</v>
      </c>
      <c r="AK15" s="528">
        <v>11</v>
      </c>
      <c r="AL15" s="528" t="s">
        <v>63</v>
      </c>
      <c r="AM15" s="528">
        <v>699</v>
      </c>
      <c r="AN15" s="528">
        <v>664</v>
      </c>
      <c r="AO15" s="528">
        <v>29</v>
      </c>
      <c r="AP15" s="528" t="s">
        <v>63</v>
      </c>
      <c r="AQ15" s="528">
        <v>782</v>
      </c>
      <c r="AR15" s="528">
        <v>722</v>
      </c>
      <c r="AS15" s="528">
        <v>49</v>
      </c>
      <c r="AT15" s="528">
        <v>6</v>
      </c>
      <c r="AU15" s="528">
        <v>102</v>
      </c>
      <c r="AV15" s="528">
        <v>96</v>
      </c>
      <c r="AW15" s="528">
        <v>4</v>
      </c>
      <c r="AX15" s="528">
        <v>2</v>
      </c>
      <c r="AY15" s="228"/>
      <c r="AZ15" s="528">
        <v>188</v>
      </c>
      <c r="BA15" s="528">
        <v>176</v>
      </c>
      <c r="BB15" s="528">
        <v>12</v>
      </c>
      <c r="BC15" s="528" t="s">
        <v>63</v>
      </c>
      <c r="BD15" s="528">
        <v>367</v>
      </c>
      <c r="BE15" s="528">
        <v>288</v>
      </c>
      <c r="BF15" s="528">
        <v>78</v>
      </c>
      <c r="BG15" s="528" t="s">
        <v>63</v>
      </c>
      <c r="BH15" s="528">
        <v>268</v>
      </c>
      <c r="BI15" s="528">
        <v>232</v>
      </c>
      <c r="BJ15" s="528">
        <v>31</v>
      </c>
      <c r="BK15" s="528">
        <v>4</v>
      </c>
      <c r="BL15" s="528">
        <v>206</v>
      </c>
      <c r="BM15" s="528">
        <v>156</v>
      </c>
      <c r="BN15" s="528">
        <v>47</v>
      </c>
      <c r="BO15" s="528">
        <v>2</v>
      </c>
      <c r="BP15" s="228"/>
      <c r="BQ15" s="486" t="s">
        <v>368</v>
      </c>
      <c r="BR15" s="528">
        <v>265</v>
      </c>
      <c r="BS15" s="528">
        <v>257</v>
      </c>
      <c r="BT15" s="528">
        <v>7</v>
      </c>
      <c r="BU15" s="528">
        <v>1</v>
      </c>
      <c r="BV15" s="528">
        <v>437</v>
      </c>
      <c r="BW15" s="528">
        <v>392</v>
      </c>
      <c r="BX15" s="528">
        <v>39</v>
      </c>
      <c r="BY15" s="528">
        <v>1</v>
      </c>
      <c r="BZ15" s="528">
        <v>41</v>
      </c>
      <c r="CA15" s="528">
        <v>41</v>
      </c>
      <c r="CB15" s="528" t="s">
        <v>63</v>
      </c>
      <c r="CC15" s="528" t="s">
        <v>63</v>
      </c>
      <c r="CD15" s="528">
        <v>734</v>
      </c>
      <c r="CE15" s="528">
        <v>707</v>
      </c>
      <c r="CF15" s="528">
        <v>22</v>
      </c>
      <c r="CG15" s="528" t="s">
        <v>63</v>
      </c>
      <c r="CH15" s="228"/>
      <c r="CI15" s="528">
        <v>583</v>
      </c>
      <c r="CJ15" s="528">
        <v>305</v>
      </c>
      <c r="CK15" s="529">
        <v>3873</v>
      </c>
      <c r="CL15" s="529">
        <v>547</v>
      </c>
      <c r="CM15" s="529">
        <v>703</v>
      </c>
      <c r="CN15" s="529">
        <v>2623</v>
      </c>
    </row>
    <row r="16" spans="1:93" s="220" customFormat="1" ht="21.75" customHeight="1" x14ac:dyDescent="0.15">
      <c r="A16" s="486" t="s">
        <v>369</v>
      </c>
      <c r="B16" s="529">
        <v>13368</v>
      </c>
      <c r="C16" s="529">
        <v>5678</v>
      </c>
      <c r="D16" s="529">
        <v>5496</v>
      </c>
      <c r="E16" s="528">
        <v>5081</v>
      </c>
      <c r="F16" s="528">
        <v>204</v>
      </c>
      <c r="G16" s="528">
        <v>120</v>
      </c>
      <c r="H16" s="529">
        <v>9</v>
      </c>
      <c r="I16" s="528">
        <v>7</v>
      </c>
      <c r="J16" s="528">
        <v>1</v>
      </c>
      <c r="K16" s="528">
        <v>1</v>
      </c>
      <c r="L16" s="528" t="s">
        <v>63</v>
      </c>
      <c r="M16" s="528" t="s">
        <v>63</v>
      </c>
      <c r="N16" s="528" t="s">
        <v>63</v>
      </c>
      <c r="O16" s="528" t="s">
        <v>63</v>
      </c>
      <c r="P16" s="228"/>
      <c r="Q16" s="528" t="s">
        <v>63</v>
      </c>
      <c r="R16" s="528" t="s">
        <v>63</v>
      </c>
      <c r="S16" s="528" t="s">
        <v>63</v>
      </c>
      <c r="T16" s="528" t="s">
        <v>63</v>
      </c>
      <c r="U16" s="529">
        <v>131</v>
      </c>
      <c r="V16" s="528">
        <v>112</v>
      </c>
      <c r="W16" s="528">
        <v>2</v>
      </c>
      <c r="X16" s="528">
        <v>17</v>
      </c>
      <c r="Y16" s="528">
        <v>485</v>
      </c>
      <c r="Z16" s="528">
        <v>476</v>
      </c>
      <c r="AA16" s="528">
        <v>6</v>
      </c>
      <c r="AB16" s="528" t="s">
        <v>63</v>
      </c>
      <c r="AC16" s="528">
        <v>3</v>
      </c>
      <c r="AD16" s="528">
        <v>3</v>
      </c>
      <c r="AE16" s="528" t="s">
        <v>63</v>
      </c>
      <c r="AF16" s="528" t="s">
        <v>63</v>
      </c>
      <c r="AG16" s="228"/>
      <c r="AH16" s="486" t="s">
        <v>369</v>
      </c>
      <c r="AI16" s="528">
        <v>141</v>
      </c>
      <c r="AJ16" s="528">
        <v>134</v>
      </c>
      <c r="AK16" s="528">
        <v>6</v>
      </c>
      <c r="AL16" s="528" t="s">
        <v>63</v>
      </c>
      <c r="AM16" s="528">
        <v>171</v>
      </c>
      <c r="AN16" s="528">
        <v>166</v>
      </c>
      <c r="AO16" s="528">
        <v>1</v>
      </c>
      <c r="AP16" s="528">
        <v>4</v>
      </c>
      <c r="AQ16" s="528">
        <v>1018</v>
      </c>
      <c r="AR16" s="528">
        <v>960</v>
      </c>
      <c r="AS16" s="528">
        <v>28</v>
      </c>
      <c r="AT16" s="528">
        <v>20</v>
      </c>
      <c r="AU16" s="528">
        <v>138</v>
      </c>
      <c r="AV16" s="528">
        <v>135</v>
      </c>
      <c r="AW16" s="528" t="s">
        <v>63</v>
      </c>
      <c r="AX16" s="528">
        <v>2</v>
      </c>
      <c r="AY16" s="228"/>
      <c r="AZ16" s="528">
        <v>106</v>
      </c>
      <c r="BA16" s="528">
        <v>90</v>
      </c>
      <c r="BB16" s="528">
        <v>15</v>
      </c>
      <c r="BC16" s="528">
        <v>1</v>
      </c>
      <c r="BD16" s="528">
        <v>200</v>
      </c>
      <c r="BE16" s="528">
        <v>163</v>
      </c>
      <c r="BF16" s="528">
        <v>24</v>
      </c>
      <c r="BG16" s="528">
        <v>13</v>
      </c>
      <c r="BH16" s="528">
        <v>464</v>
      </c>
      <c r="BI16" s="528">
        <v>415</v>
      </c>
      <c r="BJ16" s="528">
        <v>30</v>
      </c>
      <c r="BK16" s="528">
        <v>17</v>
      </c>
      <c r="BL16" s="528">
        <v>207</v>
      </c>
      <c r="BM16" s="528">
        <v>152</v>
      </c>
      <c r="BN16" s="528">
        <v>35</v>
      </c>
      <c r="BO16" s="528">
        <v>18</v>
      </c>
      <c r="BP16" s="228"/>
      <c r="BQ16" s="486" t="s">
        <v>369</v>
      </c>
      <c r="BR16" s="528">
        <v>386</v>
      </c>
      <c r="BS16" s="528">
        <v>351</v>
      </c>
      <c r="BT16" s="528">
        <v>30</v>
      </c>
      <c r="BU16" s="528">
        <v>4</v>
      </c>
      <c r="BV16" s="528">
        <v>1304</v>
      </c>
      <c r="BW16" s="528">
        <v>1281</v>
      </c>
      <c r="BX16" s="528">
        <v>5</v>
      </c>
      <c r="BY16" s="528">
        <v>13</v>
      </c>
      <c r="BZ16" s="528">
        <v>23</v>
      </c>
      <c r="CA16" s="528">
        <v>23</v>
      </c>
      <c r="CB16" s="528" t="s">
        <v>63</v>
      </c>
      <c r="CC16" s="528" t="s">
        <v>63</v>
      </c>
      <c r="CD16" s="528">
        <v>384</v>
      </c>
      <c r="CE16" s="528">
        <v>373</v>
      </c>
      <c r="CF16" s="528">
        <v>6</v>
      </c>
      <c r="CG16" s="528">
        <v>3</v>
      </c>
      <c r="CH16" s="228"/>
      <c r="CI16" s="528">
        <v>151</v>
      </c>
      <c r="CJ16" s="528">
        <v>175</v>
      </c>
      <c r="CK16" s="529">
        <v>6500</v>
      </c>
      <c r="CL16" s="529">
        <v>3629</v>
      </c>
      <c r="CM16" s="529">
        <v>569</v>
      </c>
      <c r="CN16" s="529">
        <v>2302</v>
      </c>
    </row>
    <row r="17" spans="1:92" s="220" customFormat="1" ht="21.75" customHeight="1" x14ac:dyDescent="0.15">
      <c r="A17" s="486" t="s">
        <v>372</v>
      </c>
      <c r="B17" s="528">
        <v>15758</v>
      </c>
      <c r="C17" s="528">
        <v>8916</v>
      </c>
      <c r="D17" s="528">
        <v>8569</v>
      </c>
      <c r="E17" s="528">
        <v>7975</v>
      </c>
      <c r="F17" s="528">
        <v>394</v>
      </c>
      <c r="G17" s="528">
        <v>74</v>
      </c>
      <c r="H17" s="528">
        <v>26</v>
      </c>
      <c r="I17" s="528">
        <v>18</v>
      </c>
      <c r="J17" s="528">
        <v>6</v>
      </c>
      <c r="K17" s="528">
        <v>2</v>
      </c>
      <c r="L17" s="528">
        <v>4</v>
      </c>
      <c r="M17" s="528">
        <v>1</v>
      </c>
      <c r="N17" s="528">
        <v>3</v>
      </c>
      <c r="O17" s="528" t="s">
        <v>63</v>
      </c>
      <c r="P17" s="228"/>
      <c r="Q17" s="528">
        <v>1</v>
      </c>
      <c r="R17" s="528">
        <v>1</v>
      </c>
      <c r="S17" s="528" t="s">
        <v>63</v>
      </c>
      <c r="T17" s="528" t="s">
        <v>63</v>
      </c>
      <c r="U17" s="528">
        <v>423</v>
      </c>
      <c r="V17" s="528">
        <v>338</v>
      </c>
      <c r="W17" s="528">
        <v>71</v>
      </c>
      <c r="X17" s="528">
        <v>10</v>
      </c>
      <c r="Y17" s="528">
        <v>866</v>
      </c>
      <c r="Z17" s="528">
        <v>837</v>
      </c>
      <c r="AA17" s="528">
        <v>22</v>
      </c>
      <c r="AB17" s="528">
        <v>4</v>
      </c>
      <c r="AC17" s="528">
        <v>24</v>
      </c>
      <c r="AD17" s="528">
        <v>24</v>
      </c>
      <c r="AE17" s="528" t="s">
        <v>63</v>
      </c>
      <c r="AF17" s="528" t="s">
        <v>63</v>
      </c>
      <c r="AG17" s="228"/>
      <c r="AH17" s="486" t="s">
        <v>372</v>
      </c>
      <c r="AI17" s="528">
        <v>296</v>
      </c>
      <c r="AJ17" s="528">
        <v>277</v>
      </c>
      <c r="AK17" s="528">
        <v>17</v>
      </c>
      <c r="AL17" s="528">
        <v>2</v>
      </c>
      <c r="AM17" s="528">
        <v>435</v>
      </c>
      <c r="AN17" s="528">
        <v>425</v>
      </c>
      <c r="AO17" s="528">
        <v>8</v>
      </c>
      <c r="AP17" s="528">
        <v>1</v>
      </c>
      <c r="AQ17" s="528">
        <v>1079</v>
      </c>
      <c r="AR17" s="528">
        <v>1020</v>
      </c>
      <c r="AS17" s="528">
        <v>40</v>
      </c>
      <c r="AT17" s="528">
        <v>14</v>
      </c>
      <c r="AU17" s="528">
        <v>153</v>
      </c>
      <c r="AV17" s="528">
        <v>150</v>
      </c>
      <c r="AW17" s="528">
        <v>1</v>
      </c>
      <c r="AX17" s="528">
        <v>2</v>
      </c>
      <c r="AY17" s="228"/>
      <c r="AZ17" s="528">
        <v>153</v>
      </c>
      <c r="BA17" s="528">
        <v>138</v>
      </c>
      <c r="BB17" s="528">
        <v>13</v>
      </c>
      <c r="BC17" s="528">
        <v>2</v>
      </c>
      <c r="BD17" s="528">
        <v>248</v>
      </c>
      <c r="BE17" s="528">
        <v>195</v>
      </c>
      <c r="BF17" s="528">
        <v>49</v>
      </c>
      <c r="BG17" s="528">
        <v>3</v>
      </c>
      <c r="BH17" s="528">
        <v>375</v>
      </c>
      <c r="BI17" s="528">
        <v>326</v>
      </c>
      <c r="BJ17" s="528">
        <v>36</v>
      </c>
      <c r="BK17" s="528">
        <v>13</v>
      </c>
      <c r="BL17" s="528">
        <v>219</v>
      </c>
      <c r="BM17" s="528">
        <v>182</v>
      </c>
      <c r="BN17" s="528">
        <v>28</v>
      </c>
      <c r="BO17" s="528">
        <v>6</v>
      </c>
      <c r="BP17" s="228"/>
      <c r="BQ17" s="486" t="s">
        <v>372</v>
      </c>
      <c r="BR17" s="528">
        <v>339</v>
      </c>
      <c r="BS17" s="528">
        <v>314</v>
      </c>
      <c r="BT17" s="528">
        <v>24</v>
      </c>
      <c r="BU17" s="528" t="s">
        <v>63</v>
      </c>
      <c r="BV17" s="528">
        <v>947</v>
      </c>
      <c r="BW17" s="528">
        <v>920</v>
      </c>
      <c r="BX17" s="528">
        <v>16</v>
      </c>
      <c r="BY17" s="528">
        <v>6</v>
      </c>
      <c r="BZ17" s="528">
        <v>40</v>
      </c>
      <c r="CA17" s="528">
        <v>39</v>
      </c>
      <c r="CB17" s="528" t="s">
        <v>63</v>
      </c>
      <c r="CC17" s="528" t="s">
        <v>63</v>
      </c>
      <c r="CD17" s="528">
        <v>662</v>
      </c>
      <c r="CE17" s="528">
        <v>614</v>
      </c>
      <c r="CF17" s="528">
        <v>39</v>
      </c>
      <c r="CG17" s="528">
        <v>3</v>
      </c>
      <c r="CH17" s="228"/>
      <c r="CI17" s="528">
        <v>2034</v>
      </c>
      <c r="CJ17" s="528">
        <v>245</v>
      </c>
      <c r="CK17" s="529">
        <v>5491</v>
      </c>
      <c r="CL17" s="529">
        <v>2159</v>
      </c>
      <c r="CM17" s="529">
        <v>686</v>
      </c>
      <c r="CN17" s="529">
        <v>2646</v>
      </c>
    </row>
    <row r="18" spans="1:92" s="220" customFormat="1" ht="21.75" customHeight="1" x14ac:dyDescent="0.15">
      <c r="A18" s="486" t="s">
        <v>368</v>
      </c>
      <c r="B18" s="528">
        <v>8498</v>
      </c>
      <c r="C18" s="528">
        <v>5693</v>
      </c>
      <c r="D18" s="530">
        <v>5460</v>
      </c>
      <c r="E18" s="528">
        <v>5085</v>
      </c>
      <c r="F18" s="528">
        <v>268</v>
      </c>
      <c r="G18" s="528">
        <v>14</v>
      </c>
      <c r="H18" s="529">
        <v>15</v>
      </c>
      <c r="I18" s="528">
        <v>13</v>
      </c>
      <c r="J18" s="528">
        <v>2</v>
      </c>
      <c r="K18" s="528" t="s">
        <v>63</v>
      </c>
      <c r="L18" s="528">
        <v>4</v>
      </c>
      <c r="M18" s="528">
        <v>1</v>
      </c>
      <c r="N18" s="528">
        <v>3</v>
      </c>
      <c r="O18" s="528" t="s">
        <v>63</v>
      </c>
      <c r="P18" s="228"/>
      <c r="Q18" s="528" t="s">
        <v>63</v>
      </c>
      <c r="R18" s="528" t="s">
        <v>63</v>
      </c>
      <c r="S18" s="528" t="s">
        <v>63</v>
      </c>
      <c r="T18" s="528" t="s">
        <v>63</v>
      </c>
      <c r="U18" s="529">
        <v>358</v>
      </c>
      <c r="V18" s="528">
        <v>280</v>
      </c>
      <c r="W18" s="528">
        <v>71</v>
      </c>
      <c r="X18" s="528">
        <v>3</v>
      </c>
      <c r="Y18" s="528">
        <v>644</v>
      </c>
      <c r="Z18" s="528">
        <v>626</v>
      </c>
      <c r="AA18" s="528">
        <v>14</v>
      </c>
      <c r="AB18" s="528">
        <v>1</v>
      </c>
      <c r="AC18" s="528">
        <v>20</v>
      </c>
      <c r="AD18" s="528">
        <v>20</v>
      </c>
      <c r="AE18" s="528" t="s">
        <v>63</v>
      </c>
      <c r="AF18" s="528" t="s">
        <v>63</v>
      </c>
      <c r="AG18" s="228"/>
      <c r="AH18" s="486" t="s">
        <v>368</v>
      </c>
      <c r="AI18" s="528">
        <v>222</v>
      </c>
      <c r="AJ18" s="528">
        <v>206</v>
      </c>
      <c r="AK18" s="528">
        <v>16</v>
      </c>
      <c r="AL18" s="528" t="s">
        <v>63</v>
      </c>
      <c r="AM18" s="528">
        <v>360</v>
      </c>
      <c r="AN18" s="528">
        <v>352</v>
      </c>
      <c r="AO18" s="528">
        <v>8</v>
      </c>
      <c r="AP18" s="528" t="s">
        <v>63</v>
      </c>
      <c r="AQ18" s="528">
        <v>484</v>
      </c>
      <c r="AR18" s="528">
        <v>451</v>
      </c>
      <c r="AS18" s="528">
        <v>25</v>
      </c>
      <c r="AT18" s="528">
        <v>4</v>
      </c>
      <c r="AU18" s="528">
        <v>52</v>
      </c>
      <c r="AV18" s="528">
        <v>52</v>
      </c>
      <c r="AW18" s="528" t="s">
        <v>63</v>
      </c>
      <c r="AX18" s="528" t="s">
        <v>63</v>
      </c>
      <c r="AY18" s="228"/>
      <c r="AZ18" s="528">
        <v>100</v>
      </c>
      <c r="BA18" s="528">
        <v>93</v>
      </c>
      <c r="BB18" s="528">
        <v>7</v>
      </c>
      <c r="BC18" s="528" t="s">
        <v>63</v>
      </c>
      <c r="BD18" s="528">
        <v>155</v>
      </c>
      <c r="BE18" s="528">
        <v>120</v>
      </c>
      <c r="BF18" s="528">
        <v>34</v>
      </c>
      <c r="BG18" s="528" t="s">
        <v>63</v>
      </c>
      <c r="BH18" s="528">
        <v>130</v>
      </c>
      <c r="BI18" s="528">
        <v>110</v>
      </c>
      <c r="BJ18" s="528">
        <v>18</v>
      </c>
      <c r="BK18" s="528">
        <v>2</v>
      </c>
      <c r="BL18" s="528">
        <v>94</v>
      </c>
      <c r="BM18" s="528">
        <v>77</v>
      </c>
      <c r="BN18" s="528">
        <v>14</v>
      </c>
      <c r="BO18" s="528">
        <v>2</v>
      </c>
      <c r="BP18" s="228"/>
      <c r="BQ18" s="486" t="s">
        <v>368</v>
      </c>
      <c r="BR18" s="528">
        <v>138</v>
      </c>
      <c r="BS18" s="528">
        <v>133</v>
      </c>
      <c r="BT18" s="528">
        <v>5</v>
      </c>
      <c r="BU18" s="528" t="s">
        <v>63</v>
      </c>
      <c r="BV18" s="528">
        <v>239</v>
      </c>
      <c r="BW18" s="528">
        <v>223</v>
      </c>
      <c r="BX18" s="528">
        <v>12</v>
      </c>
      <c r="BY18" s="528">
        <v>2</v>
      </c>
      <c r="BZ18" s="528">
        <v>15</v>
      </c>
      <c r="CA18" s="528">
        <v>14</v>
      </c>
      <c r="CB18" s="528" t="s">
        <v>63</v>
      </c>
      <c r="CC18" s="528" t="s">
        <v>63</v>
      </c>
      <c r="CD18" s="528">
        <v>452</v>
      </c>
      <c r="CE18" s="528">
        <v>422</v>
      </c>
      <c r="CF18" s="528">
        <v>25</v>
      </c>
      <c r="CG18" s="528" t="s">
        <v>63</v>
      </c>
      <c r="CH18" s="228"/>
      <c r="CI18" s="528">
        <v>1828</v>
      </c>
      <c r="CJ18" s="528">
        <v>150</v>
      </c>
      <c r="CK18" s="529">
        <v>2085</v>
      </c>
      <c r="CL18" s="529">
        <v>290</v>
      </c>
      <c r="CM18" s="529">
        <v>382</v>
      </c>
      <c r="CN18" s="529">
        <v>1413</v>
      </c>
    </row>
    <row r="19" spans="1:92" s="220" customFormat="1" ht="21.75" customHeight="1" x14ac:dyDescent="0.15">
      <c r="A19" s="486" t="s">
        <v>369</v>
      </c>
      <c r="B19" s="529">
        <v>7260</v>
      </c>
      <c r="C19" s="529">
        <v>3223</v>
      </c>
      <c r="D19" s="529">
        <v>3109</v>
      </c>
      <c r="E19" s="528">
        <v>2890</v>
      </c>
      <c r="F19" s="528">
        <v>126</v>
      </c>
      <c r="G19" s="528">
        <v>60</v>
      </c>
      <c r="H19" s="529">
        <v>11</v>
      </c>
      <c r="I19" s="528">
        <v>5</v>
      </c>
      <c r="J19" s="528">
        <v>4</v>
      </c>
      <c r="K19" s="528">
        <v>2</v>
      </c>
      <c r="L19" s="528" t="s">
        <v>63</v>
      </c>
      <c r="M19" s="528" t="s">
        <v>63</v>
      </c>
      <c r="N19" s="528" t="s">
        <v>63</v>
      </c>
      <c r="O19" s="528" t="s">
        <v>63</v>
      </c>
      <c r="P19" s="228"/>
      <c r="Q19" s="528">
        <v>1</v>
      </c>
      <c r="R19" s="528">
        <v>1</v>
      </c>
      <c r="S19" s="528" t="s">
        <v>63</v>
      </c>
      <c r="T19" s="528" t="s">
        <v>63</v>
      </c>
      <c r="U19" s="529">
        <v>65</v>
      </c>
      <c r="V19" s="528">
        <v>58</v>
      </c>
      <c r="W19" s="528" t="s">
        <v>63</v>
      </c>
      <c r="X19" s="528">
        <v>7</v>
      </c>
      <c r="Y19" s="528">
        <v>222</v>
      </c>
      <c r="Z19" s="528">
        <v>211</v>
      </c>
      <c r="AA19" s="528">
        <v>8</v>
      </c>
      <c r="AB19" s="528">
        <v>3</v>
      </c>
      <c r="AC19" s="528">
        <v>4</v>
      </c>
      <c r="AD19" s="528">
        <v>4</v>
      </c>
      <c r="AE19" s="528" t="s">
        <v>63</v>
      </c>
      <c r="AF19" s="528" t="s">
        <v>63</v>
      </c>
      <c r="AG19" s="228"/>
      <c r="AH19" s="486" t="s">
        <v>369</v>
      </c>
      <c r="AI19" s="528">
        <v>74</v>
      </c>
      <c r="AJ19" s="528">
        <v>71</v>
      </c>
      <c r="AK19" s="528">
        <v>1</v>
      </c>
      <c r="AL19" s="528">
        <v>2</v>
      </c>
      <c r="AM19" s="528">
        <v>75</v>
      </c>
      <c r="AN19" s="528">
        <v>73</v>
      </c>
      <c r="AO19" s="528" t="s">
        <v>63</v>
      </c>
      <c r="AP19" s="528">
        <v>1</v>
      </c>
      <c r="AQ19" s="528">
        <v>595</v>
      </c>
      <c r="AR19" s="528">
        <v>569</v>
      </c>
      <c r="AS19" s="528">
        <v>15</v>
      </c>
      <c r="AT19" s="528">
        <v>10</v>
      </c>
      <c r="AU19" s="528">
        <v>101</v>
      </c>
      <c r="AV19" s="528">
        <v>98</v>
      </c>
      <c r="AW19" s="528">
        <v>1</v>
      </c>
      <c r="AX19" s="528">
        <v>2</v>
      </c>
      <c r="AY19" s="228"/>
      <c r="AZ19" s="528">
        <v>53</v>
      </c>
      <c r="BA19" s="528">
        <v>45</v>
      </c>
      <c r="BB19" s="528">
        <v>6</v>
      </c>
      <c r="BC19" s="528">
        <v>2</v>
      </c>
      <c r="BD19" s="528">
        <v>93</v>
      </c>
      <c r="BE19" s="528">
        <v>75</v>
      </c>
      <c r="BF19" s="528">
        <v>15</v>
      </c>
      <c r="BG19" s="528">
        <v>3</v>
      </c>
      <c r="BH19" s="528">
        <v>245</v>
      </c>
      <c r="BI19" s="528">
        <v>216</v>
      </c>
      <c r="BJ19" s="528">
        <v>18</v>
      </c>
      <c r="BK19" s="528">
        <v>11</v>
      </c>
      <c r="BL19" s="528">
        <v>125</v>
      </c>
      <c r="BM19" s="528">
        <v>105</v>
      </c>
      <c r="BN19" s="528">
        <v>14</v>
      </c>
      <c r="BO19" s="528">
        <v>4</v>
      </c>
      <c r="BP19" s="228"/>
      <c r="BQ19" s="486" t="s">
        <v>369</v>
      </c>
      <c r="BR19" s="528">
        <v>201</v>
      </c>
      <c r="BS19" s="528">
        <v>181</v>
      </c>
      <c r="BT19" s="528">
        <v>19</v>
      </c>
      <c r="BU19" s="528" t="s">
        <v>63</v>
      </c>
      <c r="BV19" s="528">
        <v>708</v>
      </c>
      <c r="BW19" s="528">
        <v>697</v>
      </c>
      <c r="BX19" s="528">
        <v>4</v>
      </c>
      <c r="BY19" s="528">
        <v>4</v>
      </c>
      <c r="BZ19" s="528">
        <v>25</v>
      </c>
      <c r="CA19" s="528">
        <v>25</v>
      </c>
      <c r="CB19" s="528" t="s">
        <v>63</v>
      </c>
      <c r="CC19" s="528" t="s">
        <v>63</v>
      </c>
      <c r="CD19" s="528">
        <v>210</v>
      </c>
      <c r="CE19" s="528">
        <v>192</v>
      </c>
      <c r="CF19" s="528">
        <v>14</v>
      </c>
      <c r="CG19" s="528">
        <v>3</v>
      </c>
      <c r="CH19" s="228"/>
      <c r="CI19" s="528">
        <v>206</v>
      </c>
      <c r="CJ19" s="528">
        <v>95</v>
      </c>
      <c r="CK19" s="529">
        <v>3406</v>
      </c>
      <c r="CL19" s="529">
        <v>1869</v>
      </c>
      <c r="CM19" s="529">
        <v>304</v>
      </c>
      <c r="CN19" s="529">
        <v>1233</v>
      </c>
    </row>
    <row r="20" spans="1:92" s="220" customFormat="1" ht="21.75" customHeight="1" x14ac:dyDescent="0.15">
      <c r="A20" s="486" t="s">
        <v>373</v>
      </c>
      <c r="B20" s="528">
        <v>10233</v>
      </c>
      <c r="C20" s="528">
        <v>6283</v>
      </c>
      <c r="D20" s="528">
        <v>6102</v>
      </c>
      <c r="E20" s="528">
        <v>5787</v>
      </c>
      <c r="F20" s="528">
        <v>229</v>
      </c>
      <c r="G20" s="528">
        <v>53</v>
      </c>
      <c r="H20" s="528">
        <v>17</v>
      </c>
      <c r="I20" s="528">
        <v>13</v>
      </c>
      <c r="J20" s="528">
        <v>4</v>
      </c>
      <c r="K20" s="528" t="s">
        <v>63</v>
      </c>
      <c r="L20" s="528" t="s">
        <v>63</v>
      </c>
      <c r="M20" s="528" t="s">
        <v>63</v>
      </c>
      <c r="N20" s="528" t="s">
        <v>63</v>
      </c>
      <c r="O20" s="528" t="s">
        <v>63</v>
      </c>
      <c r="P20" s="228"/>
      <c r="Q20" s="528" t="s">
        <v>63</v>
      </c>
      <c r="R20" s="528" t="s">
        <v>63</v>
      </c>
      <c r="S20" s="528" t="s">
        <v>63</v>
      </c>
      <c r="T20" s="528" t="s">
        <v>63</v>
      </c>
      <c r="U20" s="528">
        <v>219</v>
      </c>
      <c r="V20" s="528">
        <v>182</v>
      </c>
      <c r="W20" s="528">
        <v>30</v>
      </c>
      <c r="X20" s="528">
        <v>6</v>
      </c>
      <c r="Y20" s="528">
        <v>329</v>
      </c>
      <c r="Z20" s="528">
        <v>318</v>
      </c>
      <c r="AA20" s="528">
        <v>7</v>
      </c>
      <c r="AB20" s="528">
        <v>1</v>
      </c>
      <c r="AC20" s="528">
        <v>13</v>
      </c>
      <c r="AD20" s="528">
        <v>13</v>
      </c>
      <c r="AE20" s="528" t="s">
        <v>63</v>
      </c>
      <c r="AF20" s="528" t="s">
        <v>63</v>
      </c>
      <c r="AG20" s="228"/>
      <c r="AH20" s="486" t="s">
        <v>373</v>
      </c>
      <c r="AI20" s="528">
        <v>146</v>
      </c>
      <c r="AJ20" s="528">
        <v>137</v>
      </c>
      <c r="AK20" s="528">
        <v>7</v>
      </c>
      <c r="AL20" s="528" t="s">
        <v>63</v>
      </c>
      <c r="AM20" s="528">
        <v>204</v>
      </c>
      <c r="AN20" s="528">
        <v>198</v>
      </c>
      <c r="AO20" s="528">
        <v>5</v>
      </c>
      <c r="AP20" s="528" t="s">
        <v>63</v>
      </c>
      <c r="AQ20" s="528">
        <v>561</v>
      </c>
      <c r="AR20" s="528">
        <v>489</v>
      </c>
      <c r="AS20" s="528">
        <v>43</v>
      </c>
      <c r="AT20" s="528">
        <v>27</v>
      </c>
      <c r="AU20" s="528">
        <v>84</v>
      </c>
      <c r="AV20" s="528">
        <v>83</v>
      </c>
      <c r="AW20" s="528" t="s">
        <v>63</v>
      </c>
      <c r="AX20" s="528" t="s">
        <v>63</v>
      </c>
      <c r="AY20" s="228"/>
      <c r="AZ20" s="528">
        <v>80</v>
      </c>
      <c r="BA20" s="528">
        <v>68</v>
      </c>
      <c r="BB20" s="528">
        <v>10</v>
      </c>
      <c r="BC20" s="528">
        <v>1</v>
      </c>
      <c r="BD20" s="528">
        <v>156</v>
      </c>
      <c r="BE20" s="528">
        <v>118</v>
      </c>
      <c r="BF20" s="528">
        <v>35</v>
      </c>
      <c r="BG20" s="528">
        <v>3</v>
      </c>
      <c r="BH20" s="528">
        <v>183</v>
      </c>
      <c r="BI20" s="528">
        <v>169</v>
      </c>
      <c r="BJ20" s="528">
        <v>12</v>
      </c>
      <c r="BK20" s="528">
        <v>2</v>
      </c>
      <c r="BL20" s="528">
        <v>115</v>
      </c>
      <c r="BM20" s="528">
        <v>89</v>
      </c>
      <c r="BN20" s="528">
        <v>24</v>
      </c>
      <c r="BO20" s="528">
        <v>2</v>
      </c>
      <c r="BP20" s="228"/>
      <c r="BQ20" s="486" t="s">
        <v>373</v>
      </c>
      <c r="BR20" s="528">
        <v>199</v>
      </c>
      <c r="BS20" s="528">
        <v>185</v>
      </c>
      <c r="BT20" s="528">
        <v>13</v>
      </c>
      <c r="BU20" s="528" t="s">
        <v>63</v>
      </c>
      <c r="BV20" s="528">
        <v>485</v>
      </c>
      <c r="BW20" s="528">
        <v>457</v>
      </c>
      <c r="BX20" s="528">
        <v>17</v>
      </c>
      <c r="BY20" s="528">
        <v>9</v>
      </c>
      <c r="BZ20" s="528">
        <v>19</v>
      </c>
      <c r="CA20" s="528">
        <v>19</v>
      </c>
      <c r="CB20" s="528" t="s">
        <v>63</v>
      </c>
      <c r="CC20" s="528" t="s">
        <v>63</v>
      </c>
      <c r="CD20" s="528">
        <v>400</v>
      </c>
      <c r="CE20" s="528">
        <v>387</v>
      </c>
      <c r="CF20" s="528">
        <v>12</v>
      </c>
      <c r="CG20" s="528">
        <v>1</v>
      </c>
      <c r="CH20" s="228"/>
      <c r="CI20" s="528">
        <v>2818</v>
      </c>
      <c r="CJ20" s="528">
        <v>74</v>
      </c>
      <c r="CK20" s="529">
        <v>3328</v>
      </c>
      <c r="CL20" s="529">
        <v>1185</v>
      </c>
      <c r="CM20" s="529">
        <v>310</v>
      </c>
      <c r="CN20" s="529">
        <v>1833</v>
      </c>
    </row>
    <row r="21" spans="1:92" s="220" customFormat="1" ht="21.75" customHeight="1" x14ac:dyDescent="0.15">
      <c r="A21" s="486" t="s">
        <v>368</v>
      </c>
      <c r="B21" s="528">
        <v>6104</v>
      </c>
      <c r="C21" s="528">
        <v>4521</v>
      </c>
      <c r="D21" s="530">
        <v>4394</v>
      </c>
      <c r="E21" s="528">
        <v>4192</v>
      </c>
      <c r="F21" s="528">
        <v>169</v>
      </c>
      <c r="G21" s="528">
        <v>12</v>
      </c>
      <c r="H21" s="529">
        <v>14</v>
      </c>
      <c r="I21" s="528">
        <v>11</v>
      </c>
      <c r="J21" s="528">
        <v>3</v>
      </c>
      <c r="K21" s="528" t="s">
        <v>63</v>
      </c>
      <c r="L21" s="528" t="s">
        <v>63</v>
      </c>
      <c r="M21" s="528" t="s">
        <v>63</v>
      </c>
      <c r="N21" s="528" t="s">
        <v>63</v>
      </c>
      <c r="O21" s="528" t="s">
        <v>63</v>
      </c>
      <c r="P21" s="228"/>
      <c r="Q21" s="528" t="s">
        <v>63</v>
      </c>
      <c r="R21" s="528" t="s">
        <v>63</v>
      </c>
      <c r="S21" s="528" t="s">
        <v>63</v>
      </c>
      <c r="T21" s="528" t="s">
        <v>63</v>
      </c>
      <c r="U21" s="529">
        <v>179</v>
      </c>
      <c r="V21" s="528">
        <v>146</v>
      </c>
      <c r="W21" s="528">
        <v>30</v>
      </c>
      <c r="X21" s="528">
        <v>2</v>
      </c>
      <c r="Y21" s="528">
        <v>240</v>
      </c>
      <c r="Z21" s="528">
        <v>234</v>
      </c>
      <c r="AA21" s="528">
        <v>4</v>
      </c>
      <c r="AB21" s="528" t="s">
        <v>63</v>
      </c>
      <c r="AC21" s="528">
        <v>10</v>
      </c>
      <c r="AD21" s="528">
        <v>10</v>
      </c>
      <c r="AE21" s="528" t="s">
        <v>63</v>
      </c>
      <c r="AF21" s="528" t="s">
        <v>63</v>
      </c>
      <c r="AG21" s="228"/>
      <c r="AH21" s="486" t="s">
        <v>368</v>
      </c>
      <c r="AI21" s="528">
        <v>117</v>
      </c>
      <c r="AJ21" s="528">
        <v>110</v>
      </c>
      <c r="AK21" s="528">
        <v>7</v>
      </c>
      <c r="AL21" s="528" t="s">
        <v>63</v>
      </c>
      <c r="AM21" s="528">
        <v>167</v>
      </c>
      <c r="AN21" s="528">
        <v>161</v>
      </c>
      <c r="AO21" s="528">
        <v>5</v>
      </c>
      <c r="AP21" s="528" t="s">
        <v>63</v>
      </c>
      <c r="AQ21" s="528">
        <v>250</v>
      </c>
      <c r="AR21" s="528">
        <v>212</v>
      </c>
      <c r="AS21" s="528">
        <v>30</v>
      </c>
      <c r="AT21" s="528">
        <v>7</v>
      </c>
      <c r="AU21" s="528">
        <v>28</v>
      </c>
      <c r="AV21" s="528">
        <v>28</v>
      </c>
      <c r="AW21" s="528" t="s">
        <v>63</v>
      </c>
      <c r="AX21" s="528" t="s">
        <v>63</v>
      </c>
      <c r="AY21" s="228"/>
      <c r="AZ21" s="528">
        <v>54</v>
      </c>
      <c r="BA21" s="528">
        <v>46</v>
      </c>
      <c r="BB21" s="528">
        <v>7</v>
      </c>
      <c r="BC21" s="528" t="s">
        <v>63</v>
      </c>
      <c r="BD21" s="528">
        <v>113</v>
      </c>
      <c r="BE21" s="528">
        <v>90</v>
      </c>
      <c r="BF21" s="528">
        <v>22</v>
      </c>
      <c r="BG21" s="528">
        <v>1</v>
      </c>
      <c r="BH21" s="528">
        <v>59</v>
      </c>
      <c r="BI21" s="528">
        <v>51</v>
      </c>
      <c r="BJ21" s="528">
        <v>8</v>
      </c>
      <c r="BK21" s="528" t="s">
        <v>63</v>
      </c>
      <c r="BL21" s="528">
        <v>44</v>
      </c>
      <c r="BM21" s="528">
        <v>30</v>
      </c>
      <c r="BN21" s="528">
        <v>14</v>
      </c>
      <c r="BO21" s="528" t="s">
        <v>63</v>
      </c>
      <c r="BP21" s="228"/>
      <c r="BQ21" s="486" t="s">
        <v>368</v>
      </c>
      <c r="BR21" s="528">
        <v>79</v>
      </c>
      <c r="BS21" s="528">
        <v>75</v>
      </c>
      <c r="BT21" s="528">
        <v>4</v>
      </c>
      <c r="BU21" s="528" t="s">
        <v>63</v>
      </c>
      <c r="BV21" s="528">
        <v>124</v>
      </c>
      <c r="BW21" s="528">
        <v>107</v>
      </c>
      <c r="BX21" s="528">
        <v>14</v>
      </c>
      <c r="BY21" s="528">
        <v>2</v>
      </c>
      <c r="BZ21" s="528">
        <v>8</v>
      </c>
      <c r="CA21" s="528">
        <v>8</v>
      </c>
      <c r="CB21" s="528" t="s">
        <v>63</v>
      </c>
      <c r="CC21" s="528" t="s">
        <v>63</v>
      </c>
      <c r="CD21" s="528">
        <v>267</v>
      </c>
      <c r="CE21" s="528">
        <v>256</v>
      </c>
      <c r="CF21" s="528">
        <v>11</v>
      </c>
      <c r="CG21" s="528" t="s">
        <v>63</v>
      </c>
      <c r="CH21" s="228"/>
      <c r="CI21" s="528">
        <v>2600</v>
      </c>
      <c r="CJ21" s="528">
        <v>41</v>
      </c>
      <c r="CK21" s="529">
        <v>1238</v>
      </c>
      <c r="CL21" s="529">
        <v>144</v>
      </c>
      <c r="CM21" s="529">
        <v>173</v>
      </c>
      <c r="CN21" s="529">
        <v>921</v>
      </c>
    </row>
    <row r="22" spans="1:92" s="220" customFormat="1" ht="21.75" customHeight="1" x14ac:dyDescent="0.15">
      <c r="A22" s="486" t="s">
        <v>369</v>
      </c>
      <c r="B22" s="529">
        <v>4129</v>
      </c>
      <c r="C22" s="529">
        <v>1762</v>
      </c>
      <c r="D22" s="529">
        <v>1708</v>
      </c>
      <c r="E22" s="528">
        <v>1595</v>
      </c>
      <c r="F22" s="528">
        <v>60</v>
      </c>
      <c r="G22" s="528">
        <v>41</v>
      </c>
      <c r="H22" s="529">
        <v>3</v>
      </c>
      <c r="I22" s="528">
        <v>2</v>
      </c>
      <c r="J22" s="528">
        <v>1</v>
      </c>
      <c r="K22" s="528" t="s">
        <v>63</v>
      </c>
      <c r="L22" s="528" t="s">
        <v>63</v>
      </c>
      <c r="M22" s="528" t="s">
        <v>63</v>
      </c>
      <c r="N22" s="528" t="s">
        <v>63</v>
      </c>
      <c r="O22" s="528" t="s">
        <v>63</v>
      </c>
      <c r="P22" s="228"/>
      <c r="Q22" s="528" t="s">
        <v>63</v>
      </c>
      <c r="R22" s="528" t="s">
        <v>63</v>
      </c>
      <c r="S22" s="528" t="s">
        <v>63</v>
      </c>
      <c r="T22" s="528" t="s">
        <v>63</v>
      </c>
      <c r="U22" s="529">
        <v>40</v>
      </c>
      <c r="V22" s="528">
        <v>36</v>
      </c>
      <c r="W22" s="528" t="s">
        <v>63</v>
      </c>
      <c r="X22" s="528">
        <v>4</v>
      </c>
      <c r="Y22" s="528">
        <v>89</v>
      </c>
      <c r="Z22" s="528">
        <v>84</v>
      </c>
      <c r="AA22" s="528">
        <v>3</v>
      </c>
      <c r="AB22" s="528">
        <v>1</v>
      </c>
      <c r="AC22" s="528">
        <v>3</v>
      </c>
      <c r="AD22" s="528">
        <v>3</v>
      </c>
      <c r="AE22" s="528" t="s">
        <v>63</v>
      </c>
      <c r="AF22" s="528" t="s">
        <v>63</v>
      </c>
      <c r="AG22" s="228"/>
      <c r="AH22" s="486" t="s">
        <v>369</v>
      </c>
      <c r="AI22" s="528">
        <v>29</v>
      </c>
      <c r="AJ22" s="528">
        <v>27</v>
      </c>
      <c r="AK22" s="528" t="s">
        <v>63</v>
      </c>
      <c r="AL22" s="528" t="s">
        <v>63</v>
      </c>
      <c r="AM22" s="528">
        <v>37</v>
      </c>
      <c r="AN22" s="528">
        <v>37</v>
      </c>
      <c r="AO22" s="528" t="s">
        <v>63</v>
      </c>
      <c r="AP22" s="528" t="s">
        <v>63</v>
      </c>
      <c r="AQ22" s="528">
        <v>311</v>
      </c>
      <c r="AR22" s="528">
        <v>277</v>
      </c>
      <c r="AS22" s="528">
        <v>13</v>
      </c>
      <c r="AT22" s="528">
        <v>20</v>
      </c>
      <c r="AU22" s="528">
        <v>56</v>
      </c>
      <c r="AV22" s="528">
        <v>55</v>
      </c>
      <c r="AW22" s="528" t="s">
        <v>63</v>
      </c>
      <c r="AX22" s="528" t="s">
        <v>63</v>
      </c>
      <c r="AY22" s="228"/>
      <c r="AZ22" s="528">
        <v>26</v>
      </c>
      <c r="BA22" s="528">
        <v>22</v>
      </c>
      <c r="BB22" s="528">
        <v>3</v>
      </c>
      <c r="BC22" s="528">
        <v>1</v>
      </c>
      <c r="BD22" s="528">
        <v>43</v>
      </c>
      <c r="BE22" s="528">
        <v>28</v>
      </c>
      <c r="BF22" s="528">
        <v>13</v>
      </c>
      <c r="BG22" s="528">
        <v>2</v>
      </c>
      <c r="BH22" s="528">
        <v>124</v>
      </c>
      <c r="BI22" s="528">
        <v>118</v>
      </c>
      <c r="BJ22" s="528">
        <v>4</v>
      </c>
      <c r="BK22" s="528">
        <v>2</v>
      </c>
      <c r="BL22" s="528">
        <v>71</v>
      </c>
      <c r="BM22" s="528">
        <v>59</v>
      </c>
      <c r="BN22" s="528">
        <v>10</v>
      </c>
      <c r="BO22" s="528">
        <v>2</v>
      </c>
      <c r="BP22" s="228"/>
      <c r="BQ22" s="486" t="s">
        <v>369</v>
      </c>
      <c r="BR22" s="528">
        <v>120</v>
      </c>
      <c r="BS22" s="528">
        <v>110</v>
      </c>
      <c r="BT22" s="528">
        <v>9</v>
      </c>
      <c r="BU22" s="528" t="s">
        <v>63</v>
      </c>
      <c r="BV22" s="528">
        <v>361</v>
      </c>
      <c r="BW22" s="528">
        <v>350</v>
      </c>
      <c r="BX22" s="528">
        <v>3</v>
      </c>
      <c r="BY22" s="528">
        <v>7</v>
      </c>
      <c r="BZ22" s="528">
        <v>11</v>
      </c>
      <c r="CA22" s="528">
        <v>11</v>
      </c>
      <c r="CB22" s="528" t="s">
        <v>63</v>
      </c>
      <c r="CC22" s="528" t="s">
        <v>63</v>
      </c>
      <c r="CD22" s="528">
        <v>133</v>
      </c>
      <c r="CE22" s="528">
        <v>131</v>
      </c>
      <c r="CF22" s="528">
        <v>1</v>
      </c>
      <c r="CG22" s="528">
        <v>1</v>
      </c>
      <c r="CH22" s="228"/>
      <c r="CI22" s="528">
        <v>218</v>
      </c>
      <c r="CJ22" s="528">
        <v>33</v>
      </c>
      <c r="CK22" s="529">
        <v>2090</v>
      </c>
      <c r="CL22" s="529">
        <v>1041</v>
      </c>
      <c r="CM22" s="529">
        <v>137</v>
      </c>
      <c r="CN22" s="529">
        <v>912</v>
      </c>
    </row>
    <row r="23" spans="1:92" s="220" customFormat="1" ht="21.75" customHeight="1" x14ac:dyDescent="0.15">
      <c r="A23" s="486" t="s">
        <v>374</v>
      </c>
      <c r="B23" s="528">
        <v>51617</v>
      </c>
      <c r="C23" s="528">
        <v>26144</v>
      </c>
      <c r="D23" s="528">
        <v>25027</v>
      </c>
      <c r="E23" s="528">
        <v>22438</v>
      </c>
      <c r="F23" s="528">
        <v>1737</v>
      </c>
      <c r="G23" s="528">
        <v>318</v>
      </c>
      <c r="H23" s="528">
        <v>123</v>
      </c>
      <c r="I23" s="528">
        <v>78</v>
      </c>
      <c r="J23" s="528">
        <v>38</v>
      </c>
      <c r="K23" s="528">
        <v>4</v>
      </c>
      <c r="L23" s="528">
        <v>12</v>
      </c>
      <c r="M23" s="528">
        <v>10</v>
      </c>
      <c r="N23" s="528">
        <v>1</v>
      </c>
      <c r="O23" s="528" t="s">
        <v>63</v>
      </c>
      <c r="P23" s="228"/>
      <c r="Q23" s="528" t="s">
        <v>63</v>
      </c>
      <c r="R23" s="528" t="s">
        <v>63</v>
      </c>
      <c r="S23" s="528" t="s">
        <v>63</v>
      </c>
      <c r="T23" s="528" t="s">
        <v>63</v>
      </c>
      <c r="U23" s="528">
        <v>2407</v>
      </c>
      <c r="V23" s="528">
        <v>1867</v>
      </c>
      <c r="W23" s="528">
        <v>441</v>
      </c>
      <c r="X23" s="528">
        <v>76</v>
      </c>
      <c r="Y23" s="528">
        <v>2385</v>
      </c>
      <c r="Z23" s="528">
        <v>2288</v>
      </c>
      <c r="AA23" s="528">
        <v>70</v>
      </c>
      <c r="AB23" s="528">
        <v>8</v>
      </c>
      <c r="AC23" s="528">
        <v>109</v>
      </c>
      <c r="AD23" s="528">
        <v>109</v>
      </c>
      <c r="AE23" s="528" t="s">
        <v>63</v>
      </c>
      <c r="AF23" s="528" t="s">
        <v>63</v>
      </c>
      <c r="AG23" s="228"/>
      <c r="AH23" s="486" t="s">
        <v>374</v>
      </c>
      <c r="AI23" s="528">
        <v>694</v>
      </c>
      <c r="AJ23" s="528">
        <v>660</v>
      </c>
      <c r="AK23" s="528">
        <v>31</v>
      </c>
      <c r="AL23" s="528" t="s">
        <v>63</v>
      </c>
      <c r="AM23" s="528">
        <v>1621</v>
      </c>
      <c r="AN23" s="528">
        <v>1510</v>
      </c>
      <c r="AO23" s="528">
        <v>93</v>
      </c>
      <c r="AP23" s="528">
        <v>3</v>
      </c>
      <c r="AQ23" s="528">
        <v>3755</v>
      </c>
      <c r="AR23" s="528">
        <v>3469</v>
      </c>
      <c r="AS23" s="528">
        <v>192</v>
      </c>
      <c r="AT23" s="528">
        <v>68</v>
      </c>
      <c r="AU23" s="528">
        <v>418</v>
      </c>
      <c r="AV23" s="528">
        <v>410</v>
      </c>
      <c r="AW23" s="528">
        <v>7</v>
      </c>
      <c r="AX23" s="528" t="s">
        <v>63</v>
      </c>
      <c r="AY23" s="228"/>
      <c r="AZ23" s="528">
        <v>520</v>
      </c>
      <c r="BA23" s="528">
        <v>423</v>
      </c>
      <c r="BB23" s="528">
        <v>76</v>
      </c>
      <c r="BC23" s="528">
        <v>17</v>
      </c>
      <c r="BD23" s="528">
        <v>801</v>
      </c>
      <c r="BE23" s="528">
        <v>631</v>
      </c>
      <c r="BF23" s="528">
        <v>152</v>
      </c>
      <c r="BG23" s="528">
        <v>15</v>
      </c>
      <c r="BH23" s="528">
        <v>1400</v>
      </c>
      <c r="BI23" s="528">
        <v>1229</v>
      </c>
      <c r="BJ23" s="528">
        <v>133</v>
      </c>
      <c r="BK23" s="528">
        <v>34</v>
      </c>
      <c r="BL23" s="528">
        <v>1021</v>
      </c>
      <c r="BM23" s="528">
        <v>809</v>
      </c>
      <c r="BN23" s="528">
        <v>170</v>
      </c>
      <c r="BO23" s="528">
        <v>34</v>
      </c>
      <c r="BP23" s="228"/>
      <c r="BQ23" s="486" t="s">
        <v>374</v>
      </c>
      <c r="BR23" s="528">
        <v>1123</v>
      </c>
      <c r="BS23" s="528">
        <v>1046</v>
      </c>
      <c r="BT23" s="528">
        <v>69</v>
      </c>
      <c r="BU23" s="528">
        <v>3</v>
      </c>
      <c r="BV23" s="528">
        <v>3813</v>
      </c>
      <c r="BW23" s="528">
        <v>3668</v>
      </c>
      <c r="BX23" s="528">
        <v>85</v>
      </c>
      <c r="BY23" s="528">
        <v>29</v>
      </c>
      <c r="BZ23" s="528">
        <v>160</v>
      </c>
      <c r="CA23" s="528">
        <v>157</v>
      </c>
      <c r="CB23" s="528" t="s">
        <v>63</v>
      </c>
      <c r="CC23" s="528" t="s">
        <v>63</v>
      </c>
      <c r="CD23" s="528">
        <v>2558</v>
      </c>
      <c r="CE23" s="528">
        <v>2428</v>
      </c>
      <c r="CF23" s="528">
        <v>94</v>
      </c>
      <c r="CG23" s="528">
        <v>13</v>
      </c>
      <c r="CH23" s="228"/>
      <c r="CI23" s="528">
        <v>1268</v>
      </c>
      <c r="CJ23" s="528">
        <v>839</v>
      </c>
      <c r="CK23" s="529">
        <v>19485</v>
      </c>
      <c r="CL23" s="529">
        <v>7719</v>
      </c>
      <c r="CM23" s="529">
        <v>2006</v>
      </c>
      <c r="CN23" s="529">
        <v>9760</v>
      </c>
    </row>
    <row r="24" spans="1:92" s="220" customFormat="1" ht="21.75" customHeight="1" x14ac:dyDescent="0.15">
      <c r="A24" s="486" t="s">
        <v>368</v>
      </c>
      <c r="B24" s="528">
        <v>24798</v>
      </c>
      <c r="C24" s="528">
        <v>14855</v>
      </c>
      <c r="D24" s="530">
        <v>14149</v>
      </c>
      <c r="E24" s="528">
        <v>12529</v>
      </c>
      <c r="F24" s="528">
        <v>1239</v>
      </c>
      <c r="G24" s="528">
        <v>65</v>
      </c>
      <c r="H24" s="529">
        <v>90</v>
      </c>
      <c r="I24" s="528">
        <v>52</v>
      </c>
      <c r="J24" s="528">
        <v>35</v>
      </c>
      <c r="K24" s="528">
        <v>1</v>
      </c>
      <c r="L24" s="528">
        <v>12</v>
      </c>
      <c r="M24" s="528">
        <v>10</v>
      </c>
      <c r="N24" s="528">
        <v>1</v>
      </c>
      <c r="O24" s="528" t="s">
        <v>63</v>
      </c>
      <c r="P24" s="228"/>
      <c r="Q24" s="528" t="s">
        <v>63</v>
      </c>
      <c r="R24" s="528" t="s">
        <v>63</v>
      </c>
      <c r="S24" s="528" t="s">
        <v>63</v>
      </c>
      <c r="T24" s="528" t="s">
        <v>63</v>
      </c>
      <c r="U24" s="529">
        <v>2057</v>
      </c>
      <c r="V24" s="528">
        <v>1578</v>
      </c>
      <c r="W24" s="528">
        <v>435</v>
      </c>
      <c r="X24" s="528">
        <v>23</v>
      </c>
      <c r="Y24" s="528">
        <v>1783</v>
      </c>
      <c r="Z24" s="528">
        <v>1722</v>
      </c>
      <c r="AA24" s="528">
        <v>44</v>
      </c>
      <c r="AB24" s="528">
        <v>2</v>
      </c>
      <c r="AC24" s="528">
        <v>100</v>
      </c>
      <c r="AD24" s="528">
        <v>100</v>
      </c>
      <c r="AE24" s="528" t="s">
        <v>63</v>
      </c>
      <c r="AF24" s="528" t="s">
        <v>63</v>
      </c>
      <c r="AG24" s="228"/>
      <c r="AH24" s="486" t="s">
        <v>368</v>
      </c>
      <c r="AI24" s="528">
        <v>523</v>
      </c>
      <c r="AJ24" s="528">
        <v>498</v>
      </c>
      <c r="AK24" s="528">
        <v>22</v>
      </c>
      <c r="AL24" s="528" t="s">
        <v>63</v>
      </c>
      <c r="AM24" s="528">
        <v>1401</v>
      </c>
      <c r="AN24" s="528">
        <v>1301</v>
      </c>
      <c r="AO24" s="528">
        <v>86</v>
      </c>
      <c r="AP24" s="528">
        <v>1</v>
      </c>
      <c r="AQ24" s="528">
        <v>1525</v>
      </c>
      <c r="AR24" s="528">
        <v>1375</v>
      </c>
      <c r="AS24" s="528">
        <v>122</v>
      </c>
      <c r="AT24" s="528">
        <v>15</v>
      </c>
      <c r="AU24" s="528">
        <v>136</v>
      </c>
      <c r="AV24" s="528">
        <v>133</v>
      </c>
      <c r="AW24" s="528">
        <v>3</v>
      </c>
      <c r="AX24" s="528" t="s">
        <v>63</v>
      </c>
      <c r="AY24" s="228"/>
      <c r="AZ24" s="528">
        <v>331</v>
      </c>
      <c r="BA24" s="528">
        <v>278</v>
      </c>
      <c r="BB24" s="528">
        <v>48</v>
      </c>
      <c r="BC24" s="528">
        <v>3</v>
      </c>
      <c r="BD24" s="528">
        <v>540</v>
      </c>
      <c r="BE24" s="528">
        <v>418</v>
      </c>
      <c r="BF24" s="528">
        <v>120</v>
      </c>
      <c r="BG24" s="528" t="s">
        <v>63</v>
      </c>
      <c r="BH24" s="528">
        <v>489</v>
      </c>
      <c r="BI24" s="528">
        <v>414</v>
      </c>
      <c r="BJ24" s="528">
        <v>66</v>
      </c>
      <c r="BK24" s="528">
        <v>9</v>
      </c>
      <c r="BL24" s="528">
        <v>395</v>
      </c>
      <c r="BM24" s="528">
        <v>325</v>
      </c>
      <c r="BN24" s="528">
        <v>59</v>
      </c>
      <c r="BO24" s="528">
        <v>6</v>
      </c>
      <c r="BP24" s="228"/>
      <c r="BQ24" s="486" t="s">
        <v>368</v>
      </c>
      <c r="BR24" s="528">
        <v>518</v>
      </c>
      <c r="BS24" s="528">
        <v>494</v>
      </c>
      <c r="BT24" s="528">
        <v>23</v>
      </c>
      <c r="BU24" s="528" t="s">
        <v>63</v>
      </c>
      <c r="BV24" s="528">
        <v>899</v>
      </c>
      <c r="BW24" s="528">
        <v>828</v>
      </c>
      <c r="BX24" s="528">
        <v>55</v>
      </c>
      <c r="BY24" s="528">
        <v>3</v>
      </c>
      <c r="BZ24" s="528">
        <v>97</v>
      </c>
      <c r="CA24" s="528">
        <v>94</v>
      </c>
      <c r="CB24" s="528" t="s">
        <v>63</v>
      </c>
      <c r="CC24" s="528" t="s">
        <v>63</v>
      </c>
      <c r="CD24" s="528">
        <v>1834</v>
      </c>
      <c r="CE24" s="528">
        <v>1744</v>
      </c>
      <c r="CF24" s="528">
        <v>69</v>
      </c>
      <c r="CG24" s="528">
        <v>1</v>
      </c>
      <c r="CH24" s="228"/>
      <c r="CI24" s="528">
        <v>965</v>
      </c>
      <c r="CJ24" s="528">
        <v>454</v>
      </c>
      <c r="CK24" s="529">
        <v>6772</v>
      </c>
      <c r="CL24" s="529">
        <v>918</v>
      </c>
      <c r="CM24" s="529">
        <v>1002</v>
      </c>
      <c r="CN24" s="529">
        <v>4852</v>
      </c>
    </row>
    <row r="25" spans="1:92" s="220" customFormat="1" ht="21.75" customHeight="1" x14ac:dyDescent="0.15">
      <c r="A25" s="486" t="s">
        <v>369</v>
      </c>
      <c r="B25" s="529">
        <v>26819</v>
      </c>
      <c r="C25" s="529">
        <v>11289</v>
      </c>
      <c r="D25" s="529">
        <v>10878</v>
      </c>
      <c r="E25" s="528">
        <v>9909</v>
      </c>
      <c r="F25" s="528">
        <v>498</v>
      </c>
      <c r="G25" s="528">
        <v>253</v>
      </c>
      <c r="H25" s="529">
        <v>33</v>
      </c>
      <c r="I25" s="528">
        <v>26</v>
      </c>
      <c r="J25" s="528">
        <v>3</v>
      </c>
      <c r="K25" s="528">
        <v>3</v>
      </c>
      <c r="L25" s="528" t="s">
        <v>63</v>
      </c>
      <c r="M25" s="528" t="s">
        <v>63</v>
      </c>
      <c r="N25" s="528" t="s">
        <v>63</v>
      </c>
      <c r="O25" s="528" t="s">
        <v>63</v>
      </c>
      <c r="P25" s="228"/>
      <c r="Q25" s="528" t="s">
        <v>63</v>
      </c>
      <c r="R25" s="528" t="s">
        <v>63</v>
      </c>
      <c r="S25" s="528" t="s">
        <v>63</v>
      </c>
      <c r="T25" s="528" t="s">
        <v>63</v>
      </c>
      <c r="U25" s="529">
        <v>350</v>
      </c>
      <c r="V25" s="528">
        <v>289</v>
      </c>
      <c r="W25" s="528">
        <v>6</v>
      </c>
      <c r="X25" s="528">
        <v>53</v>
      </c>
      <c r="Y25" s="528">
        <v>602</v>
      </c>
      <c r="Z25" s="528">
        <v>566</v>
      </c>
      <c r="AA25" s="528">
        <v>26</v>
      </c>
      <c r="AB25" s="528">
        <v>6</v>
      </c>
      <c r="AC25" s="528">
        <v>9</v>
      </c>
      <c r="AD25" s="528">
        <v>9</v>
      </c>
      <c r="AE25" s="528" t="s">
        <v>63</v>
      </c>
      <c r="AF25" s="528" t="s">
        <v>63</v>
      </c>
      <c r="AG25" s="228"/>
      <c r="AH25" s="486" t="s">
        <v>369</v>
      </c>
      <c r="AI25" s="528">
        <v>171</v>
      </c>
      <c r="AJ25" s="528">
        <v>162</v>
      </c>
      <c r="AK25" s="528">
        <v>9</v>
      </c>
      <c r="AL25" s="528" t="s">
        <v>63</v>
      </c>
      <c r="AM25" s="528">
        <v>220</v>
      </c>
      <c r="AN25" s="528">
        <v>209</v>
      </c>
      <c r="AO25" s="528">
        <v>7</v>
      </c>
      <c r="AP25" s="528">
        <v>2</v>
      </c>
      <c r="AQ25" s="528">
        <v>2230</v>
      </c>
      <c r="AR25" s="528">
        <v>2094</v>
      </c>
      <c r="AS25" s="528">
        <v>70</v>
      </c>
      <c r="AT25" s="528">
        <v>53</v>
      </c>
      <c r="AU25" s="528">
        <v>282</v>
      </c>
      <c r="AV25" s="528">
        <v>277</v>
      </c>
      <c r="AW25" s="528">
        <v>4</v>
      </c>
      <c r="AX25" s="528" t="s">
        <v>63</v>
      </c>
      <c r="AY25" s="228"/>
      <c r="AZ25" s="528">
        <v>189</v>
      </c>
      <c r="BA25" s="528">
        <v>145</v>
      </c>
      <c r="BB25" s="528">
        <v>28</v>
      </c>
      <c r="BC25" s="528">
        <v>14</v>
      </c>
      <c r="BD25" s="528">
        <v>261</v>
      </c>
      <c r="BE25" s="528">
        <v>213</v>
      </c>
      <c r="BF25" s="528">
        <v>32</v>
      </c>
      <c r="BG25" s="528">
        <v>15</v>
      </c>
      <c r="BH25" s="528">
        <v>911</v>
      </c>
      <c r="BI25" s="528">
        <v>815</v>
      </c>
      <c r="BJ25" s="528">
        <v>67</v>
      </c>
      <c r="BK25" s="528">
        <v>25</v>
      </c>
      <c r="BL25" s="528">
        <v>626</v>
      </c>
      <c r="BM25" s="528">
        <v>484</v>
      </c>
      <c r="BN25" s="528">
        <v>111</v>
      </c>
      <c r="BO25" s="528">
        <v>28</v>
      </c>
      <c r="BP25" s="228"/>
      <c r="BQ25" s="486" t="s">
        <v>369</v>
      </c>
      <c r="BR25" s="528">
        <v>605</v>
      </c>
      <c r="BS25" s="528">
        <v>552</v>
      </c>
      <c r="BT25" s="528">
        <v>46</v>
      </c>
      <c r="BU25" s="528">
        <v>3</v>
      </c>
      <c r="BV25" s="528">
        <v>2914</v>
      </c>
      <c r="BW25" s="528">
        <v>2840</v>
      </c>
      <c r="BX25" s="528">
        <v>30</v>
      </c>
      <c r="BY25" s="528">
        <v>26</v>
      </c>
      <c r="BZ25" s="528">
        <v>63</v>
      </c>
      <c r="CA25" s="528">
        <v>63</v>
      </c>
      <c r="CB25" s="528" t="s">
        <v>63</v>
      </c>
      <c r="CC25" s="528" t="s">
        <v>63</v>
      </c>
      <c r="CD25" s="528">
        <v>724</v>
      </c>
      <c r="CE25" s="528">
        <v>684</v>
      </c>
      <c r="CF25" s="528">
        <v>25</v>
      </c>
      <c r="CG25" s="528">
        <v>12</v>
      </c>
      <c r="CH25" s="228"/>
      <c r="CI25" s="528">
        <v>303</v>
      </c>
      <c r="CJ25" s="528">
        <v>385</v>
      </c>
      <c r="CK25" s="529">
        <v>12713</v>
      </c>
      <c r="CL25" s="529">
        <v>6801</v>
      </c>
      <c r="CM25" s="529">
        <v>1004</v>
      </c>
      <c r="CN25" s="529">
        <v>4908</v>
      </c>
    </row>
    <row r="26" spans="1:92" s="220" customFormat="1" ht="21.75" customHeight="1" x14ac:dyDescent="0.15">
      <c r="A26" s="486" t="s">
        <v>375</v>
      </c>
      <c r="B26" s="528">
        <v>35522</v>
      </c>
      <c r="C26" s="528">
        <v>19111</v>
      </c>
      <c r="D26" s="528">
        <v>18372</v>
      </c>
      <c r="E26" s="528">
        <v>16868</v>
      </c>
      <c r="F26" s="528">
        <v>1016</v>
      </c>
      <c r="G26" s="528">
        <v>225</v>
      </c>
      <c r="H26" s="528">
        <v>34</v>
      </c>
      <c r="I26" s="528">
        <v>26</v>
      </c>
      <c r="J26" s="528">
        <v>8</v>
      </c>
      <c r="K26" s="528" t="s">
        <v>63</v>
      </c>
      <c r="L26" s="528">
        <v>42</v>
      </c>
      <c r="M26" s="528">
        <v>12</v>
      </c>
      <c r="N26" s="528">
        <v>17</v>
      </c>
      <c r="O26" s="528">
        <v>13</v>
      </c>
      <c r="P26" s="228"/>
      <c r="Q26" s="528">
        <v>3</v>
      </c>
      <c r="R26" s="528">
        <v>3</v>
      </c>
      <c r="S26" s="528" t="s">
        <v>63</v>
      </c>
      <c r="T26" s="528" t="s">
        <v>63</v>
      </c>
      <c r="U26" s="528">
        <v>1140</v>
      </c>
      <c r="V26" s="528">
        <v>952</v>
      </c>
      <c r="W26" s="528">
        <v>152</v>
      </c>
      <c r="X26" s="528">
        <v>25</v>
      </c>
      <c r="Y26" s="528">
        <v>1457</v>
      </c>
      <c r="Z26" s="528">
        <v>1391</v>
      </c>
      <c r="AA26" s="528">
        <v>49</v>
      </c>
      <c r="AB26" s="528">
        <v>6</v>
      </c>
      <c r="AC26" s="528">
        <v>110</v>
      </c>
      <c r="AD26" s="528">
        <v>109</v>
      </c>
      <c r="AE26" s="528" t="s">
        <v>63</v>
      </c>
      <c r="AF26" s="528" t="s">
        <v>63</v>
      </c>
      <c r="AG26" s="228"/>
      <c r="AH26" s="486" t="s">
        <v>375</v>
      </c>
      <c r="AI26" s="528">
        <v>584</v>
      </c>
      <c r="AJ26" s="528">
        <v>556</v>
      </c>
      <c r="AK26" s="528">
        <v>27</v>
      </c>
      <c r="AL26" s="528">
        <v>1</v>
      </c>
      <c r="AM26" s="528">
        <v>905</v>
      </c>
      <c r="AN26" s="528">
        <v>848</v>
      </c>
      <c r="AO26" s="528">
        <v>45</v>
      </c>
      <c r="AP26" s="528">
        <v>1</v>
      </c>
      <c r="AQ26" s="528">
        <v>2525</v>
      </c>
      <c r="AR26" s="528">
        <v>2394</v>
      </c>
      <c r="AS26" s="528">
        <v>89</v>
      </c>
      <c r="AT26" s="528">
        <v>30</v>
      </c>
      <c r="AU26" s="528">
        <v>374</v>
      </c>
      <c r="AV26" s="528">
        <v>357</v>
      </c>
      <c r="AW26" s="528">
        <v>11</v>
      </c>
      <c r="AX26" s="528">
        <v>2</v>
      </c>
      <c r="AY26" s="228"/>
      <c r="AZ26" s="528">
        <v>447</v>
      </c>
      <c r="BA26" s="528">
        <v>371</v>
      </c>
      <c r="BB26" s="528">
        <v>61</v>
      </c>
      <c r="BC26" s="528">
        <v>11</v>
      </c>
      <c r="BD26" s="528">
        <v>618</v>
      </c>
      <c r="BE26" s="528">
        <v>488</v>
      </c>
      <c r="BF26" s="528">
        <v>109</v>
      </c>
      <c r="BG26" s="528">
        <v>19</v>
      </c>
      <c r="BH26" s="528">
        <v>1004</v>
      </c>
      <c r="BI26" s="528">
        <v>887</v>
      </c>
      <c r="BJ26" s="528">
        <v>87</v>
      </c>
      <c r="BK26" s="528">
        <v>25</v>
      </c>
      <c r="BL26" s="528">
        <v>630</v>
      </c>
      <c r="BM26" s="528">
        <v>476</v>
      </c>
      <c r="BN26" s="528">
        <v>114</v>
      </c>
      <c r="BO26" s="528">
        <v>36</v>
      </c>
      <c r="BP26" s="228"/>
      <c r="BQ26" s="486" t="s">
        <v>375</v>
      </c>
      <c r="BR26" s="528">
        <v>1110</v>
      </c>
      <c r="BS26" s="528">
        <v>1018</v>
      </c>
      <c r="BT26" s="528">
        <v>74</v>
      </c>
      <c r="BU26" s="528">
        <v>12</v>
      </c>
      <c r="BV26" s="528">
        <v>2426</v>
      </c>
      <c r="BW26" s="528">
        <v>2312</v>
      </c>
      <c r="BX26" s="528">
        <v>79</v>
      </c>
      <c r="BY26" s="528">
        <v>24</v>
      </c>
      <c r="BZ26" s="528">
        <v>81</v>
      </c>
      <c r="CA26" s="528">
        <v>81</v>
      </c>
      <c r="CB26" s="528" t="s">
        <v>63</v>
      </c>
      <c r="CC26" s="528" t="s">
        <v>63</v>
      </c>
      <c r="CD26" s="528">
        <v>1510</v>
      </c>
      <c r="CE26" s="528">
        <v>1447</v>
      </c>
      <c r="CF26" s="528">
        <v>50</v>
      </c>
      <c r="CG26" s="528">
        <v>6</v>
      </c>
      <c r="CH26" s="228"/>
      <c r="CI26" s="528">
        <v>2931</v>
      </c>
      <c r="CJ26" s="528">
        <v>441</v>
      </c>
      <c r="CK26" s="529">
        <v>13158</v>
      </c>
      <c r="CL26" s="529">
        <v>5436</v>
      </c>
      <c r="CM26" s="529">
        <v>1421</v>
      </c>
      <c r="CN26" s="529">
        <v>6301</v>
      </c>
    </row>
    <row r="27" spans="1:92" s="220" customFormat="1" ht="21.75" customHeight="1" x14ac:dyDescent="0.15">
      <c r="A27" s="486" t="s">
        <v>368</v>
      </c>
      <c r="B27" s="528">
        <v>17848</v>
      </c>
      <c r="C27" s="528">
        <v>11355</v>
      </c>
      <c r="D27" s="530">
        <v>10884</v>
      </c>
      <c r="E27" s="528">
        <v>10003</v>
      </c>
      <c r="F27" s="528">
        <v>690</v>
      </c>
      <c r="G27" s="528">
        <v>35</v>
      </c>
      <c r="H27" s="529">
        <v>27</v>
      </c>
      <c r="I27" s="528">
        <v>20</v>
      </c>
      <c r="J27" s="528">
        <v>7</v>
      </c>
      <c r="K27" s="528" t="s">
        <v>63</v>
      </c>
      <c r="L27" s="528">
        <v>31</v>
      </c>
      <c r="M27" s="528">
        <v>10</v>
      </c>
      <c r="N27" s="528">
        <v>17</v>
      </c>
      <c r="O27" s="528">
        <v>4</v>
      </c>
      <c r="P27" s="228"/>
      <c r="Q27" s="528">
        <v>3</v>
      </c>
      <c r="R27" s="528">
        <v>3</v>
      </c>
      <c r="S27" s="528" t="s">
        <v>63</v>
      </c>
      <c r="T27" s="528" t="s">
        <v>63</v>
      </c>
      <c r="U27" s="529">
        <v>948</v>
      </c>
      <c r="V27" s="528">
        <v>786</v>
      </c>
      <c r="W27" s="528">
        <v>149</v>
      </c>
      <c r="X27" s="528">
        <v>4</v>
      </c>
      <c r="Y27" s="528">
        <v>1099</v>
      </c>
      <c r="Z27" s="528">
        <v>1061</v>
      </c>
      <c r="AA27" s="528">
        <v>27</v>
      </c>
      <c r="AB27" s="528">
        <v>1</v>
      </c>
      <c r="AC27" s="528">
        <v>97</v>
      </c>
      <c r="AD27" s="528">
        <v>96</v>
      </c>
      <c r="AE27" s="528" t="s">
        <v>63</v>
      </c>
      <c r="AF27" s="528" t="s">
        <v>63</v>
      </c>
      <c r="AG27" s="228"/>
      <c r="AH27" s="486" t="s">
        <v>368</v>
      </c>
      <c r="AI27" s="528">
        <v>442</v>
      </c>
      <c r="AJ27" s="528">
        <v>420</v>
      </c>
      <c r="AK27" s="528">
        <v>22</v>
      </c>
      <c r="AL27" s="528" t="s">
        <v>63</v>
      </c>
      <c r="AM27" s="528">
        <v>754</v>
      </c>
      <c r="AN27" s="528">
        <v>702</v>
      </c>
      <c r="AO27" s="528">
        <v>41</v>
      </c>
      <c r="AP27" s="528">
        <v>1</v>
      </c>
      <c r="AQ27" s="528">
        <v>1064</v>
      </c>
      <c r="AR27" s="528">
        <v>995</v>
      </c>
      <c r="AS27" s="528">
        <v>59</v>
      </c>
      <c r="AT27" s="528">
        <v>4</v>
      </c>
      <c r="AU27" s="528">
        <v>147</v>
      </c>
      <c r="AV27" s="528">
        <v>141</v>
      </c>
      <c r="AW27" s="528">
        <v>6</v>
      </c>
      <c r="AX27" s="528" t="s">
        <v>63</v>
      </c>
      <c r="AY27" s="228"/>
      <c r="AZ27" s="528">
        <v>277</v>
      </c>
      <c r="BA27" s="528">
        <v>238</v>
      </c>
      <c r="BB27" s="528">
        <v>36</v>
      </c>
      <c r="BC27" s="528">
        <v>1</v>
      </c>
      <c r="BD27" s="528">
        <v>412</v>
      </c>
      <c r="BE27" s="528">
        <v>324</v>
      </c>
      <c r="BF27" s="528">
        <v>86</v>
      </c>
      <c r="BG27" s="528">
        <v>1</v>
      </c>
      <c r="BH27" s="528">
        <v>364</v>
      </c>
      <c r="BI27" s="528">
        <v>310</v>
      </c>
      <c r="BJ27" s="528">
        <v>50</v>
      </c>
      <c r="BK27" s="528">
        <v>1</v>
      </c>
      <c r="BL27" s="528">
        <v>266</v>
      </c>
      <c r="BM27" s="528">
        <v>203</v>
      </c>
      <c r="BN27" s="528">
        <v>52</v>
      </c>
      <c r="BO27" s="528">
        <v>8</v>
      </c>
      <c r="BP27" s="228"/>
      <c r="BQ27" s="486" t="s">
        <v>368</v>
      </c>
      <c r="BR27" s="528">
        <v>544</v>
      </c>
      <c r="BS27" s="528">
        <v>517</v>
      </c>
      <c r="BT27" s="528">
        <v>21</v>
      </c>
      <c r="BU27" s="528">
        <v>3</v>
      </c>
      <c r="BV27" s="528">
        <v>595</v>
      </c>
      <c r="BW27" s="528">
        <v>530</v>
      </c>
      <c r="BX27" s="528">
        <v>57</v>
      </c>
      <c r="BY27" s="528">
        <v>4</v>
      </c>
      <c r="BZ27" s="528">
        <v>50</v>
      </c>
      <c r="CA27" s="528">
        <v>50</v>
      </c>
      <c r="CB27" s="528" t="s">
        <v>63</v>
      </c>
      <c r="CC27" s="528" t="s">
        <v>63</v>
      </c>
      <c r="CD27" s="528">
        <v>1071</v>
      </c>
      <c r="CE27" s="528">
        <v>1030</v>
      </c>
      <c r="CF27" s="528">
        <v>34</v>
      </c>
      <c r="CG27" s="528">
        <v>1</v>
      </c>
      <c r="CH27" s="228"/>
      <c r="CI27" s="528">
        <v>2459</v>
      </c>
      <c r="CJ27" s="528">
        <v>234</v>
      </c>
      <c r="CK27" s="529">
        <v>4766</v>
      </c>
      <c r="CL27" s="529">
        <v>654</v>
      </c>
      <c r="CM27" s="529">
        <v>739</v>
      </c>
      <c r="CN27" s="529">
        <v>3373</v>
      </c>
    </row>
    <row r="28" spans="1:92" s="220" customFormat="1" ht="21.75" customHeight="1" x14ac:dyDescent="0.15">
      <c r="A28" s="486" t="s">
        <v>369</v>
      </c>
      <c r="B28" s="529">
        <v>17674</v>
      </c>
      <c r="C28" s="529">
        <v>7756</v>
      </c>
      <c r="D28" s="529">
        <v>7488</v>
      </c>
      <c r="E28" s="528">
        <v>6865</v>
      </c>
      <c r="F28" s="528">
        <v>326</v>
      </c>
      <c r="G28" s="528">
        <v>190</v>
      </c>
      <c r="H28" s="529">
        <v>7</v>
      </c>
      <c r="I28" s="528">
        <v>6</v>
      </c>
      <c r="J28" s="528">
        <v>1</v>
      </c>
      <c r="K28" s="528" t="s">
        <v>63</v>
      </c>
      <c r="L28" s="528">
        <v>11</v>
      </c>
      <c r="M28" s="528">
        <v>2</v>
      </c>
      <c r="N28" s="528" t="s">
        <v>63</v>
      </c>
      <c r="O28" s="528">
        <v>9</v>
      </c>
      <c r="P28" s="228"/>
      <c r="Q28" s="528" t="s">
        <v>63</v>
      </c>
      <c r="R28" s="528" t="s">
        <v>63</v>
      </c>
      <c r="S28" s="528" t="s">
        <v>63</v>
      </c>
      <c r="T28" s="528" t="s">
        <v>63</v>
      </c>
      <c r="U28" s="529">
        <v>192</v>
      </c>
      <c r="V28" s="528">
        <v>166</v>
      </c>
      <c r="W28" s="528">
        <v>3</v>
      </c>
      <c r="X28" s="528">
        <v>21</v>
      </c>
      <c r="Y28" s="528">
        <v>358</v>
      </c>
      <c r="Z28" s="528">
        <v>330</v>
      </c>
      <c r="AA28" s="528">
        <v>22</v>
      </c>
      <c r="AB28" s="528">
        <v>5</v>
      </c>
      <c r="AC28" s="528">
        <v>13</v>
      </c>
      <c r="AD28" s="528">
        <v>13</v>
      </c>
      <c r="AE28" s="528" t="s">
        <v>63</v>
      </c>
      <c r="AF28" s="528" t="s">
        <v>63</v>
      </c>
      <c r="AG28" s="228"/>
      <c r="AH28" s="486" t="s">
        <v>369</v>
      </c>
      <c r="AI28" s="528">
        <v>142</v>
      </c>
      <c r="AJ28" s="528">
        <v>136</v>
      </c>
      <c r="AK28" s="528">
        <v>5</v>
      </c>
      <c r="AL28" s="528">
        <v>1</v>
      </c>
      <c r="AM28" s="528">
        <v>151</v>
      </c>
      <c r="AN28" s="528">
        <v>146</v>
      </c>
      <c r="AO28" s="528">
        <v>4</v>
      </c>
      <c r="AP28" s="528" t="s">
        <v>63</v>
      </c>
      <c r="AQ28" s="528">
        <v>1461</v>
      </c>
      <c r="AR28" s="528">
        <v>1399</v>
      </c>
      <c r="AS28" s="528">
        <v>30</v>
      </c>
      <c r="AT28" s="528">
        <v>26</v>
      </c>
      <c r="AU28" s="528">
        <v>227</v>
      </c>
      <c r="AV28" s="528">
        <v>216</v>
      </c>
      <c r="AW28" s="528">
        <v>5</v>
      </c>
      <c r="AX28" s="528">
        <v>2</v>
      </c>
      <c r="AY28" s="228"/>
      <c r="AZ28" s="528">
        <v>170</v>
      </c>
      <c r="BA28" s="528">
        <v>133</v>
      </c>
      <c r="BB28" s="528">
        <v>25</v>
      </c>
      <c r="BC28" s="528">
        <v>10</v>
      </c>
      <c r="BD28" s="528">
        <v>206</v>
      </c>
      <c r="BE28" s="528">
        <v>164</v>
      </c>
      <c r="BF28" s="528">
        <v>23</v>
      </c>
      <c r="BG28" s="528">
        <v>18</v>
      </c>
      <c r="BH28" s="528">
        <v>640</v>
      </c>
      <c r="BI28" s="528">
        <v>577</v>
      </c>
      <c r="BJ28" s="528">
        <v>37</v>
      </c>
      <c r="BK28" s="528">
        <v>24</v>
      </c>
      <c r="BL28" s="528">
        <v>364</v>
      </c>
      <c r="BM28" s="528">
        <v>273</v>
      </c>
      <c r="BN28" s="528">
        <v>62</v>
      </c>
      <c r="BO28" s="528">
        <v>28</v>
      </c>
      <c r="BP28" s="228"/>
      <c r="BQ28" s="486" t="s">
        <v>369</v>
      </c>
      <c r="BR28" s="528">
        <v>566</v>
      </c>
      <c r="BS28" s="528">
        <v>501</v>
      </c>
      <c r="BT28" s="528">
        <v>53</v>
      </c>
      <c r="BU28" s="528">
        <v>9</v>
      </c>
      <c r="BV28" s="528">
        <v>1831</v>
      </c>
      <c r="BW28" s="528">
        <v>1782</v>
      </c>
      <c r="BX28" s="528">
        <v>22</v>
      </c>
      <c r="BY28" s="528">
        <v>20</v>
      </c>
      <c r="BZ28" s="528">
        <v>31</v>
      </c>
      <c r="CA28" s="528">
        <v>31</v>
      </c>
      <c r="CB28" s="528" t="s">
        <v>63</v>
      </c>
      <c r="CC28" s="528" t="s">
        <v>63</v>
      </c>
      <c r="CD28" s="528">
        <v>439</v>
      </c>
      <c r="CE28" s="528">
        <v>417</v>
      </c>
      <c r="CF28" s="528">
        <v>16</v>
      </c>
      <c r="CG28" s="528">
        <v>5</v>
      </c>
      <c r="CH28" s="228"/>
      <c r="CI28" s="528">
        <v>472</v>
      </c>
      <c r="CJ28" s="528">
        <v>207</v>
      </c>
      <c r="CK28" s="529">
        <v>8392</v>
      </c>
      <c r="CL28" s="529">
        <v>4782</v>
      </c>
      <c r="CM28" s="529">
        <v>682</v>
      </c>
      <c r="CN28" s="529">
        <v>2928</v>
      </c>
    </row>
    <row r="29" spans="1:92" s="220" customFormat="1" ht="21.75" customHeight="1" x14ac:dyDescent="0.15">
      <c r="A29" s="486" t="s">
        <v>376</v>
      </c>
      <c r="B29" s="528">
        <v>39752</v>
      </c>
      <c r="C29" s="528">
        <v>19227</v>
      </c>
      <c r="D29" s="528">
        <v>18306</v>
      </c>
      <c r="E29" s="528">
        <v>16553</v>
      </c>
      <c r="F29" s="528">
        <v>1170</v>
      </c>
      <c r="G29" s="528">
        <v>238</v>
      </c>
      <c r="H29" s="528">
        <v>75</v>
      </c>
      <c r="I29" s="528">
        <v>37</v>
      </c>
      <c r="J29" s="528">
        <v>30</v>
      </c>
      <c r="K29" s="528">
        <v>8</v>
      </c>
      <c r="L29" s="528">
        <v>42</v>
      </c>
      <c r="M29" s="528">
        <v>13</v>
      </c>
      <c r="N29" s="528">
        <v>15</v>
      </c>
      <c r="O29" s="528">
        <v>12</v>
      </c>
      <c r="P29" s="228"/>
      <c r="Q29" s="528">
        <v>1</v>
      </c>
      <c r="R29" s="528">
        <v>1</v>
      </c>
      <c r="S29" s="528" t="s">
        <v>63</v>
      </c>
      <c r="T29" s="528" t="s">
        <v>63</v>
      </c>
      <c r="U29" s="528">
        <v>1314</v>
      </c>
      <c r="V29" s="528">
        <v>1031</v>
      </c>
      <c r="W29" s="528">
        <v>237</v>
      </c>
      <c r="X29" s="528">
        <v>34</v>
      </c>
      <c r="Y29" s="528">
        <v>1892</v>
      </c>
      <c r="Z29" s="528">
        <v>1810</v>
      </c>
      <c r="AA29" s="528">
        <v>53</v>
      </c>
      <c r="AB29" s="528">
        <v>4</v>
      </c>
      <c r="AC29" s="528">
        <v>117</v>
      </c>
      <c r="AD29" s="528">
        <v>115</v>
      </c>
      <c r="AE29" s="528" t="s">
        <v>63</v>
      </c>
      <c r="AF29" s="528" t="s">
        <v>63</v>
      </c>
      <c r="AG29" s="228"/>
      <c r="AH29" s="486" t="s">
        <v>376</v>
      </c>
      <c r="AI29" s="528">
        <v>561</v>
      </c>
      <c r="AJ29" s="528">
        <v>529</v>
      </c>
      <c r="AK29" s="528">
        <v>29</v>
      </c>
      <c r="AL29" s="528">
        <v>3</v>
      </c>
      <c r="AM29" s="528">
        <v>1253</v>
      </c>
      <c r="AN29" s="528">
        <v>1183</v>
      </c>
      <c r="AO29" s="528">
        <v>52</v>
      </c>
      <c r="AP29" s="528">
        <v>2</v>
      </c>
      <c r="AQ29" s="528">
        <v>2759</v>
      </c>
      <c r="AR29" s="528">
        <v>2599</v>
      </c>
      <c r="AS29" s="528">
        <v>110</v>
      </c>
      <c r="AT29" s="528">
        <v>33</v>
      </c>
      <c r="AU29" s="528">
        <v>332</v>
      </c>
      <c r="AV29" s="528">
        <v>320</v>
      </c>
      <c r="AW29" s="528">
        <v>9</v>
      </c>
      <c r="AX29" s="528">
        <v>1</v>
      </c>
      <c r="AY29" s="228"/>
      <c r="AZ29" s="528">
        <v>386</v>
      </c>
      <c r="BA29" s="528">
        <v>349</v>
      </c>
      <c r="BB29" s="528">
        <v>28</v>
      </c>
      <c r="BC29" s="528">
        <v>6</v>
      </c>
      <c r="BD29" s="528">
        <v>621</v>
      </c>
      <c r="BE29" s="528">
        <v>474</v>
      </c>
      <c r="BF29" s="528">
        <v>128</v>
      </c>
      <c r="BG29" s="528">
        <v>19</v>
      </c>
      <c r="BH29" s="528">
        <v>1100</v>
      </c>
      <c r="BI29" s="528">
        <v>988</v>
      </c>
      <c r="BJ29" s="528">
        <v>78</v>
      </c>
      <c r="BK29" s="528">
        <v>28</v>
      </c>
      <c r="BL29" s="528">
        <v>775</v>
      </c>
      <c r="BM29" s="528">
        <v>593</v>
      </c>
      <c r="BN29" s="528">
        <v>128</v>
      </c>
      <c r="BO29" s="528">
        <v>47</v>
      </c>
      <c r="BP29" s="228"/>
      <c r="BQ29" s="486" t="s">
        <v>376</v>
      </c>
      <c r="BR29" s="528">
        <v>990</v>
      </c>
      <c r="BS29" s="528">
        <v>904</v>
      </c>
      <c r="BT29" s="528">
        <v>76</v>
      </c>
      <c r="BU29" s="528">
        <v>5</v>
      </c>
      <c r="BV29" s="528">
        <v>2542</v>
      </c>
      <c r="BW29" s="528">
        <v>2466</v>
      </c>
      <c r="BX29" s="528">
        <v>50</v>
      </c>
      <c r="BY29" s="528">
        <v>12</v>
      </c>
      <c r="BZ29" s="528">
        <v>101</v>
      </c>
      <c r="CA29" s="528">
        <v>99</v>
      </c>
      <c r="CB29" s="528">
        <v>2</v>
      </c>
      <c r="CC29" s="528" t="s">
        <v>63</v>
      </c>
      <c r="CD29" s="528">
        <v>2001</v>
      </c>
      <c r="CE29" s="528">
        <v>1883</v>
      </c>
      <c r="CF29" s="528">
        <v>86</v>
      </c>
      <c r="CG29" s="528">
        <v>7</v>
      </c>
      <c r="CH29" s="228"/>
      <c r="CI29" s="528">
        <v>890</v>
      </c>
      <c r="CJ29" s="528">
        <v>554</v>
      </c>
      <c r="CK29" s="529">
        <v>16340</v>
      </c>
      <c r="CL29" s="529">
        <v>6487</v>
      </c>
      <c r="CM29" s="529">
        <v>2003</v>
      </c>
      <c r="CN29" s="529">
        <v>7850</v>
      </c>
    </row>
    <row r="30" spans="1:92" s="220" customFormat="1" ht="21.75" customHeight="1" x14ac:dyDescent="0.15">
      <c r="A30" s="486" t="s">
        <v>368</v>
      </c>
      <c r="B30" s="528">
        <v>19195</v>
      </c>
      <c r="C30" s="528">
        <v>10917</v>
      </c>
      <c r="D30" s="530">
        <v>10322</v>
      </c>
      <c r="E30" s="528">
        <v>9247</v>
      </c>
      <c r="F30" s="528">
        <v>818</v>
      </c>
      <c r="G30" s="528">
        <v>54</v>
      </c>
      <c r="H30" s="529">
        <v>51</v>
      </c>
      <c r="I30" s="528">
        <v>24</v>
      </c>
      <c r="J30" s="528">
        <v>27</v>
      </c>
      <c r="K30" s="528" t="s">
        <v>63</v>
      </c>
      <c r="L30" s="528">
        <v>30</v>
      </c>
      <c r="M30" s="528">
        <v>9</v>
      </c>
      <c r="N30" s="528">
        <v>15</v>
      </c>
      <c r="O30" s="528">
        <v>6</v>
      </c>
      <c r="P30" s="228"/>
      <c r="Q30" s="528" t="s">
        <v>63</v>
      </c>
      <c r="R30" s="528" t="s">
        <v>63</v>
      </c>
      <c r="S30" s="528" t="s">
        <v>63</v>
      </c>
      <c r="T30" s="528" t="s">
        <v>63</v>
      </c>
      <c r="U30" s="529">
        <v>1109</v>
      </c>
      <c r="V30" s="528">
        <v>853</v>
      </c>
      <c r="W30" s="528">
        <v>236</v>
      </c>
      <c r="X30" s="528">
        <v>10</v>
      </c>
      <c r="Y30" s="528">
        <v>1460</v>
      </c>
      <c r="Z30" s="528">
        <v>1416</v>
      </c>
      <c r="AA30" s="528">
        <v>28</v>
      </c>
      <c r="AB30" s="528" t="s">
        <v>63</v>
      </c>
      <c r="AC30" s="528">
        <v>104</v>
      </c>
      <c r="AD30" s="528">
        <v>103</v>
      </c>
      <c r="AE30" s="528" t="s">
        <v>63</v>
      </c>
      <c r="AF30" s="528" t="s">
        <v>63</v>
      </c>
      <c r="AG30" s="228"/>
      <c r="AH30" s="486" t="s">
        <v>368</v>
      </c>
      <c r="AI30" s="528">
        <v>424</v>
      </c>
      <c r="AJ30" s="528">
        <v>403</v>
      </c>
      <c r="AK30" s="528">
        <v>20</v>
      </c>
      <c r="AL30" s="528">
        <v>1</v>
      </c>
      <c r="AM30" s="528">
        <v>1076</v>
      </c>
      <c r="AN30" s="528">
        <v>1012</v>
      </c>
      <c r="AO30" s="528">
        <v>50</v>
      </c>
      <c r="AP30" s="528" t="s">
        <v>63</v>
      </c>
      <c r="AQ30" s="528">
        <v>1130</v>
      </c>
      <c r="AR30" s="528">
        <v>1045</v>
      </c>
      <c r="AS30" s="528">
        <v>68</v>
      </c>
      <c r="AT30" s="528">
        <v>8</v>
      </c>
      <c r="AU30" s="528">
        <v>124</v>
      </c>
      <c r="AV30" s="528">
        <v>117</v>
      </c>
      <c r="AW30" s="528">
        <v>7</v>
      </c>
      <c r="AX30" s="528" t="s">
        <v>63</v>
      </c>
      <c r="AY30" s="228"/>
      <c r="AZ30" s="528">
        <v>250</v>
      </c>
      <c r="BA30" s="528">
        <v>230</v>
      </c>
      <c r="BB30" s="528">
        <v>17</v>
      </c>
      <c r="BC30" s="528">
        <v>1</v>
      </c>
      <c r="BD30" s="528">
        <v>418</v>
      </c>
      <c r="BE30" s="528">
        <v>311</v>
      </c>
      <c r="BF30" s="528">
        <v>106</v>
      </c>
      <c r="BG30" s="528">
        <v>1</v>
      </c>
      <c r="BH30" s="528">
        <v>405</v>
      </c>
      <c r="BI30" s="528">
        <v>352</v>
      </c>
      <c r="BJ30" s="528">
        <v>44</v>
      </c>
      <c r="BK30" s="528">
        <v>6</v>
      </c>
      <c r="BL30" s="528">
        <v>316</v>
      </c>
      <c r="BM30" s="528">
        <v>236</v>
      </c>
      <c r="BN30" s="528">
        <v>62</v>
      </c>
      <c r="BO30" s="528">
        <v>14</v>
      </c>
      <c r="BP30" s="228"/>
      <c r="BQ30" s="486" t="s">
        <v>368</v>
      </c>
      <c r="BR30" s="528">
        <v>408</v>
      </c>
      <c r="BS30" s="528">
        <v>386</v>
      </c>
      <c r="BT30" s="528">
        <v>15</v>
      </c>
      <c r="BU30" s="528">
        <v>4</v>
      </c>
      <c r="BV30" s="528">
        <v>577</v>
      </c>
      <c r="BW30" s="528">
        <v>537</v>
      </c>
      <c r="BX30" s="528">
        <v>35</v>
      </c>
      <c r="BY30" s="528">
        <v>0</v>
      </c>
      <c r="BZ30" s="528">
        <v>54</v>
      </c>
      <c r="CA30" s="528">
        <v>54</v>
      </c>
      <c r="CB30" s="528" t="s">
        <v>63</v>
      </c>
      <c r="CC30" s="528" t="s">
        <v>63</v>
      </c>
      <c r="CD30" s="528">
        <v>1427</v>
      </c>
      <c r="CE30" s="528">
        <v>1349</v>
      </c>
      <c r="CF30" s="528">
        <v>61</v>
      </c>
      <c r="CG30" s="528">
        <v>1</v>
      </c>
      <c r="CH30" s="228"/>
      <c r="CI30" s="528">
        <v>679</v>
      </c>
      <c r="CJ30" s="528">
        <v>280</v>
      </c>
      <c r="CK30" s="529">
        <v>6156</v>
      </c>
      <c r="CL30" s="529">
        <v>908</v>
      </c>
      <c r="CM30" s="529">
        <v>1037</v>
      </c>
      <c r="CN30" s="529">
        <v>4211</v>
      </c>
    </row>
    <row r="31" spans="1:92" s="220" customFormat="1" ht="21.75" customHeight="1" x14ac:dyDescent="0.15">
      <c r="A31" s="486" t="s">
        <v>369</v>
      </c>
      <c r="B31" s="529">
        <v>20557</v>
      </c>
      <c r="C31" s="529">
        <v>8310</v>
      </c>
      <c r="D31" s="529">
        <v>7984</v>
      </c>
      <c r="E31" s="528">
        <v>7306</v>
      </c>
      <c r="F31" s="528">
        <v>352</v>
      </c>
      <c r="G31" s="528">
        <v>184</v>
      </c>
      <c r="H31" s="529">
        <v>24</v>
      </c>
      <c r="I31" s="528">
        <v>13</v>
      </c>
      <c r="J31" s="528">
        <v>3</v>
      </c>
      <c r="K31" s="528">
        <v>8</v>
      </c>
      <c r="L31" s="528">
        <v>12</v>
      </c>
      <c r="M31" s="528">
        <v>4</v>
      </c>
      <c r="N31" s="528" t="s">
        <v>63</v>
      </c>
      <c r="O31" s="528">
        <v>6</v>
      </c>
      <c r="P31" s="228"/>
      <c r="Q31" s="528">
        <v>1</v>
      </c>
      <c r="R31" s="528">
        <v>1</v>
      </c>
      <c r="S31" s="528" t="s">
        <v>63</v>
      </c>
      <c r="T31" s="528" t="s">
        <v>63</v>
      </c>
      <c r="U31" s="529">
        <v>205</v>
      </c>
      <c r="V31" s="528">
        <v>178</v>
      </c>
      <c r="W31" s="528">
        <v>1</v>
      </c>
      <c r="X31" s="528">
        <v>24</v>
      </c>
      <c r="Y31" s="528">
        <v>432</v>
      </c>
      <c r="Z31" s="528">
        <v>394</v>
      </c>
      <c r="AA31" s="528">
        <v>25</v>
      </c>
      <c r="AB31" s="528">
        <v>4</v>
      </c>
      <c r="AC31" s="528">
        <v>13</v>
      </c>
      <c r="AD31" s="528">
        <v>12</v>
      </c>
      <c r="AE31" s="528" t="s">
        <v>63</v>
      </c>
      <c r="AF31" s="528" t="s">
        <v>63</v>
      </c>
      <c r="AG31" s="228"/>
      <c r="AH31" s="486" t="s">
        <v>369</v>
      </c>
      <c r="AI31" s="528">
        <v>137</v>
      </c>
      <c r="AJ31" s="528">
        <v>126</v>
      </c>
      <c r="AK31" s="528">
        <v>9</v>
      </c>
      <c r="AL31" s="528">
        <v>2</v>
      </c>
      <c r="AM31" s="528">
        <v>177</v>
      </c>
      <c r="AN31" s="528">
        <v>171</v>
      </c>
      <c r="AO31" s="528">
        <v>2</v>
      </c>
      <c r="AP31" s="528">
        <v>2</v>
      </c>
      <c r="AQ31" s="528">
        <v>1629</v>
      </c>
      <c r="AR31" s="528">
        <v>1554</v>
      </c>
      <c r="AS31" s="528">
        <v>42</v>
      </c>
      <c r="AT31" s="528">
        <v>25</v>
      </c>
      <c r="AU31" s="528">
        <v>208</v>
      </c>
      <c r="AV31" s="528">
        <v>203</v>
      </c>
      <c r="AW31" s="528">
        <v>2</v>
      </c>
      <c r="AX31" s="528">
        <v>1</v>
      </c>
      <c r="AY31" s="228"/>
      <c r="AZ31" s="528">
        <v>136</v>
      </c>
      <c r="BA31" s="528">
        <v>119</v>
      </c>
      <c r="BB31" s="528">
        <v>11</v>
      </c>
      <c r="BC31" s="528">
        <v>5</v>
      </c>
      <c r="BD31" s="528">
        <v>203</v>
      </c>
      <c r="BE31" s="528">
        <v>163</v>
      </c>
      <c r="BF31" s="528">
        <v>22</v>
      </c>
      <c r="BG31" s="528">
        <v>18</v>
      </c>
      <c r="BH31" s="528">
        <v>695</v>
      </c>
      <c r="BI31" s="528">
        <v>636</v>
      </c>
      <c r="BJ31" s="528">
        <v>34</v>
      </c>
      <c r="BK31" s="528">
        <v>22</v>
      </c>
      <c r="BL31" s="528">
        <v>459</v>
      </c>
      <c r="BM31" s="528">
        <v>357</v>
      </c>
      <c r="BN31" s="528">
        <v>66</v>
      </c>
      <c r="BO31" s="528">
        <v>33</v>
      </c>
      <c r="BP31" s="228"/>
      <c r="BQ31" s="486" t="s">
        <v>369</v>
      </c>
      <c r="BR31" s="528">
        <v>582</v>
      </c>
      <c r="BS31" s="528">
        <v>518</v>
      </c>
      <c r="BT31" s="528">
        <v>61</v>
      </c>
      <c r="BU31" s="528">
        <v>1</v>
      </c>
      <c r="BV31" s="528">
        <v>1965</v>
      </c>
      <c r="BW31" s="528">
        <v>1929</v>
      </c>
      <c r="BX31" s="528">
        <v>15</v>
      </c>
      <c r="BY31" s="528">
        <v>12</v>
      </c>
      <c r="BZ31" s="528">
        <v>47</v>
      </c>
      <c r="CA31" s="528">
        <v>45</v>
      </c>
      <c r="CB31" s="528">
        <v>2</v>
      </c>
      <c r="CC31" s="528" t="s">
        <v>63</v>
      </c>
      <c r="CD31" s="528">
        <v>574</v>
      </c>
      <c r="CE31" s="528">
        <v>534</v>
      </c>
      <c r="CF31" s="528">
        <v>25</v>
      </c>
      <c r="CG31" s="528">
        <v>6</v>
      </c>
      <c r="CH31" s="228"/>
      <c r="CI31" s="528">
        <v>211</v>
      </c>
      <c r="CJ31" s="528">
        <v>274</v>
      </c>
      <c r="CK31" s="529">
        <v>10184</v>
      </c>
      <c r="CL31" s="529">
        <v>5579</v>
      </c>
      <c r="CM31" s="529">
        <v>966</v>
      </c>
      <c r="CN31" s="529">
        <v>3639</v>
      </c>
    </row>
    <row r="32" spans="1:92" s="220" customFormat="1" ht="21.75" customHeight="1" x14ac:dyDescent="0.15">
      <c r="A32" s="486" t="s">
        <v>377</v>
      </c>
      <c r="B32" s="528">
        <v>45344</v>
      </c>
      <c r="C32" s="528">
        <v>23644</v>
      </c>
      <c r="D32" s="528">
        <v>22683</v>
      </c>
      <c r="E32" s="528">
        <v>20704</v>
      </c>
      <c r="F32" s="528">
        <v>1301</v>
      </c>
      <c r="G32" s="528">
        <v>282</v>
      </c>
      <c r="H32" s="528">
        <v>79</v>
      </c>
      <c r="I32" s="528">
        <v>42</v>
      </c>
      <c r="J32" s="528">
        <v>23</v>
      </c>
      <c r="K32" s="528">
        <v>13</v>
      </c>
      <c r="L32" s="528">
        <v>9</v>
      </c>
      <c r="M32" s="528">
        <v>8</v>
      </c>
      <c r="N32" s="528" t="s">
        <v>63</v>
      </c>
      <c r="O32" s="528">
        <v>1</v>
      </c>
      <c r="P32" s="228"/>
      <c r="Q32" s="528">
        <v>2</v>
      </c>
      <c r="R32" s="528">
        <v>2</v>
      </c>
      <c r="S32" s="528" t="s">
        <v>63</v>
      </c>
      <c r="T32" s="528" t="s">
        <v>63</v>
      </c>
      <c r="U32" s="528">
        <v>1789</v>
      </c>
      <c r="V32" s="528">
        <v>1407</v>
      </c>
      <c r="W32" s="528">
        <v>315</v>
      </c>
      <c r="X32" s="528">
        <v>49</v>
      </c>
      <c r="Y32" s="528">
        <v>2253</v>
      </c>
      <c r="Z32" s="528">
        <v>2170</v>
      </c>
      <c r="AA32" s="528">
        <v>63</v>
      </c>
      <c r="AB32" s="528">
        <v>9</v>
      </c>
      <c r="AC32" s="528">
        <v>132</v>
      </c>
      <c r="AD32" s="528">
        <v>130</v>
      </c>
      <c r="AE32" s="528" t="s">
        <v>63</v>
      </c>
      <c r="AF32" s="528" t="s">
        <v>63</v>
      </c>
      <c r="AG32" s="228"/>
      <c r="AH32" s="486" t="s">
        <v>377</v>
      </c>
      <c r="AI32" s="528">
        <v>815</v>
      </c>
      <c r="AJ32" s="528">
        <v>776</v>
      </c>
      <c r="AK32" s="528">
        <v>32</v>
      </c>
      <c r="AL32" s="528">
        <v>1</v>
      </c>
      <c r="AM32" s="528">
        <v>1325</v>
      </c>
      <c r="AN32" s="528">
        <v>1260</v>
      </c>
      <c r="AO32" s="528">
        <v>46</v>
      </c>
      <c r="AP32" s="528">
        <v>5</v>
      </c>
      <c r="AQ32" s="528">
        <v>3316</v>
      </c>
      <c r="AR32" s="528">
        <v>3124</v>
      </c>
      <c r="AS32" s="528">
        <v>132</v>
      </c>
      <c r="AT32" s="528">
        <v>43</v>
      </c>
      <c r="AU32" s="528">
        <v>456</v>
      </c>
      <c r="AV32" s="528">
        <v>432</v>
      </c>
      <c r="AW32" s="528">
        <v>14</v>
      </c>
      <c r="AX32" s="528">
        <v>2</v>
      </c>
      <c r="AY32" s="228"/>
      <c r="AZ32" s="528">
        <v>480</v>
      </c>
      <c r="BA32" s="528">
        <v>429</v>
      </c>
      <c r="BB32" s="528">
        <v>39</v>
      </c>
      <c r="BC32" s="528">
        <v>5</v>
      </c>
      <c r="BD32" s="528">
        <v>800</v>
      </c>
      <c r="BE32" s="528">
        <v>650</v>
      </c>
      <c r="BF32" s="528">
        <v>127</v>
      </c>
      <c r="BG32" s="528">
        <v>20</v>
      </c>
      <c r="BH32" s="528">
        <v>1225</v>
      </c>
      <c r="BI32" s="528">
        <v>1078</v>
      </c>
      <c r="BJ32" s="528">
        <v>99</v>
      </c>
      <c r="BK32" s="528">
        <v>44</v>
      </c>
      <c r="BL32" s="528">
        <v>838</v>
      </c>
      <c r="BM32" s="528">
        <v>653</v>
      </c>
      <c r="BN32" s="528">
        <v>139</v>
      </c>
      <c r="BO32" s="528">
        <v>43</v>
      </c>
      <c r="BP32" s="228"/>
      <c r="BQ32" s="486" t="s">
        <v>377</v>
      </c>
      <c r="BR32" s="528">
        <v>1160</v>
      </c>
      <c r="BS32" s="528">
        <v>1094</v>
      </c>
      <c r="BT32" s="528">
        <v>54</v>
      </c>
      <c r="BU32" s="528">
        <v>3</v>
      </c>
      <c r="BV32" s="528">
        <v>3028</v>
      </c>
      <c r="BW32" s="528">
        <v>2922</v>
      </c>
      <c r="BX32" s="528">
        <v>74</v>
      </c>
      <c r="BY32" s="528">
        <v>21</v>
      </c>
      <c r="BZ32" s="528">
        <v>147</v>
      </c>
      <c r="CA32" s="528">
        <v>147</v>
      </c>
      <c r="CB32" s="528" t="s">
        <v>63</v>
      </c>
      <c r="CC32" s="528" t="s">
        <v>63</v>
      </c>
      <c r="CD32" s="528">
        <v>2010</v>
      </c>
      <c r="CE32" s="528">
        <v>1903</v>
      </c>
      <c r="CF32" s="528">
        <v>91</v>
      </c>
      <c r="CG32" s="528">
        <v>6</v>
      </c>
      <c r="CH32" s="228"/>
      <c r="CI32" s="528">
        <v>2176</v>
      </c>
      <c r="CJ32" s="528">
        <v>643</v>
      </c>
      <c r="CK32" s="529">
        <v>16920</v>
      </c>
      <c r="CL32" s="529">
        <v>6820</v>
      </c>
      <c r="CM32" s="529">
        <v>2046</v>
      </c>
      <c r="CN32" s="529">
        <v>8054</v>
      </c>
    </row>
    <row r="33" spans="1:92" s="220" customFormat="1" ht="21.75" customHeight="1" x14ac:dyDescent="0.15">
      <c r="A33" s="486" t="s">
        <v>368</v>
      </c>
      <c r="B33" s="528">
        <v>22666</v>
      </c>
      <c r="C33" s="528">
        <v>13695</v>
      </c>
      <c r="D33" s="530">
        <v>13066</v>
      </c>
      <c r="E33" s="528">
        <v>11823</v>
      </c>
      <c r="F33" s="528">
        <v>930</v>
      </c>
      <c r="G33" s="528">
        <v>65</v>
      </c>
      <c r="H33" s="529">
        <v>51</v>
      </c>
      <c r="I33" s="528">
        <v>25</v>
      </c>
      <c r="J33" s="528">
        <v>22</v>
      </c>
      <c r="K33" s="528">
        <v>4</v>
      </c>
      <c r="L33" s="528">
        <v>8</v>
      </c>
      <c r="M33" s="528">
        <v>7</v>
      </c>
      <c r="N33" s="528" t="s">
        <v>63</v>
      </c>
      <c r="O33" s="528">
        <v>1</v>
      </c>
      <c r="P33" s="228"/>
      <c r="Q33" s="528">
        <v>2</v>
      </c>
      <c r="R33" s="528">
        <v>2</v>
      </c>
      <c r="S33" s="528" t="s">
        <v>63</v>
      </c>
      <c r="T33" s="528" t="s">
        <v>63</v>
      </c>
      <c r="U33" s="529">
        <v>1522</v>
      </c>
      <c r="V33" s="528">
        <v>1179</v>
      </c>
      <c r="W33" s="528">
        <v>311</v>
      </c>
      <c r="X33" s="528">
        <v>14</v>
      </c>
      <c r="Y33" s="528">
        <v>1660</v>
      </c>
      <c r="Z33" s="528">
        <v>1607</v>
      </c>
      <c r="AA33" s="528">
        <v>42</v>
      </c>
      <c r="AB33" s="528">
        <v>1</v>
      </c>
      <c r="AC33" s="528">
        <v>118</v>
      </c>
      <c r="AD33" s="528">
        <v>116</v>
      </c>
      <c r="AE33" s="528" t="s">
        <v>63</v>
      </c>
      <c r="AF33" s="528" t="s">
        <v>63</v>
      </c>
      <c r="AG33" s="228"/>
      <c r="AH33" s="486" t="s">
        <v>368</v>
      </c>
      <c r="AI33" s="528">
        <v>631</v>
      </c>
      <c r="AJ33" s="528">
        <v>605</v>
      </c>
      <c r="AK33" s="528">
        <v>20</v>
      </c>
      <c r="AL33" s="528">
        <v>1</v>
      </c>
      <c r="AM33" s="528">
        <v>1139</v>
      </c>
      <c r="AN33" s="528">
        <v>1086</v>
      </c>
      <c r="AO33" s="528">
        <v>40</v>
      </c>
      <c r="AP33" s="528">
        <v>1</v>
      </c>
      <c r="AQ33" s="528">
        <v>1373</v>
      </c>
      <c r="AR33" s="528">
        <v>1278</v>
      </c>
      <c r="AS33" s="528">
        <v>82</v>
      </c>
      <c r="AT33" s="528">
        <v>9</v>
      </c>
      <c r="AU33" s="528">
        <v>160</v>
      </c>
      <c r="AV33" s="528">
        <v>149</v>
      </c>
      <c r="AW33" s="528">
        <v>8</v>
      </c>
      <c r="AX33" s="528">
        <v>1</v>
      </c>
      <c r="AY33" s="228"/>
      <c r="AZ33" s="528">
        <v>310</v>
      </c>
      <c r="BA33" s="528">
        <v>281</v>
      </c>
      <c r="BB33" s="528">
        <v>24</v>
      </c>
      <c r="BC33" s="528">
        <v>1</v>
      </c>
      <c r="BD33" s="528">
        <v>529</v>
      </c>
      <c r="BE33" s="528">
        <v>429</v>
      </c>
      <c r="BF33" s="528">
        <v>96</v>
      </c>
      <c r="BG33" s="528">
        <v>2</v>
      </c>
      <c r="BH33" s="528">
        <v>394</v>
      </c>
      <c r="BI33" s="528">
        <v>328</v>
      </c>
      <c r="BJ33" s="528">
        <v>58</v>
      </c>
      <c r="BK33" s="528">
        <v>8</v>
      </c>
      <c r="BL33" s="528">
        <v>338</v>
      </c>
      <c r="BM33" s="528">
        <v>254</v>
      </c>
      <c r="BN33" s="528">
        <v>66</v>
      </c>
      <c r="BO33" s="528">
        <v>16</v>
      </c>
      <c r="BP33" s="228"/>
      <c r="BQ33" s="486" t="s">
        <v>368</v>
      </c>
      <c r="BR33" s="528">
        <v>501</v>
      </c>
      <c r="BS33" s="528">
        <v>483</v>
      </c>
      <c r="BT33" s="528">
        <v>12</v>
      </c>
      <c r="BU33" s="528">
        <v>1</v>
      </c>
      <c r="BV33" s="528">
        <v>701</v>
      </c>
      <c r="BW33" s="528">
        <v>644</v>
      </c>
      <c r="BX33" s="528">
        <v>54</v>
      </c>
      <c r="BY33" s="528">
        <v>1</v>
      </c>
      <c r="BZ33" s="528">
        <v>89</v>
      </c>
      <c r="CA33" s="528">
        <v>89</v>
      </c>
      <c r="CB33" s="528" t="s">
        <v>63</v>
      </c>
      <c r="CC33" s="528" t="s">
        <v>63</v>
      </c>
      <c r="CD33" s="528">
        <v>1390</v>
      </c>
      <c r="CE33" s="528">
        <v>1320</v>
      </c>
      <c r="CF33" s="528">
        <v>62</v>
      </c>
      <c r="CG33" s="528">
        <v>2</v>
      </c>
      <c r="CH33" s="228"/>
      <c r="CI33" s="528">
        <v>1778</v>
      </c>
      <c r="CJ33" s="528">
        <v>372</v>
      </c>
      <c r="CK33" s="529">
        <v>6432</v>
      </c>
      <c r="CL33" s="529">
        <v>814</v>
      </c>
      <c r="CM33" s="529">
        <v>1076</v>
      </c>
      <c r="CN33" s="529">
        <v>4542</v>
      </c>
    </row>
    <row r="34" spans="1:92" s="220" customFormat="1" ht="21.75" customHeight="1" x14ac:dyDescent="0.15">
      <c r="A34" s="486" t="s">
        <v>369</v>
      </c>
      <c r="B34" s="529">
        <v>22678</v>
      </c>
      <c r="C34" s="529">
        <v>9949</v>
      </c>
      <c r="D34" s="529">
        <v>9617</v>
      </c>
      <c r="E34" s="528">
        <v>8881</v>
      </c>
      <c r="F34" s="528">
        <v>371</v>
      </c>
      <c r="G34" s="528">
        <v>217</v>
      </c>
      <c r="H34" s="529">
        <v>28</v>
      </c>
      <c r="I34" s="528">
        <v>17</v>
      </c>
      <c r="J34" s="528">
        <v>1</v>
      </c>
      <c r="K34" s="528">
        <v>9</v>
      </c>
      <c r="L34" s="528">
        <v>1</v>
      </c>
      <c r="M34" s="528">
        <v>1</v>
      </c>
      <c r="N34" s="528" t="s">
        <v>63</v>
      </c>
      <c r="O34" s="528" t="s">
        <v>63</v>
      </c>
      <c r="P34" s="228"/>
      <c r="Q34" s="528" t="s">
        <v>63</v>
      </c>
      <c r="R34" s="528" t="s">
        <v>63</v>
      </c>
      <c r="S34" s="528" t="s">
        <v>63</v>
      </c>
      <c r="T34" s="528" t="s">
        <v>63</v>
      </c>
      <c r="U34" s="529">
        <v>267</v>
      </c>
      <c r="V34" s="528">
        <v>228</v>
      </c>
      <c r="W34" s="528">
        <v>4</v>
      </c>
      <c r="X34" s="528">
        <v>35</v>
      </c>
      <c r="Y34" s="528">
        <v>593</v>
      </c>
      <c r="Z34" s="528">
        <v>563</v>
      </c>
      <c r="AA34" s="528">
        <v>21</v>
      </c>
      <c r="AB34" s="528">
        <v>8</v>
      </c>
      <c r="AC34" s="528">
        <v>14</v>
      </c>
      <c r="AD34" s="528">
        <v>14</v>
      </c>
      <c r="AE34" s="528" t="s">
        <v>63</v>
      </c>
      <c r="AF34" s="528" t="s">
        <v>63</v>
      </c>
      <c r="AG34" s="228"/>
      <c r="AH34" s="486" t="s">
        <v>369</v>
      </c>
      <c r="AI34" s="528">
        <v>184</v>
      </c>
      <c r="AJ34" s="528">
        <v>171</v>
      </c>
      <c r="AK34" s="528">
        <v>12</v>
      </c>
      <c r="AL34" s="528" t="s">
        <v>63</v>
      </c>
      <c r="AM34" s="528">
        <v>186</v>
      </c>
      <c r="AN34" s="528">
        <v>174</v>
      </c>
      <c r="AO34" s="528">
        <v>6</v>
      </c>
      <c r="AP34" s="528">
        <v>4</v>
      </c>
      <c r="AQ34" s="528">
        <v>1943</v>
      </c>
      <c r="AR34" s="528">
        <v>1846</v>
      </c>
      <c r="AS34" s="528">
        <v>50</v>
      </c>
      <c r="AT34" s="528">
        <v>34</v>
      </c>
      <c r="AU34" s="528">
        <v>296</v>
      </c>
      <c r="AV34" s="528">
        <v>283</v>
      </c>
      <c r="AW34" s="528">
        <v>6</v>
      </c>
      <c r="AX34" s="528">
        <v>1</v>
      </c>
      <c r="AY34" s="228"/>
      <c r="AZ34" s="528">
        <v>170</v>
      </c>
      <c r="BA34" s="528">
        <v>148</v>
      </c>
      <c r="BB34" s="528">
        <v>15</v>
      </c>
      <c r="BC34" s="528">
        <v>4</v>
      </c>
      <c r="BD34" s="528">
        <v>271</v>
      </c>
      <c r="BE34" s="528">
        <v>221</v>
      </c>
      <c r="BF34" s="528">
        <v>31</v>
      </c>
      <c r="BG34" s="528">
        <v>18</v>
      </c>
      <c r="BH34" s="528">
        <v>831</v>
      </c>
      <c r="BI34" s="528">
        <v>750</v>
      </c>
      <c r="BJ34" s="528">
        <v>41</v>
      </c>
      <c r="BK34" s="528">
        <v>36</v>
      </c>
      <c r="BL34" s="528">
        <v>500</v>
      </c>
      <c r="BM34" s="528">
        <v>399</v>
      </c>
      <c r="BN34" s="528">
        <v>73</v>
      </c>
      <c r="BO34" s="528">
        <v>27</v>
      </c>
      <c r="BP34" s="228"/>
      <c r="BQ34" s="486" t="s">
        <v>369</v>
      </c>
      <c r="BR34" s="528">
        <v>659</v>
      </c>
      <c r="BS34" s="528">
        <v>611</v>
      </c>
      <c r="BT34" s="528">
        <v>42</v>
      </c>
      <c r="BU34" s="528">
        <v>2</v>
      </c>
      <c r="BV34" s="528">
        <v>2327</v>
      </c>
      <c r="BW34" s="528">
        <v>2278</v>
      </c>
      <c r="BX34" s="528">
        <v>20</v>
      </c>
      <c r="BY34" s="528">
        <v>20</v>
      </c>
      <c r="BZ34" s="528">
        <v>58</v>
      </c>
      <c r="CA34" s="528">
        <v>58</v>
      </c>
      <c r="CB34" s="528" t="s">
        <v>63</v>
      </c>
      <c r="CC34" s="528" t="s">
        <v>63</v>
      </c>
      <c r="CD34" s="528">
        <v>620</v>
      </c>
      <c r="CE34" s="528">
        <v>583</v>
      </c>
      <c r="CF34" s="528">
        <v>29</v>
      </c>
      <c r="CG34" s="528">
        <v>4</v>
      </c>
      <c r="CH34" s="228"/>
      <c r="CI34" s="528">
        <v>398</v>
      </c>
      <c r="CJ34" s="528">
        <v>271</v>
      </c>
      <c r="CK34" s="529">
        <v>10488</v>
      </c>
      <c r="CL34" s="529">
        <v>6006</v>
      </c>
      <c r="CM34" s="529">
        <v>970</v>
      </c>
      <c r="CN34" s="529">
        <v>3512</v>
      </c>
    </row>
    <row r="35" spans="1:92" s="220" customFormat="1" ht="21.75" customHeight="1" x14ac:dyDescent="0.15">
      <c r="A35" s="486" t="s">
        <v>378</v>
      </c>
      <c r="B35" s="528">
        <v>30417</v>
      </c>
      <c r="C35" s="528">
        <v>15919</v>
      </c>
      <c r="D35" s="528">
        <v>15275</v>
      </c>
      <c r="E35" s="528">
        <v>13756</v>
      </c>
      <c r="F35" s="528">
        <v>982</v>
      </c>
      <c r="G35" s="528">
        <v>275</v>
      </c>
      <c r="H35" s="528">
        <v>257</v>
      </c>
      <c r="I35" s="528">
        <v>58</v>
      </c>
      <c r="J35" s="528">
        <v>104</v>
      </c>
      <c r="K35" s="528">
        <v>95</v>
      </c>
      <c r="L35" s="528">
        <v>18</v>
      </c>
      <c r="M35" s="528">
        <v>8</v>
      </c>
      <c r="N35" s="528">
        <v>6</v>
      </c>
      <c r="O35" s="528">
        <v>4</v>
      </c>
      <c r="P35" s="228"/>
      <c r="Q35" s="528" t="s">
        <v>63</v>
      </c>
      <c r="R35" s="528" t="s">
        <v>63</v>
      </c>
      <c r="S35" s="528" t="s">
        <v>63</v>
      </c>
      <c r="T35" s="528" t="s">
        <v>63</v>
      </c>
      <c r="U35" s="528">
        <v>1224</v>
      </c>
      <c r="V35" s="528">
        <v>961</v>
      </c>
      <c r="W35" s="528">
        <v>202</v>
      </c>
      <c r="X35" s="528">
        <v>48</v>
      </c>
      <c r="Y35" s="528">
        <v>1378</v>
      </c>
      <c r="Z35" s="528">
        <v>1331</v>
      </c>
      <c r="AA35" s="528">
        <v>35</v>
      </c>
      <c r="AB35" s="528">
        <v>4</v>
      </c>
      <c r="AC35" s="528">
        <v>75</v>
      </c>
      <c r="AD35" s="528">
        <v>75</v>
      </c>
      <c r="AE35" s="528" t="s">
        <v>63</v>
      </c>
      <c r="AF35" s="528" t="s">
        <v>63</v>
      </c>
      <c r="AG35" s="228"/>
      <c r="AH35" s="486" t="s">
        <v>378</v>
      </c>
      <c r="AI35" s="528">
        <v>646</v>
      </c>
      <c r="AJ35" s="528">
        <v>611</v>
      </c>
      <c r="AK35" s="528">
        <v>30</v>
      </c>
      <c r="AL35" s="528">
        <v>1</v>
      </c>
      <c r="AM35" s="528">
        <v>945</v>
      </c>
      <c r="AN35" s="528">
        <v>903</v>
      </c>
      <c r="AO35" s="528">
        <v>35</v>
      </c>
      <c r="AP35" s="528">
        <v>1</v>
      </c>
      <c r="AQ35" s="528">
        <v>2193</v>
      </c>
      <c r="AR35" s="528">
        <v>2088</v>
      </c>
      <c r="AS35" s="528">
        <v>71</v>
      </c>
      <c r="AT35" s="528">
        <v>21</v>
      </c>
      <c r="AU35" s="528">
        <v>261</v>
      </c>
      <c r="AV35" s="528">
        <v>245</v>
      </c>
      <c r="AW35" s="528">
        <v>13</v>
      </c>
      <c r="AX35" s="528">
        <v>2</v>
      </c>
      <c r="AY35" s="228"/>
      <c r="AZ35" s="528">
        <v>353</v>
      </c>
      <c r="BA35" s="528">
        <v>290</v>
      </c>
      <c r="BB35" s="528">
        <v>47</v>
      </c>
      <c r="BC35" s="528">
        <v>12</v>
      </c>
      <c r="BD35" s="528">
        <v>569</v>
      </c>
      <c r="BE35" s="528">
        <v>476</v>
      </c>
      <c r="BF35" s="528">
        <v>79</v>
      </c>
      <c r="BG35" s="528">
        <v>10</v>
      </c>
      <c r="BH35" s="528">
        <v>876</v>
      </c>
      <c r="BI35" s="528">
        <v>789</v>
      </c>
      <c r="BJ35" s="528">
        <v>59</v>
      </c>
      <c r="BK35" s="528">
        <v>24</v>
      </c>
      <c r="BL35" s="528">
        <v>558</v>
      </c>
      <c r="BM35" s="528">
        <v>440</v>
      </c>
      <c r="BN35" s="528">
        <v>101</v>
      </c>
      <c r="BO35" s="528">
        <v>14</v>
      </c>
      <c r="BP35" s="228"/>
      <c r="BQ35" s="486" t="s">
        <v>378</v>
      </c>
      <c r="BR35" s="528">
        <v>846</v>
      </c>
      <c r="BS35" s="528">
        <v>795</v>
      </c>
      <c r="BT35" s="528">
        <v>49</v>
      </c>
      <c r="BU35" s="528" t="s">
        <v>63</v>
      </c>
      <c r="BV35" s="528">
        <v>2387</v>
      </c>
      <c r="BW35" s="528">
        <v>2306</v>
      </c>
      <c r="BX35" s="528">
        <v>54</v>
      </c>
      <c r="BY35" s="528">
        <v>15</v>
      </c>
      <c r="BZ35" s="528">
        <v>151</v>
      </c>
      <c r="CA35" s="528">
        <v>150</v>
      </c>
      <c r="CB35" s="528" t="s">
        <v>63</v>
      </c>
      <c r="CC35" s="528" t="s">
        <v>63</v>
      </c>
      <c r="CD35" s="528">
        <v>1360</v>
      </c>
      <c r="CE35" s="528">
        <v>1294</v>
      </c>
      <c r="CF35" s="528">
        <v>49</v>
      </c>
      <c r="CG35" s="528">
        <v>7</v>
      </c>
      <c r="CH35" s="228"/>
      <c r="CI35" s="528">
        <v>715</v>
      </c>
      <c r="CJ35" s="528">
        <v>463</v>
      </c>
      <c r="CK35" s="529">
        <v>11519</v>
      </c>
      <c r="CL35" s="529">
        <v>4408</v>
      </c>
      <c r="CM35" s="529">
        <v>1348</v>
      </c>
      <c r="CN35" s="529">
        <v>5763</v>
      </c>
    </row>
    <row r="36" spans="1:92" s="220" customFormat="1" ht="21.75" customHeight="1" x14ac:dyDescent="0.15">
      <c r="A36" s="486" t="s">
        <v>368</v>
      </c>
      <c r="B36" s="528">
        <v>14676</v>
      </c>
      <c r="C36" s="528">
        <v>8980</v>
      </c>
      <c r="D36" s="530">
        <v>8574</v>
      </c>
      <c r="E36" s="528">
        <v>7620</v>
      </c>
      <c r="F36" s="528">
        <v>719</v>
      </c>
      <c r="G36" s="528">
        <v>71</v>
      </c>
      <c r="H36" s="529">
        <v>167</v>
      </c>
      <c r="I36" s="528">
        <v>41</v>
      </c>
      <c r="J36" s="528">
        <v>93</v>
      </c>
      <c r="K36" s="528">
        <v>33</v>
      </c>
      <c r="L36" s="528">
        <v>14</v>
      </c>
      <c r="M36" s="528">
        <v>8</v>
      </c>
      <c r="N36" s="528">
        <v>6</v>
      </c>
      <c r="O36" s="528" t="s">
        <v>63</v>
      </c>
      <c r="P36" s="228"/>
      <c r="Q36" s="528" t="s">
        <v>63</v>
      </c>
      <c r="R36" s="528" t="s">
        <v>63</v>
      </c>
      <c r="S36" s="528" t="s">
        <v>63</v>
      </c>
      <c r="T36" s="528" t="s">
        <v>63</v>
      </c>
      <c r="U36" s="529">
        <v>1039</v>
      </c>
      <c r="V36" s="528">
        <v>812</v>
      </c>
      <c r="W36" s="528">
        <v>201</v>
      </c>
      <c r="X36" s="528">
        <v>13</v>
      </c>
      <c r="Y36" s="528">
        <v>1058</v>
      </c>
      <c r="Z36" s="528">
        <v>1033</v>
      </c>
      <c r="AA36" s="528">
        <v>19</v>
      </c>
      <c r="AB36" s="528">
        <v>1</v>
      </c>
      <c r="AC36" s="528">
        <v>69</v>
      </c>
      <c r="AD36" s="528">
        <v>69</v>
      </c>
      <c r="AE36" s="528" t="s">
        <v>63</v>
      </c>
      <c r="AF36" s="528" t="s">
        <v>63</v>
      </c>
      <c r="AG36" s="228"/>
      <c r="AH36" s="486" t="s">
        <v>368</v>
      </c>
      <c r="AI36" s="528">
        <v>517</v>
      </c>
      <c r="AJ36" s="528">
        <v>488</v>
      </c>
      <c r="AK36" s="528">
        <v>25</v>
      </c>
      <c r="AL36" s="528" t="s">
        <v>63</v>
      </c>
      <c r="AM36" s="528">
        <v>802</v>
      </c>
      <c r="AN36" s="528">
        <v>761</v>
      </c>
      <c r="AO36" s="528">
        <v>34</v>
      </c>
      <c r="AP36" s="528">
        <v>1</v>
      </c>
      <c r="AQ36" s="528">
        <v>894</v>
      </c>
      <c r="AR36" s="528">
        <v>834</v>
      </c>
      <c r="AS36" s="528">
        <v>53</v>
      </c>
      <c r="AT36" s="528">
        <v>3</v>
      </c>
      <c r="AU36" s="528">
        <v>88</v>
      </c>
      <c r="AV36" s="528">
        <v>81</v>
      </c>
      <c r="AW36" s="528">
        <v>7</v>
      </c>
      <c r="AX36" s="528" t="s">
        <v>63</v>
      </c>
      <c r="AY36" s="228"/>
      <c r="AZ36" s="528">
        <v>233</v>
      </c>
      <c r="BA36" s="528">
        <v>191</v>
      </c>
      <c r="BB36" s="528">
        <v>36</v>
      </c>
      <c r="BC36" s="528">
        <v>3</v>
      </c>
      <c r="BD36" s="528">
        <v>380</v>
      </c>
      <c r="BE36" s="528">
        <v>317</v>
      </c>
      <c r="BF36" s="528">
        <v>57</v>
      </c>
      <c r="BG36" s="528">
        <v>3</v>
      </c>
      <c r="BH36" s="528">
        <v>338</v>
      </c>
      <c r="BI36" s="528">
        <v>291</v>
      </c>
      <c r="BJ36" s="528">
        <v>38</v>
      </c>
      <c r="BK36" s="528">
        <v>5</v>
      </c>
      <c r="BL36" s="528">
        <v>204</v>
      </c>
      <c r="BM36" s="528">
        <v>170</v>
      </c>
      <c r="BN36" s="528">
        <v>29</v>
      </c>
      <c r="BO36" s="528">
        <v>3</v>
      </c>
      <c r="BP36" s="228"/>
      <c r="BQ36" s="486" t="s">
        <v>368</v>
      </c>
      <c r="BR36" s="528">
        <v>371</v>
      </c>
      <c r="BS36" s="528">
        <v>353</v>
      </c>
      <c r="BT36" s="528">
        <v>16</v>
      </c>
      <c r="BU36" s="528" t="s">
        <v>63</v>
      </c>
      <c r="BV36" s="528">
        <v>588</v>
      </c>
      <c r="BW36" s="528">
        <v>539</v>
      </c>
      <c r="BX36" s="528">
        <v>45</v>
      </c>
      <c r="BY36" s="528">
        <v>1</v>
      </c>
      <c r="BZ36" s="528">
        <v>83</v>
      </c>
      <c r="CA36" s="528">
        <v>82</v>
      </c>
      <c r="CB36" s="528" t="s">
        <v>63</v>
      </c>
      <c r="CC36" s="528" t="s">
        <v>63</v>
      </c>
      <c r="CD36" s="528">
        <v>964</v>
      </c>
      <c r="CE36" s="528">
        <v>922</v>
      </c>
      <c r="CF36" s="528">
        <v>35</v>
      </c>
      <c r="CG36" s="528">
        <v>1</v>
      </c>
      <c r="CH36" s="228"/>
      <c r="CI36" s="528">
        <v>518</v>
      </c>
      <c r="CJ36" s="528">
        <v>247</v>
      </c>
      <c r="CK36" s="529">
        <v>4192</v>
      </c>
      <c r="CL36" s="529">
        <v>510</v>
      </c>
      <c r="CM36" s="529">
        <v>677</v>
      </c>
      <c r="CN36" s="529">
        <v>3005</v>
      </c>
    </row>
    <row r="37" spans="1:92" s="220" customFormat="1" ht="21.75" customHeight="1" x14ac:dyDescent="0.15">
      <c r="A37" s="486" t="s">
        <v>369</v>
      </c>
      <c r="B37" s="529">
        <v>15741</v>
      </c>
      <c r="C37" s="529">
        <v>6939</v>
      </c>
      <c r="D37" s="529">
        <v>6701</v>
      </c>
      <c r="E37" s="528">
        <v>6136</v>
      </c>
      <c r="F37" s="528">
        <v>263</v>
      </c>
      <c r="G37" s="528">
        <v>204</v>
      </c>
      <c r="H37" s="529">
        <v>90</v>
      </c>
      <c r="I37" s="528">
        <v>17</v>
      </c>
      <c r="J37" s="528">
        <v>11</v>
      </c>
      <c r="K37" s="528">
        <v>62</v>
      </c>
      <c r="L37" s="528">
        <v>4</v>
      </c>
      <c r="M37" s="528" t="s">
        <v>63</v>
      </c>
      <c r="N37" s="528" t="s">
        <v>63</v>
      </c>
      <c r="O37" s="528">
        <v>4</v>
      </c>
      <c r="P37" s="228"/>
      <c r="Q37" s="528" t="s">
        <v>63</v>
      </c>
      <c r="R37" s="528" t="s">
        <v>63</v>
      </c>
      <c r="S37" s="528" t="s">
        <v>63</v>
      </c>
      <c r="T37" s="528" t="s">
        <v>63</v>
      </c>
      <c r="U37" s="529">
        <v>185</v>
      </c>
      <c r="V37" s="528">
        <v>149</v>
      </c>
      <c r="W37" s="528">
        <v>1</v>
      </c>
      <c r="X37" s="528">
        <v>35</v>
      </c>
      <c r="Y37" s="528">
        <v>320</v>
      </c>
      <c r="Z37" s="528">
        <v>298</v>
      </c>
      <c r="AA37" s="528">
        <v>16</v>
      </c>
      <c r="AB37" s="528">
        <v>3</v>
      </c>
      <c r="AC37" s="528">
        <v>6</v>
      </c>
      <c r="AD37" s="528">
        <v>6</v>
      </c>
      <c r="AE37" s="528" t="s">
        <v>63</v>
      </c>
      <c r="AF37" s="528" t="s">
        <v>63</v>
      </c>
      <c r="AG37" s="228"/>
      <c r="AH37" s="486" t="s">
        <v>369</v>
      </c>
      <c r="AI37" s="528">
        <v>129</v>
      </c>
      <c r="AJ37" s="528">
        <v>123</v>
      </c>
      <c r="AK37" s="528">
        <v>5</v>
      </c>
      <c r="AL37" s="528">
        <v>1</v>
      </c>
      <c r="AM37" s="528">
        <v>143</v>
      </c>
      <c r="AN37" s="528">
        <v>142</v>
      </c>
      <c r="AO37" s="528">
        <v>1</v>
      </c>
      <c r="AP37" s="528" t="s">
        <v>63</v>
      </c>
      <c r="AQ37" s="528">
        <v>1299</v>
      </c>
      <c r="AR37" s="528">
        <v>1254</v>
      </c>
      <c r="AS37" s="528">
        <v>18</v>
      </c>
      <c r="AT37" s="528">
        <v>18</v>
      </c>
      <c r="AU37" s="528">
        <v>173</v>
      </c>
      <c r="AV37" s="528">
        <v>164</v>
      </c>
      <c r="AW37" s="528">
        <v>6</v>
      </c>
      <c r="AX37" s="528">
        <v>2</v>
      </c>
      <c r="AY37" s="228"/>
      <c r="AZ37" s="528">
        <v>120</v>
      </c>
      <c r="BA37" s="528">
        <v>99</v>
      </c>
      <c r="BB37" s="528">
        <v>11</v>
      </c>
      <c r="BC37" s="528">
        <v>9</v>
      </c>
      <c r="BD37" s="528">
        <v>189</v>
      </c>
      <c r="BE37" s="528">
        <v>159</v>
      </c>
      <c r="BF37" s="528">
        <v>22</v>
      </c>
      <c r="BG37" s="528">
        <v>7</v>
      </c>
      <c r="BH37" s="528">
        <v>538</v>
      </c>
      <c r="BI37" s="528">
        <v>498</v>
      </c>
      <c r="BJ37" s="528">
        <v>21</v>
      </c>
      <c r="BK37" s="528">
        <v>19</v>
      </c>
      <c r="BL37" s="528">
        <v>354</v>
      </c>
      <c r="BM37" s="528">
        <v>270</v>
      </c>
      <c r="BN37" s="528">
        <v>72</v>
      </c>
      <c r="BO37" s="528">
        <v>11</v>
      </c>
      <c r="BP37" s="228"/>
      <c r="BQ37" s="486" t="s">
        <v>369</v>
      </c>
      <c r="BR37" s="528">
        <v>475</v>
      </c>
      <c r="BS37" s="528">
        <v>442</v>
      </c>
      <c r="BT37" s="528">
        <v>33</v>
      </c>
      <c r="BU37" s="528" t="s">
        <v>63</v>
      </c>
      <c r="BV37" s="528">
        <v>1799</v>
      </c>
      <c r="BW37" s="528">
        <v>1767</v>
      </c>
      <c r="BX37" s="528">
        <v>9</v>
      </c>
      <c r="BY37" s="528">
        <v>14</v>
      </c>
      <c r="BZ37" s="528">
        <v>68</v>
      </c>
      <c r="CA37" s="528">
        <v>68</v>
      </c>
      <c r="CB37" s="528" t="s">
        <v>63</v>
      </c>
      <c r="CC37" s="528" t="s">
        <v>63</v>
      </c>
      <c r="CD37" s="528">
        <v>396</v>
      </c>
      <c r="CE37" s="528">
        <v>372</v>
      </c>
      <c r="CF37" s="528">
        <v>14</v>
      </c>
      <c r="CG37" s="528">
        <v>6</v>
      </c>
      <c r="CH37" s="228"/>
      <c r="CI37" s="528">
        <v>197</v>
      </c>
      <c r="CJ37" s="528">
        <v>216</v>
      </c>
      <c r="CK37" s="529">
        <v>7327</v>
      </c>
      <c r="CL37" s="529">
        <v>3898</v>
      </c>
      <c r="CM37" s="529">
        <v>671</v>
      </c>
      <c r="CN37" s="529">
        <v>2758</v>
      </c>
    </row>
    <row r="38" spans="1:92" s="220" customFormat="1" ht="21.75" customHeight="1" x14ac:dyDescent="0.15">
      <c r="A38" s="227" t="s">
        <v>61</v>
      </c>
      <c r="B38" s="528">
        <v>37596</v>
      </c>
      <c r="C38" s="528">
        <v>19142</v>
      </c>
      <c r="D38" s="528">
        <v>18291</v>
      </c>
      <c r="E38" s="528">
        <v>15784</v>
      </c>
      <c r="F38" s="528">
        <v>1699</v>
      </c>
      <c r="G38" s="528">
        <v>525</v>
      </c>
      <c r="H38" s="528">
        <v>524</v>
      </c>
      <c r="I38" s="528">
        <v>87</v>
      </c>
      <c r="J38" s="528">
        <v>241</v>
      </c>
      <c r="K38" s="528">
        <v>196</v>
      </c>
      <c r="L38" s="528">
        <v>162</v>
      </c>
      <c r="M38" s="528">
        <v>52</v>
      </c>
      <c r="N38" s="528">
        <v>83</v>
      </c>
      <c r="O38" s="528">
        <v>25</v>
      </c>
      <c r="P38" s="228"/>
      <c r="Q38" s="528">
        <v>1</v>
      </c>
      <c r="R38" s="528">
        <v>1</v>
      </c>
      <c r="S38" s="528" t="s">
        <v>63</v>
      </c>
      <c r="T38" s="528" t="s">
        <v>63</v>
      </c>
      <c r="U38" s="528">
        <v>1725</v>
      </c>
      <c r="V38" s="528">
        <v>1270</v>
      </c>
      <c r="W38" s="528">
        <v>371</v>
      </c>
      <c r="X38" s="528">
        <v>71</v>
      </c>
      <c r="Y38" s="528">
        <v>1244</v>
      </c>
      <c r="Z38" s="528">
        <v>1158</v>
      </c>
      <c r="AA38" s="528">
        <v>71</v>
      </c>
      <c r="AB38" s="528">
        <v>7</v>
      </c>
      <c r="AC38" s="528">
        <v>68</v>
      </c>
      <c r="AD38" s="528">
        <v>68</v>
      </c>
      <c r="AE38" s="528" t="s">
        <v>63</v>
      </c>
      <c r="AF38" s="528" t="s">
        <v>63</v>
      </c>
      <c r="AG38" s="228"/>
      <c r="AH38" s="227" t="s">
        <v>61</v>
      </c>
      <c r="AI38" s="528">
        <v>349</v>
      </c>
      <c r="AJ38" s="528">
        <v>320</v>
      </c>
      <c r="AK38" s="528">
        <v>28</v>
      </c>
      <c r="AL38" s="528">
        <v>1</v>
      </c>
      <c r="AM38" s="528">
        <v>1059</v>
      </c>
      <c r="AN38" s="528">
        <v>986</v>
      </c>
      <c r="AO38" s="528">
        <v>65</v>
      </c>
      <c r="AP38" s="528">
        <v>3</v>
      </c>
      <c r="AQ38" s="528">
        <v>2446</v>
      </c>
      <c r="AR38" s="528">
        <v>2233</v>
      </c>
      <c r="AS38" s="528">
        <v>150</v>
      </c>
      <c r="AT38" s="528">
        <v>49</v>
      </c>
      <c r="AU38" s="528">
        <v>237</v>
      </c>
      <c r="AV38" s="528">
        <v>226</v>
      </c>
      <c r="AW38" s="528">
        <v>10</v>
      </c>
      <c r="AX38" s="528">
        <v>1</v>
      </c>
      <c r="AY38" s="228"/>
      <c r="AZ38" s="528">
        <v>316</v>
      </c>
      <c r="BA38" s="528">
        <v>270</v>
      </c>
      <c r="BB38" s="528">
        <v>40</v>
      </c>
      <c r="BC38" s="528">
        <v>5</v>
      </c>
      <c r="BD38" s="528">
        <v>570</v>
      </c>
      <c r="BE38" s="528">
        <v>436</v>
      </c>
      <c r="BF38" s="528">
        <v>121</v>
      </c>
      <c r="BG38" s="528">
        <v>13</v>
      </c>
      <c r="BH38" s="528">
        <v>958</v>
      </c>
      <c r="BI38" s="528">
        <v>806</v>
      </c>
      <c r="BJ38" s="528">
        <v>109</v>
      </c>
      <c r="BK38" s="528">
        <v>40</v>
      </c>
      <c r="BL38" s="528">
        <v>706</v>
      </c>
      <c r="BM38" s="528">
        <v>519</v>
      </c>
      <c r="BN38" s="528">
        <v>141</v>
      </c>
      <c r="BO38" s="528">
        <v>41</v>
      </c>
      <c r="BP38" s="228"/>
      <c r="BQ38" s="227" t="s">
        <v>61</v>
      </c>
      <c r="BR38" s="528">
        <v>761</v>
      </c>
      <c r="BS38" s="528">
        <v>700</v>
      </c>
      <c r="BT38" s="528">
        <v>53</v>
      </c>
      <c r="BU38" s="528">
        <v>3</v>
      </c>
      <c r="BV38" s="528">
        <v>2720</v>
      </c>
      <c r="BW38" s="528">
        <v>2632</v>
      </c>
      <c r="BX38" s="528">
        <v>57</v>
      </c>
      <c r="BY38" s="528">
        <v>14</v>
      </c>
      <c r="BZ38" s="528">
        <v>139</v>
      </c>
      <c r="CA38" s="528">
        <v>137</v>
      </c>
      <c r="CB38" s="528" t="s">
        <v>63</v>
      </c>
      <c r="CC38" s="528" t="s">
        <v>63</v>
      </c>
      <c r="CD38" s="528">
        <v>1567</v>
      </c>
      <c r="CE38" s="528">
        <v>1473</v>
      </c>
      <c r="CF38" s="528">
        <v>79</v>
      </c>
      <c r="CG38" s="528">
        <v>13</v>
      </c>
      <c r="CH38" s="228"/>
      <c r="CI38" s="528">
        <v>2170</v>
      </c>
      <c r="CJ38" s="528">
        <v>569</v>
      </c>
      <c r="CK38" s="529">
        <v>14771</v>
      </c>
      <c r="CL38" s="529">
        <v>5356</v>
      </c>
      <c r="CM38" s="529">
        <v>1339</v>
      </c>
      <c r="CN38" s="529">
        <v>8076</v>
      </c>
    </row>
    <row r="39" spans="1:92" s="220" customFormat="1" ht="21.75" customHeight="1" x14ac:dyDescent="0.15">
      <c r="A39" s="486" t="s">
        <v>368</v>
      </c>
      <c r="B39" s="528">
        <v>18817</v>
      </c>
      <c r="C39" s="528">
        <v>11503</v>
      </c>
      <c r="D39" s="530">
        <v>10934</v>
      </c>
      <c r="E39" s="528">
        <v>9330</v>
      </c>
      <c r="F39" s="528">
        <v>1291</v>
      </c>
      <c r="G39" s="528">
        <v>137</v>
      </c>
      <c r="H39" s="529">
        <v>315</v>
      </c>
      <c r="I39" s="528">
        <v>61</v>
      </c>
      <c r="J39" s="528">
        <v>201</v>
      </c>
      <c r="K39" s="528">
        <v>53</v>
      </c>
      <c r="L39" s="528">
        <v>138</v>
      </c>
      <c r="M39" s="528">
        <v>44</v>
      </c>
      <c r="N39" s="528">
        <v>83</v>
      </c>
      <c r="O39" s="528">
        <v>9</v>
      </c>
      <c r="P39" s="228"/>
      <c r="Q39" s="528">
        <v>1</v>
      </c>
      <c r="R39" s="528">
        <v>1</v>
      </c>
      <c r="S39" s="528" t="s">
        <v>63</v>
      </c>
      <c r="T39" s="528" t="s">
        <v>63</v>
      </c>
      <c r="U39" s="529">
        <v>1453</v>
      </c>
      <c r="V39" s="528">
        <v>1050</v>
      </c>
      <c r="W39" s="528">
        <v>368</v>
      </c>
      <c r="X39" s="528">
        <v>23</v>
      </c>
      <c r="Y39" s="528">
        <v>919</v>
      </c>
      <c r="Z39" s="528">
        <v>869</v>
      </c>
      <c r="AA39" s="528">
        <v>41</v>
      </c>
      <c r="AB39" s="528">
        <v>2</v>
      </c>
      <c r="AC39" s="528">
        <v>61</v>
      </c>
      <c r="AD39" s="528">
        <v>61</v>
      </c>
      <c r="AE39" s="528" t="s">
        <v>63</v>
      </c>
      <c r="AF39" s="528" t="s">
        <v>63</v>
      </c>
      <c r="AG39" s="228"/>
      <c r="AH39" s="486" t="s">
        <v>368</v>
      </c>
      <c r="AI39" s="528">
        <v>259</v>
      </c>
      <c r="AJ39" s="528">
        <v>238</v>
      </c>
      <c r="AK39" s="528">
        <v>21</v>
      </c>
      <c r="AL39" s="528" t="s">
        <v>63</v>
      </c>
      <c r="AM39" s="528">
        <v>908</v>
      </c>
      <c r="AN39" s="528">
        <v>840</v>
      </c>
      <c r="AO39" s="528">
        <v>63</v>
      </c>
      <c r="AP39" s="528" t="s">
        <v>63</v>
      </c>
      <c r="AQ39" s="528">
        <v>1061</v>
      </c>
      <c r="AR39" s="528">
        <v>945</v>
      </c>
      <c r="AS39" s="528">
        <v>99</v>
      </c>
      <c r="AT39" s="528">
        <v>12</v>
      </c>
      <c r="AU39" s="528">
        <v>81</v>
      </c>
      <c r="AV39" s="528">
        <v>76</v>
      </c>
      <c r="AW39" s="528">
        <v>5</v>
      </c>
      <c r="AX39" s="528" t="s">
        <v>63</v>
      </c>
      <c r="AY39" s="228"/>
      <c r="AZ39" s="528">
        <v>196</v>
      </c>
      <c r="BA39" s="528">
        <v>173</v>
      </c>
      <c r="BB39" s="528">
        <v>19</v>
      </c>
      <c r="BC39" s="528">
        <v>3</v>
      </c>
      <c r="BD39" s="528">
        <v>394</v>
      </c>
      <c r="BE39" s="528">
        <v>304</v>
      </c>
      <c r="BF39" s="528">
        <v>90</v>
      </c>
      <c r="BG39" s="528" t="s">
        <v>63</v>
      </c>
      <c r="BH39" s="528">
        <v>322</v>
      </c>
      <c r="BI39" s="528">
        <v>250</v>
      </c>
      <c r="BJ39" s="528">
        <v>58</v>
      </c>
      <c r="BK39" s="528">
        <v>12</v>
      </c>
      <c r="BL39" s="528">
        <v>314</v>
      </c>
      <c r="BM39" s="528">
        <v>241</v>
      </c>
      <c r="BN39" s="528">
        <v>62</v>
      </c>
      <c r="BO39" s="528">
        <v>9</v>
      </c>
      <c r="BP39" s="228"/>
      <c r="BQ39" s="486" t="s">
        <v>368</v>
      </c>
      <c r="BR39" s="528">
        <v>333</v>
      </c>
      <c r="BS39" s="528">
        <v>313</v>
      </c>
      <c r="BT39" s="528">
        <v>17</v>
      </c>
      <c r="BU39" s="528" t="s">
        <v>63</v>
      </c>
      <c r="BV39" s="528">
        <v>666</v>
      </c>
      <c r="BW39" s="528">
        <v>619</v>
      </c>
      <c r="BX39" s="528">
        <v>41</v>
      </c>
      <c r="BY39" s="528">
        <v>1</v>
      </c>
      <c r="BZ39" s="528">
        <v>75</v>
      </c>
      <c r="CA39" s="528">
        <v>74</v>
      </c>
      <c r="CB39" s="528" t="s">
        <v>63</v>
      </c>
      <c r="CC39" s="528" t="s">
        <v>63</v>
      </c>
      <c r="CD39" s="528">
        <v>1112</v>
      </c>
      <c r="CE39" s="528">
        <v>1048</v>
      </c>
      <c r="CF39" s="528">
        <v>60</v>
      </c>
      <c r="CG39" s="528">
        <v>3</v>
      </c>
      <c r="CH39" s="228"/>
      <c r="CI39" s="528">
        <v>2010</v>
      </c>
      <c r="CJ39" s="528">
        <v>316</v>
      </c>
      <c r="CK39" s="529">
        <v>5388</v>
      </c>
      <c r="CL39" s="529">
        <v>648</v>
      </c>
      <c r="CM39" s="529">
        <v>682</v>
      </c>
      <c r="CN39" s="529">
        <v>4058</v>
      </c>
    </row>
    <row r="40" spans="1:92" s="220" customFormat="1" ht="21.75" customHeight="1" x14ac:dyDescent="0.15">
      <c r="A40" s="486" t="s">
        <v>369</v>
      </c>
      <c r="B40" s="529">
        <v>18779</v>
      </c>
      <c r="C40" s="529">
        <v>7639</v>
      </c>
      <c r="D40" s="529">
        <v>7357</v>
      </c>
      <c r="E40" s="528">
        <v>6454</v>
      </c>
      <c r="F40" s="528">
        <v>408</v>
      </c>
      <c r="G40" s="528">
        <v>388</v>
      </c>
      <c r="H40" s="529">
        <v>209</v>
      </c>
      <c r="I40" s="528">
        <v>26</v>
      </c>
      <c r="J40" s="528">
        <v>40</v>
      </c>
      <c r="K40" s="528">
        <v>143</v>
      </c>
      <c r="L40" s="528">
        <v>24</v>
      </c>
      <c r="M40" s="528">
        <v>8</v>
      </c>
      <c r="N40" s="528" t="s">
        <v>63</v>
      </c>
      <c r="O40" s="528">
        <v>16</v>
      </c>
      <c r="P40" s="228"/>
      <c r="Q40" s="528" t="s">
        <v>63</v>
      </c>
      <c r="R40" s="528" t="s">
        <v>63</v>
      </c>
      <c r="S40" s="528" t="s">
        <v>63</v>
      </c>
      <c r="T40" s="528" t="s">
        <v>63</v>
      </c>
      <c r="U40" s="529">
        <v>272</v>
      </c>
      <c r="V40" s="528">
        <v>220</v>
      </c>
      <c r="W40" s="528">
        <v>3</v>
      </c>
      <c r="X40" s="528">
        <v>48</v>
      </c>
      <c r="Y40" s="528">
        <v>325</v>
      </c>
      <c r="Z40" s="528">
        <v>289</v>
      </c>
      <c r="AA40" s="528">
        <v>30</v>
      </c>
      <c r="AB40" s="528">
        <v>5</v>
      </c>
      <c r="AC40" s="528">
        <v>7</v>
      </c>
      <c r="AD40" s="528">
        <v>7</v>
      </c>
      <c r="AE40" s="528" t="s">
        <v>63</v>
      </c>
      <c r="AF40" s="528" t="s">
        <v>63</v>
      </c>
      <c r="AG40" s="228"/>
      <c r="AH40" s="486" t="s">
        <v>369</v>
      </c>
      <c r="AI40" s="528">
        <v>90</v>
      </c>
      <c r="AJ40" s="528">
        <v>82</v>
      </c>
      <c r="AK40" s="528">
        <v>7</v>
      </c>
      <c r="AL40" s="528">
        <v>1</v>
      </c>
      <c r="AM40" s="528">
        <v>151</v>
      </c>
      <c r="AN40" s="528">
        <v>146</v>
      </c>
      <c r="AO40" s="528">
        <v>2</v>
      </c>
      <c r="AP40" s="528">
        <v>3</v>
      </c>
      <c r="AQ40" s="528">
        <v>1385</v>
      </c>
      <c r="AR40" s="528">
        <v>1288</v>
      </c>
      <c r="AS40" s="528">
        <v>51</v>
      </c>
      <c r="AT40" s="528">
        <v>37</v>
      </c>
      <c r="AU40" s="528">
        <v>156</v>
      </c>
      <c r="AV40" s="528">
        <v>150</v>
      </c>
      <c r="AW40" s="528">
        <v>5</v>
      </c>
      <c r="AX40" s="528">
        <v>1</v>
      </c>
      <c r="AY40" s="228"/>
      <c r="AZ40" s="528">
        <v>120</v>
      </c>
      <c r="BA40" s="528">
        <v>97</v>
      </c>
      <c r="BB40" s="528">
        <v>21</v>
      </c>
      <c r="BC40" s="528">
        <v>2</v>
      </c>
      <c r="BD40" s="528">
        <v>176</v>
      </c>
      <c r="BE40" s="528">
        <v>132</v>
      </c>
      <c r="BF40" s="528">
        <v>31</v>
      </c>
      <c r="BG40" s="528">
        <v>13</v>
      </c>
      <c r="BH40" s="528">
        <v>636</v>
      </c>
      <c r="BI40" s="528">
        <v>556</v>
      </c>
      <c r="BJ40" s="528">
        <v>51</v>
      </c>
      <c r="BK40" s="528">
        <v>28</v>
      </c>
      <c r="BL40" s="528">
        <v>392</v>
      </c>
      <c r="BM40" s="528">
        <v>278</v>
      </c>
      <c r="BN40" s="528">
        <v>79</v>
      </c>
      <c r="BO40" s="528">
        <v>32</v>
      </c>
      <c r="BP40" s="228"/>
      <c r="BQ40" s="486" t="s">
        <v>369</v>
      </c>
      <c r="BR40" s="528">
        <v>428</v>
      </c>
      <c r="BS40" s="528">
        <v>387</v>
      </c>
      <c r="BT40" s="528">
        <v>36</v>
      </c>
      <c r="BU40" s="528">
        <v>3</v>
      </c>
      <c r="BV40" s="528">
        <v>2054</v>
      </c>
      <c r="BW40" s="528">
        <v>2013</v>
      </c>
      <c r="BX40" s="528">
        <v>16</v>
      </c>
      <c r="BY40" s="528">
        <v>13</v>
      </c>
      <c r="BZ40" s="528">
        <v>64</v>
      </c>
      <c r="CA40" s="528">
        <v>63</v>
      </c>
      <c r="CB40" s="528" t="s">
        <v>63</v>
      </c>
      <c r="CC40" s="528" t="s">
        <v>63</v>
      </c>
      <c r="CD40" s="528">
        <v>455</v>
      </c>
      <c r="CE40" s="528">
        <v>425</v>
      </c>
      <c r="CF40" s="528">
        <v>19</v>
      </c>
      <c r="CG40" s="528">
        <v>10</v>
      </c>
      <c r="CH40" s="228"/>
      <c r="CI40" s="528">
        <v>160</v>
      </c>
      <c r="CJ40" s="528">
        <v>253</v>
      </c>
      <c r="CK40" s="529">
        <v>9383</v>
      </c>
      <c r="CL40" s="529">
        <v>4708</v>
      </c>
      <c r="CM40" s="529">
        <v>657</v>
      </c>
      <c r="CN40" s="529">
        <v>4018</v>
      </c>
    </row>
    <row r="41" spans="1:92" s="220" customFormat="1" ht="4.5" customHeight="1" thickBot="1" x14ac:dyDescent="0.2">
      <c r="A41" s="229"/>
      <c r="B41" s="230"/>
      <c r="C41" s="230"/>
      <c r="D41" s="230"/>
      <c r="E41" s="231"/>
      <c r="F41" s="231"/>
      <c r="G41" s="231"/>
      <c r="H41" s="231"/>
      <c r="I41" s="231"/>
      <c r="J41" s="231"/>
      <c r="K41" s="231"/>
      <c r="L41" s="231"/>
      <c r="M41" s="231"/>
      <c r="N41" s="231"/>
      <c r="O41" s="231"/>
      <c r="P41" s="232"/>
      <c r="Q41" s="231"/>
      <c r="R41" s="231"/>
      <c r="S41" s="231"/>
      <c r="T41" s="231"/>
      <c r="U41" s="231"/>
      <c r="V41" s="231"/>
      <c r="W41" s="231"/>
      <c r="X41" s="231"/>
      <c r="Y41" s="231"/>
      <c r="Z41" s="231"/>
      <c r="AA41" s="231"/>
      <c r="AB41" s="231"/>
      <c r="AC41" s="231"/>
      <c r="AD41" s="231"/>
      <c r="AE41" s="231"/>
      <c r="AF41" s="231"/>
      <c r="AG41" s="232"/>
      <c r="AH41" s="229"/>
      <c r="AI41" s="231"/>
      <c r="AJ41" s="231"/>
      <c r="AK41" s="231"/>
      <c r="AL41" s="231"/>
      <c r="AM41" s="231"/>
      <c r="AN41" s="231"/>
      <c r="AO41" s="231"/>
      <c r="AP41" s="231"/>
      <c r="AQ41" s="231"/>
      <c r="AR41" s="231"/>
      <c r="AS41" s="231"/>
      <c r="AT41" s="231"/>
      <c r="AU41" s="231"/>
      <c r="AV41" s="231"/>
      <c r="AW41" s="231"/>
      <c r="AX41" s="231"/>
      <c r="AY41" s="232"/>
      <c r="AZ41" s="231"/>
      <c r="BA41" s="231"/>
      <c r="BB41" s="231"/>
      <c r="BC41" s="231"/>
      <c r="BD41" s="231"/>
      <c r="BE41" s="231"/>
      <c r="BF41" s="231"/>
      <c r="BG41" s="231"/>
      <c r="BH41" s="231"/>
      <c r="BI41" s="231"/>
      <c r="BJ41" s="231"/>
      <c r="BK41" s="231"/>
      <c r="BL41" s="231"/>
      <c r="BM41" s="231"/>
      <c r="BN41" s="231"/>
      <c r="BO41" s="231"/>
      <c r="BP41" s="232"/>
      <c r="BQ41" s="229"/>
      <c r="BR41" s="231"/>
      <c r="BS41" s="231"/>
      <c r="BT41" s="231"/>
      <c r="BU41" s="231"/>
      <c r="BV41" s="231"/>
      <c r="BW41" s="231"/>
      <c r="BX41" s="231"/>
      <c r="BY41" s="231"/>
      <c r="BZ41" s="231"/>
      <c r="CA41" s="231"/>
      <c r="CB41" s="231"/>
      <c r="CC41" s="231"/>
      <c r="CD41" s="231"/>
      <c r="CE41" s="231"/>
      <c r="CF41" s="231"/>
      <c r="CG41" s="231"/>
      <c r="CH41" s="232"/>
      <c r="CI41" s="231"/>
      <c r="CJ41" s="231"/>
      <c r="CK41" s="231"/>
      <c r="CL41" s="231"/>
      <c r="CM41" s="231"/>
      <c r="CN41" s="231"/>
    </row>
    <row r="42" spans="1:92" s="220" customFormat="1" ht="4.5" customHeight="1" thickTop="1" x14ac:dyDescent="0.15">
      <c r="A42" s="233"/>
      <c r="B42" s="233"/>
      <c r="C42" s="233"/>
      <c r="D42" s="233"/>
      <c r="E42" s="233"/>
      <c r="F42" s="233"/>
      <c r="G42" s="233"/>
      <c r="H42" s="233"/>
      <c r="I42" s="233"/>
      <c r="J42" s="233"/>
      <c r="K42" s="233"/>
      <c r="L42" s="233"/>
      <c r="M42" s="233"/>
      <c r="N42" s="233"/>
      <c r="O42" s="233"/>
      <c r="P42" s="233"/>
      <c r="Q42" s="233"/>
      <c r="R42" s="233"/>
      <c r="S42" s="233"/>
      <c r="T42" s="233"/>
      <c r="AG42" s="233"/>
      <c r="AH42" s="233"/>
      <c r="AI42" s="233"/>
      <c r="AJ42" s="233"/>
      <c r="AK42" s="233"/>
      <c r="AL42" s="233"/>
      <c r="AM42" s="233"/>
      <c r="AN42" s="233"/>
      <c r="AO42" s="233"/>
      <c r="AP42" s="233"/>
      <c r="AQ42" s="233"/>
      <c r="AR42" s="233"/>
      <c r="AS42" s="233"/>
      <c r="AT42" s="233"/>
      <c r="AU42" s="233"/>
      <c r="AV42" s="233"/>
      <c r="AW42" s="233"/>
      <c r="AX42" s="233"/>
      <c r="AY42" s="233"/>
      <c r="BL42" s="233"/>
      <c r="BM42" s="233"/>
      <c r="BN42" s="233"/>
      <c r="BO42" s="233"/>
      <c r="BP42" s="233"/>
      <c r="BQ42" s="233"/>
      <c r="BR42" s="233"/>
      <c r="BS42" s="233"/>
      <c r="BT42" s="233"/>
      <c r="BU42" s="233"/>
      <c r="BV42" s="233"/>
      <c r="BW42" s="233"/>
      <c r="BX42" s="233"/>
      <c r="BY42" s="233"/>
      <c r="BZ42" s="233"/>
      <c r="CA42" s="233"/>
      <c r="CB42" s="233"/>
      <c r="CC42" s="233"/>
      <c r="CH42" s="233"/>
    </row>
    <row r="43" spans="1:92" s="47" customFormat="1" x14ac:dyDescent="0.15">
      <c r="A43" s="234" t="s">
        <v>1179</v>
      </c>
      <c r="P43" s="451"/>
      <c r="AG43" s="451"/>
      <c r="AH43" s="235"/>
      <c r="AY43" s="451"/>
      <c r="BP43" s="451"/>
      <c r="BQ43" s="235"/>
      <c r="CH43" s="451"/>
    </row>
    <row r="44" spans="1:92" s="220" customFormat="1" ht="12" x14ac:dyDescent="0.15">
      <c r="A44" s="236" t="s">
        <v>1180</v>
      </c>
      <c r="P44" s="226"/>
      <c r="AG44" s="226"/>
      <c r="AY44" s="226"/>
      <c r="BP44" s="226"/>
      <c r="CH44" s="226"/>
    </row>
    <row r="45" spans="1:92" s="47" customFormat="1" x14ac:dyDescent="0.15">
      <c r="A45" s="236" t="s">
        <v>1181</v>
      </c>
      <c r="B45" s="220"/>
      <c r="C45" s="220"/>
      <c r="D45" s="220"/>
      <c r="E45" s="220"/>
      <c r="F45" s="220"/>
      <c r="G45" s="220"/>
      <c r="H45" s="220"/>
      <c r="I45" s="220"/>
      <c r="J45" s="220"/>
      <c r="K45" s="220"/>
      <c r="L45" s="220"/>
      <c r="M45" s="220"/>
      <c r="N45" s="220"/>
      <c r="O45" s="220"/>
      <c r="P45" s="226"/>
      <c r="Q45" s="220"/>
      <c r="R45" s="220"/>
      <c r="S45" s="220"/>
      <c r="T45" s="220"/>
      <c r="U45" s="220"/>
      <c r="V45" s="220"/>
      <c r="W45" s="220"/>
      <c r="AG45" s="226"/>
      <c r="AH45" s="220"/>
      <c r="AY45" s="226"/>
      <c r="BP45" s="226"/>
      <c r="BQ45" s="220"/>
      <c r="CH45" s="226"/>
    </row>
    <row r="46" spans="1:92" x14ac:dyDescent="0.15">
      <c r="A46" s="214"/>
      <c r="B46" s="214"/>
      <c r="C46" s="214"/>
      <c r="D46" s="214"/>
      <c r="E46" s="214"/>
      <c r="F46" s="214"/>
      <c r="G46" s="214"/>
      <c r="H46" s="214"/>
      <c r="I46" s="214"/>
      <c r="J46" s="214"/>
      <c r="K46" s="214"/>
      <c r="L46" s="214"/>
      <c r="M46" s="214"/>
      <c r="N46" s="214"/>
      <c r="O46" s="214"/>
      <c r="P46" s="215"/>
      <c r="Q46" s="214"/>
      <c r="R46" s="214"/>
      <c r="S46" s="214"/>
      <c r="T46" s="214"/>
      <c r="U46" s="214"/>
      <c r="V46" s="214"/>
      <c r="W46" s="214"/>
      <c r="AG46" s="215"/>
      <c r="AH46" s="214"/>
      <c r="AY46" s="215"/>
      <c r="BP46" s="215"/>
      <c r="BQ46" s="214"/>
      <c r="CH46" s="215"/>
    </row>
    <row r="47" spans="1:92" x14ac:dyDescent="0.15">
      <c r="A47" s="214"/>
      <c r="B47" s="237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711"/>
      <c r="S47" s="711"/>
      <c r="T47" s="711"/>
      <c r="U47" s="711"/>
      <c r="V47" s="214"/>
      <c r="W47" s="214"/>
      <c r="AG47" s="2"/>
      <c r="AH47" s="214"/>
      <c r="AY47" s="2"/>
      <c r="BP47" s="2"/>
      <c r="BQ47" s="214"/>
      <c r="CH47" s="2"/>
    </row>
    <row r="48" spans="1:92" x14ac:dyDescent="0.15">
      <c r="A48" s="214"/>
      <c r="B48" s="214"/>
      <c r="C48" s="214"/>
      <c r="D48" s="214"/>
      <c r="E48" s="214"/>
      <c r="F48" s="214"/>
      <c r="G48" s="214"/>
      <c r="H48" s="214"/>
      <c r="I48" s="214"/>
      <c r="J48" s="214"/>
      <c r="K48" s="214"/>
      <c r="L48" s="214"/>
      <c r="M48" s="214"/>
      <c r="N48" s="214"/>
      <c r="O48" s="214"/>
      <c r="P48" s="215"/>
      <c r="Q48" s="214"/>
      <c r="R48" s="214"/>
      <c r="S48" s="214"/>
      <c r="T48" s="214"/>
      <c r="U48" s="214"/>
      <c r="V48" s="214"/>
      <c r="W48" s="214"/>
      <c r="AG48" s="215"/>
      <c r="AH48" s="214"/>
      <c r="AY48" s="215"/>
      <c r="BP48" s="215"/>
      <c r="BQ48" s="214"/>
      <c r="CH48" s="215"/>
    </row>
    <row r="49" spans="1:86" x14ac:dyDescent="0.15">
      <c r="A49" s="214"/>
      <c r="B49" s="214"/>
      <c r="C49" s="214"/>
      <c r="D49" s="214"/>
      <c r="E49" s="214"/>
      <c r="F49" s="214"/>
      <c r="G49" s="214"/>
      <c r="H49" s="214"/>
      <c r="I49" s="214"/>
      <c r="J49" s="214"/>
      <c r="K49" s="214"/>
      <c r="L49" s="214"/>
      <c r="M49" s="214"/>
      <c r="N49" s="214"/>
      <c r="O49" s="214"/>
      <c r="P49" s="215"/>
      <c r="Q49" s="214"/>
      <c r="R49" s="214"/>
      <c r="S49" s="214"/>
      <c r="T49" s="214"/>
      <c r="U49" s="214"/>
      <c r="V49" s="214"/>
      <c r="W49" s="214"/>
      <c r="AG49" s="215"/>
      <c r="AH49" s="214"/>
      <c r="AY49" s="215"/>
      <c r="BP49" s="215"/>
      <c r="BQ49" s="214"/>
      <c r="CH49" s="215"/>
    </row>
    <row r="50" spans="1:86" x14ac:dyDescent="0.15">
      <c r="A50" s="214"/>
      <c r="B50" s="214"/>
      <c r="C50" s="214"/>
      <c r="D50" s="214"/>
      <c r="E50" s="214"/>
      <c r="F50" s="214"/>
      <c r="G50" s="214"/>
      <c r="H50" s="214"/>
      <c r="I50" s="214"/>
      <c r="J50" s="214"/>
      <c r="K50" s="214"/>
      <c r="L50" s="214"/>
      <c r="M50" s="214"/>
      <c r="N50" s="214"/>
      <c r="O50" s="214"/>
      <c r="P50" s="215"/>
      <c r="Q50" s="214"/>
      <c r="R50" s="214"/>
      <c r="S50" s="214"/>
      <c r="T50" s="214"/>
      <c r="U50" s="214"/>
      <c r="V50" s="214"/>
      <c r="W50" s="214"/>
      <c r="AG50" s="215"/>
      <c r="AH50" s="214"/>
      <c r="AY50" s="215"/>
      <c r="BP50" s="215"/>
      <c r="BQ50" s="214"/>
      <c r="CH50" s="215"/>
    </row>
    <row r="51" spans="1:86" x14ac:dyDescent="0.15">
      <c r="A51" s="214"/>
      <c r="B51" s="214"/>
      <c r="C51" s="214"/>
      <c r="D51" s="214"/>
      <c r="E51" s="214"/>
      <c r="F51" s="214"/>
      <c r="G51" s="214"/>
      <c r="H51" s="214"/>
      <c r="I51" s="214"/>
      <c r="J51" s="214"/>
      <c r="K51" s="214"/>
      <c r="L51" s="214"/>
      <c r="M51" s="214"/>
      <c r="N51" s="214"/>
      <c r="O51" s="214"/>
      <c r="P51" s="215"/>
      <c r="Q51" s="214"/>
      <c r="R51" s="214"/>
      <c r="S51" s="214"/>
      <c r="T51" s="214"/>
      <c r="U51" s="214"/>
      <c r="V51" s="214"/>
      <c r="W51" s="214"/>
      <c r="AG51" s="215"/>
      <c r="AH51" s="214"/>
      <c r="AY51" s="215"/>
      <c r="BP51" s="215"/>
      <c r="BQ51" s="214"/>
      <c r="CH51" s="215"/>
    </row>
    <row r="52" spans="1:86" x14ac:dyDescent="0.15">
      <c r="A52" s="214"/>
      <c r="B52" s="214"/>
      <c r="C52" s="214"/>
      <c r="D52" s="214"/>
      <c r="E52" s="214"/>
      <c r="F52" s="214"/>
      <c r="G52" s="214"/>
      <c r="H52" s="214"/>
      <c r="I52" s="214"/>
      <c r="J52" s="214"/>
      <c r="K52" s="214"/>
      <c r="L52" s="214"/>
      <c r="M52" s="214"/>
      <c r="N52" s="214"/>
      <c r="O52" s="214"/>
      <c r="P52" s="215"/>
      <c r="Q52" s="214"/>
      <c r="R52" s="214"/>
      <c r="S52" s="214"/>
      <c r="T52" s="214"/>
      <c r="U52" s="214"/>
      <c r="V52" s="214"/>
      <c r="W52" s="214"/>
      <c r="AG52" s="215"/>
      <c r="AH52" s="214"/>
      <c r="AY52" s="215"/>
      <c r="BP52" s="215"/>
      <c r="BQ52" s="214"/>
      <c r="CH52" s="215"/>
    </row>
    <row r="53" spans="1:86" x14ac:dyDescent="0.15">
      <c r="A53" s="214"/>
      <c r="B53" s="214"/>
      <c r="C53" s="214"/>
      <c r="D53" s="214"/>
      <c r="E53" s="214"/>
      <c r="F53" s="214"/>
      <c r="G53" s="214"/>
      <c r="H53" s="214"/>
      <c r="I53" s="214"/>
      <c r="J53" s="214"/>
      <c r="K53" s="214"/>
      <c r="L53" s="214"/>
      <c r="M53" s="214"/>
      <c r="N53" s="214"/>
      <c r="O53" s="214"/>
      <c r="P53" s="215"/>
      <c r="Q53" s="214"/>
      <c r="R53" s="214"/>
      <c r="S53" s="214"/>
      <c r="T53" s="214"/>
      <c r="U53" s="214"/>
      <c r="V53" s="214"/>
      <c r="W53" s="214"/>
      <c r="AG53" s="215"/>
      <c r="AH53" s="214"/>
      <c r="AY53" s="215"/>
      <c r="BP53" s="215"/>
      <c r="BQ53" s="214"/>
      <c r="CH53" s="215"/>
    </row>
    <row r="54" spans="1:86" x14ac:dyDescent="0.15">
      <c r="A54" s="214"/>
      <c r="B54" s="214"/>
      <c r="C54" s="214"/>
      <c r="D54" s="214"/>
      <c r="E54" s="214"/>
      <c r="F54" s="214"/>
      <c r="G54" s="214"/>
      <c r="H54" s="214"/>
      <c r="I54" s="214"/>
      <c r="J54" s="214"/>
      <c r="K54" s="214"/>
      <c r="L54" s="214"/>
      <c r="M54" s="214"/>
      <c r="N54" s="214"/>
      <c r="O54" s="214"/>
      <c r="P54" s="215"/>
      <c r="Q54" s="214"/>
      <c r="R54" s="214"/>
      <c r="S54" s="214"/>
      <c r="T54" s="214"/>
      <c r="U54" s="214"/>
      <c r="V54" s="214"/>
      <c r="W54" s="214"/>
      <c r="AG54" s="215"/>
      <c r="AH54" s="214"/>
      <c r="AY54" s="215"/>
      <c r="BP54" s="215"/>
      <c r="BQ54" s="214"/>
      <c r="CH54" s="215"/>
    </row>
    <row r="55" spans="1:86" x14ac:dyDescent="0.15">
      <c r="A55" s="214"/>
      <c r="B55" s="214"/>
      <c r="C55" s="214"/>
      <c r="D55" s="214"/>
      <c r="E55" s="214"/>
      <c r="F55" s="214"/>
      <c r="G55" s="214"/>
      <c r="H55" s="214"/>
      <c r="I55" s="214"/>
      <c r="J55" s="214"/>
      <c r="K55" s="214"/>
      <c r="L55" s="214"/>
      <c r="M55" s="214"/>
      <c r="N55" s="214"/>
      <c r="O55" s="214"/>
      <c r="P55" s="215"/>
      <c r="Q55" s="214"/>
      <c r="R55" s="214"/>
      <c r="S55" s="214"/>
      <c r="T55" s="214"/>
      <c r="U55" s="214"/>
      <c r="V55" s="214"/>
      <c r="W55" s="214"/>
      <c r="AG55" s="215"/>
      <c r="AH55" s="214"/>
      <c r="AY55" s="215"/>
      <c r="BP55" s="215"/>
      <c r="BQ55" s="214"/>
      <c r="CH55" s="215"/>
    </row>
    <row r="56" spans="1:86" x14ac:dyDescent="0.15">
      <c r="A56" s="214"/>
      <c r="B56" s="214"/>
      <c r="C56" s="214"/>
      <c r="D56" s="214"/>
      <c r="E56" s="214"/>
      <c r="F56" s="214"/>
      <c r="G56" s="214"/>
      <c r="H56" s="214"/>
      <c r="I56" s="214"/>
      <c r="J56" s="214"/>
      <c r="K56" s="214"/>
      <c r="L56" s="214"/>
      <c r="M56" s="214"/>
      <c r="N56" s="214"/>
      <c r="O56" s="214"/>
      <c r="P56" s="215"/>
      <c r="Q56" s="214"/>
      <c r="R56" s="214"/>
      <c r="S56" s="214"/>
      <c r="T56" s="214"/>
      <c r="U56" s="214"/>
      <c r="V56" s="214"/>
      <c r="W56" s="214"/>
      <c r="AG56" s="215"/>
      <c r="AH56" s="214"/>
      <c r="AY56" s="215"/>
      <c r="BP56" s="215"/>
      <c r="BQ56" s="214"/>
      <c r="CH56" s="215"/>
    </row>
    <row r="57" spans="1:86" x14ac:dyDescent="0.15">
      <c r="A57" s="214"/>
      <c r="B57" s="214"/>
      <c r="C57" s="214"/>
      <c r="D57" s="214"/>
      <c r="E57" s="214"/>
      <c r="F57" s="214"/>
      <c r="G57" s="214"/>
      <c r="H57" s="214"/>
      <c r="I57" s="214"/>
      <c r="J57" s="214"/>
      <c r="K57" s="214"/>
      <c r="L57" s="214"/>
      <c r="M57" s="214"/>
      <c r="N57" s="214"/>
      <c r="O57" s="214"/>
      <c r="P57" s="215"/>
      <c r="Q57" s="214"/>
      <c r="R57" s="214"/>
      <c r="S57" s="214"/>
      <c r="T57" s="214"/>
      <c r="U57" s="214"/>
      <c r="V57" s="214"/>
      <c r="W57" s="214"/>
      <c r="AG57" s="215"/>
      <c r="AH57" s="214"/>
      <c r="AY57" s="215"/>
      <c r="BP57" s="215"/>
      <c r="BQ57" s="214"/>
      <c r="CH57" s="215"/>
    </row>
    <row r="58" spans="1:86" x14ac:dyDescent="0.15">
      <c r="A58" s="214"/>
      <c r="B58" s="214"/>
      <c r="C58" s="214"/>
      <c r="D58" s="214"/>
      <c r="E58" s="214"/>
      <c r="F58" s="214"/>
      <c r="G58" s="214"/>
      <c r="H58" s="214"/>
      <c r="I58" s="214"/>
      <c r="J58" s="214"/>
      <c r="K58" s="214"/>
      <c r="L58" s="214"/>
      <c r="M58" s="214"/>
      <c r="N58" s="214"/>
      <c r="O58" s="214"/>
      <c r="P58" s="215"/>
      <c r="Q58" s="214"/>
      <c r="R58" s="214"/>
      <c r="S58" s="214"/>
      <c r="T58" s="214"/>
      <c r="U58" s="214"/>
      <c r="V58" s="214"/>
      <c r="W58" s="214"/>
      <c r="AG58" s="215"/>
      <c r="AH58" s="214"/>
      <c r="AY58" s="215"/>
      <c r="BP58" s="215"/>
      <c r="BQ58" s="214"/>
      <c r="CH58" s="215"/>
    </row>
    <row r="59" spans="1:86" x14ac:dyDescent="0.15">
      <c r="A59" s="214"/>
      <c r="B59" s="214"/>
      <c r="C59" s="214"/>
      <c r="D59" s="214"/>
      <c r="E59" s="214"/>
      <c r="F59" s="214"/>
      <c r="G59" s="214"/>
      <c r="H59" s="214"/>
      <c r="I59" s="214"/>
      <c r="J59" s="214"/>
      <c r="K59" s="214"/>
      <c r="L59" s="214"/>
      <c r="M59" s="214"/>
      <c r="N59" s="214"/>
      <c r="O59" s="214"/>
      <c r="P59" s="215"/>
      <c r="Q59" s="214"/>
      <c r="R59" s="214"/>
      <c r="S59" s="214"/>
      <c r="T59" s="214"/>
      <c r="U59" s="214"/>
      <c r="V59" s="214"/>
      <c r="W59" s="214"/>
      <c r="AG59" s="215"/>
      <c r="AH59" s="214"/>
      <c r="AY59" s="215"/>
      <c r="BP59" s="215"/>
      <c r="BQ59" s="214"/>
      <c r="CH59" s="215"/>
    </row>
    <row r="60" spans="1:86" x14ac:dyDescent="0.15">
      <c r="A60" s="214"/>
      <c r="B60" s="214"/>
      <c r="C60" s="214"/>
      <c r="D60" s="214"/>
      <c r="E60" s="214"/>
      <c r="F60" s="214"/>
      <c r="G60" s="214"/>
      <c r="H60" s="214"/>
      <c r="I60" s="214"/>
      <c r="J60" s="214"/>
      <c r="K60" s="214"/>
      <c r="L60" s="214"/>
      <c r="M60" s="214"/>
      <c r="N60" s="214"/>
      <c r="O60" s="214"/>
      <c r="P60" s="215"/>
      <c r="Q60" s="214"/>
      <c r="R60" s="214"/>
      <c r="S60" s="214"/>
      <c r="T60" s="214"/>
      <c r="U60" s="214"/>
      <c r="V60" s="214"/>
      <c r="W60" s="214"/>
      <c r="AG60" s="215"/>
      <c r="AH60" s="214"/>
      <c r="AY60" s="215"/>
      <c r="BP60" s="215"/>
      <c r="BQ60" s="214"/>
      <c r="CH60" s="215"/>
    </row>
    <row r="61" spans="1:86" x14ac:dyDescent="0.15">
      <c r="A61" s="214"/>
      <c r="B61" s="214"/>
      <c r="C61" s="214"/>
      <c r="D61" s="214"/>
      <c r="E61" s="214"/>
      <c r="F61" s="214"/>
      <c r="G61" s="214"/>
      <c r="H61" s="214"/>
      <c r="I61" s="214"/>
      <c r="J61" s="214"/>
      <c r="K61" s="214"/>
      <c r="L61" s="214"/>
      <c r="M61" s="214"/>
      <c r="N61" s="214"/>
      <c r="O61" s="214"/>
      <c r="P61" s="215"/>
      <c r="Q61" s="214"/>
      <c r="R61" s="214"/>
      <c r="S61" s="214"/>
      <c r="T61" s="214"/>
      <c r="U61" s="214"/>
      <c r="V61" s="214"/>
      <c r="W61" s="214"/>
      <c r="AG61" s="215"/>
      <c r="AH61" s="214"/>
      <c r="AY61" s="215"/>
      <c r="BP61" s="215"/>
      <c r="BQ61" s="214"/>
      <c r="CH61" s="215"/>
    </row>
    <row r="62" spans="1:86" x14ac:dyDescent="0.15">
      <c r="A62" s="214"/>
      <c r="B62" s="214"/>
      <c r="C62" s="214"/>
      <c r="D62" s="214"/>
      <c r="E62" s="214"/>
      <c r="F62" s="214"/>
      <c r="G62" s="214"/>
      <c r="H62" s="214"/>
      <c r="I62" s="214"/>
      <c r="J62" s="214"/>
      <c r="K62" s="214"/>
      <c r="L62" s="214"/>
      <c r="M62" s="214"/>
      <c r="N62" s="214"/>
      <c r="O62" s="214"/>
      <c r="P62" s="215"/>
      <c r="Q62" s="214"/>
      <c r="R62" s="214"/>
      <c r="S62" s="214"/>
      <c r="T62" s="214"/>
      <c r="U62" s="214"/>
      <c r="V62" s="214"/>
      <c r="W62" s="214"/>
      <c r="AG62" s="215"/>
      <c r="AH62" s="214"/>
      <c r="AY62" s="215"/>
      <c r="BP62" s="215"/>
      <c r="BQ62" s="214"/>
      <c r="CH62" s="215"/>
    </row>
    <row r="63" spans="1:86" x14ac:dyDescent="0.15">
      <c r="A63" s="214"/>
      <c r="B63" s="214"/>
      <c r="C63" s="214"/>
      <c r="D63" s="214"/>
      <c r="E63" s="214"/>
      <c r="F63" s="214"/>
      <c r="G63" s="214"/>
      <c r="H63" s="214"/>
      <c r="I63" s="214"/>
      <c r="J63" s="214"/>
      <c r="K63" s="214"/>
      <c r="L63" s="214"/>
      <c r="M63" s="214"/>
      <c r="N63" s="214"/>
      <c r="O63" s="214"/>
      <c r="P63" s="215"/>
      <c r="Q63" s="214"/>
      <c r="R63" s="214"/>
      <c r="S63" s="214"/>
      <c r="T63" s="214"/>
      <c r="U63" s="214"/>
      <c r="V63" s="214"/>
      <c r="W63" s="214"/>
      <c r="AG63" s="215"/>
      <c r="AH63" s="214"/>
      <c r="AY63" s="215"/>
      <c r="BP63" s="215"/>
      <c r="BQ63" s="214"/>
      <c r="CH63" s="215"/>
    </row>
    <row r="64" spans="1:86" x14ac:dyDescent="0.15">
      <c r="A64" s="214"/>
      <c r="B64" s="214"/>
      <c r="C64" s="214"/>
      <c r="D64" s="214"/>
      <c r="E64" s="214"/>
      <c r="F64" s="214"/>
      <c r="G64" s="214"/>
      <c r="H64" s="214"/>
      <c r="I64" s="214"/>
      <c r="J64" s="214"/>
      <c r="K64" s="214"/>
      <c r="L64" s="214"/>
      <c r="M64" s="214"/>
      <c r="N64" s="214"/>
      <c r="O64" s="214"/>
      <c r="P64" s="215"/>
      <c r="Q64" s="214"/>
      <c r="R64" s="214"/>
      <c r="S64" s="214"/>
      <c r="T64" s="214"/>
      <c r="U64" s="214"/>
      <c r="V64" s="214"/>
      <c r="W64" s="214"/>
      <c r="AG64" s="215"/>
      <c r="AH64" s="214"/>
      <c r="AY64" s="215"/>
      <c r="BP64" s="215"/>
      <c r="BQ64" s="214"/>
      <c r="CH64" s="215"/>
    </row>
    <row r="65" spans="1:86" x14ac:dyDescent="0.15">
      <c r="A65" s="214"/>
      <c r="B65" s="214"/>
      <c r="C65" s="214"/>
      <c r="D65" s="214"/>
      <c r="E65" s="214"/>
      <c r="F65" s="214"/>
      <c r="G65" s="214"/>
      <c r="H65" s="214"/>
      <c r="I65" s="214"/>
      <c r="J65" s="214"/>
      <c r="K65" s="214"/>
      <c r="L65" s="214"/>
      <c r="M65" s="214"/>
      <c r="N65" s="214"/>
      <c r="O65" s="214"/>
      <c r="P65" s="215"/>
      <c r="Q65" s="214"/>
      <c r="R65" s="214"/>
      <c r="S65" s="214"/>
      <c r="T65" s="214"/>
      <c r="U65" s="214"/>
      <c r="V65" s="214"/>
      <c r="W65" s="214"/>
      <c r="AG65" s="215"/>
      <c r="AH65" s="214"/>
      <c r="AY65" s="215"/>
      <c r="BP65" s="215"/>
      <c r="BQ65" s="214"/>
      <c r="CH65" s="215"/>
    </row>
    <row r="66" spans="1:86" x14ac:dyDescent="0.15">
      <c r="A66" s="214"/>
      <c r="B66" s="214"/>
      <c r="C66" s="214"/>
      <c r="D66" s="214"/>
      <c r="E66" s="214"/>
      <c r="F66" s="214"/>
      <c r="G66" s="214"/>
      <c r="H66" s="214"/>
      <c r="I66" s="214"/>
      <c r="J66" s="214"/>
      <c r="K66" s="214"/>
      <c r="L66" s="214"/>
      <c r="M66" s="214"/>
      <c r="N66" s="214"/>
      <c r="O66" s="214"/>
      <c r="P66" s="215"/>
      <c r="Q66" s="214"/>
      <c r="R66" s="214"/>
      <c r="S66" s="214"/>
      <c r="T66" s="214"/>
      <c r="U66" s="214"/>
      <c r="V66" s="214"/>
      <c r="W66" s="214"/>
      <c r="AG66" s="215"/>
      <c r="AH66" s="214"/>
      <c r="AY66" s="215"/>
      <c r="BP66" s="215"/>
      <c r="BQ66" s="214"/>
      <c r="CH66" s="215"/>
    </row>
    <row r="67" spans="1:86" x14ac:dyDescent="0.15">
      <c r="A67" s="214"/>
      <c r="B67" s="214"/>
      <c r="C67" s="214"/>
      <c r="D67" s="214"/>
      <c r="E67" s="214"/>
      <c r="F67" s="214"/>
      <c r="G67" s="214"/>
      <c r="H67" s="214"/>
      <c r="I67" s="214"/>
      <c r="J67" s="214"/>
      <c r="K67" s="214"/>
      <c r="L67" s="214"/>
      <c r="M67" s="214"/>
      <c r="N67" s="214"/>
      <c r="O67" s="214"/>
      <c r="P67" s="215"/>
      <c r="Q67" s="214"/>
      <c r="R67" s="214"/>
      <c r="S67" s="214"/>
      <c r="T67" s="214"/>
      <c r="U67" s="214"/>
      <c r="V67" s="214"/>
      <c r="W67" s="214"/>
      <c r="AG67" s="215"/>
      <c r="AH67" s="214"/>
      <c r="AY67" s="215"/>
      <c r="BP67" s="215"/>
      <c r="BQ67" s="214"/>
      <c r="CH67" s="215"/>
    </row>
    <row r="68" spans="1:86" x14ac:dyDescent="0.15">
      <c r="A68" s="214"/>
      <c r="B68" s="214"/>
      <c r="C68" s="214"/>
      <c r="D68" s="214"/>
      <c r="E68" s="214"/>
      <c r="F68" s="214"/>
      <c r="G68" s="214"/>
      <c r="H68" s="214"/>
      <c r="I68" s="214"/>
      <c r="J68" s="214"/>
      <c r="K68" s="214"/>
      <c r="L68" s="214"/>
      <c r="M68" s="214"/>
      <c r="N68" s="214"/>
      <c r="O68" s="214"/>
      <c r="P68" s="215"/>
      <c r="Q68" s="214"/>
      <c r="R68" s="214"/>
      <c r="S68" s="214"/>
      <c r="T68" s="214"/>
      <c r="U68" s="214"/>
      <c r="V68" s="214"/>
      <c r="W68" s="214"/>
      <c r="AG68" s="215"/>
      <c r="AH68" s="214"/>
      <c r="AY68" s="215"/>
      <c r="BP68" s="215"/>
      <c r="BQ68" s="214"/>
      <c r="CH68" s="215"/>
    </row>
    <row r="69" spans="1:86" x14ac:dyDescent="0.15">
      <c r="A69" s="214"/>
      <c r="B69" s="214"/>
      <c r="C69" s="214"/>
      <c r="D69" s="214"/>
      <c r="E69" s="214"/>
      <c r="F69" s="214"/>
      <c r="G69" s="214"/>
      <c r="H69" s="214"/>
      <c r="I69" s="214"/>
      <c r="J69" s="214"/>
      <c r="K69" s="214"/>
      <c r="L69" s="214"/>
      <c r="M69" s="214"/>
      <c r="N69" s="214"/>
      <c r="O69" s="214"/>
      <c r="P69" s="215"/>
      <c r="Q69" s="214"/>
      <c r="R69" s="214"/>
      <c r="S69" s="214"/>
      <c r="T69" s="214"/>
      <c r="U69" s="214"/>
      <c r="V69" s="214"/>
      <c r="W69" s="214"/>
      <c r="AG69" s="215"/>
      <c r="AH69" s="214"/>
      <c r="AY69" s="215"/>
      <c r="BP69" s="215"/>
      <c r="BQ69" s="214"/>
      <c r="CH69" s="215"/>
    </row>
    <row r="70" spans="1:86" x14ac:dyDescent="0.15">
      <c r="A70" s="214"/>
      <c r="B70" s="214"/>
      <c r="C70" s="214"/>
      <c r="D70" s="214"/>
      <c r="E70" s="214"/>
      <c r="F70" s="214"/>
      <c r="G70" s="214"/>
      <c r="H70" s="214"/>
      <c r="I70" s="214"/>
      <c r="J70" s="214"/>
      <c r="K70" s="214"/>
      <c r="L70" s="214"/>
      <c r="M70" s="214"/>
      <c r="N70" s="214"/>
      <c r="O70" s="214"/>
      <c r="P70" s="215"/>
      <c r="Q70" s="214"/>
      <c r="R70" s="214"/>
      <c r="S70" s="214"/>
      <c r="T70" s="214"/>
      <c r="U70" s="214"/>
      <c r="V70" s="214"/>
      <c r="W70" s="214"/>
      <c r="AG70" s="215"/>
      <c r="AH70" s="214"/>
      <c r="AY70" s="215"/>
      <c r="BP70" s="215"/>
      <c r="BQ70" s="214"/>
      <c r="CH70" s="215"/>
    </row>
    <row r="71" spans="1:86" x14ac:dyDescent="0.15">
      <c r="A71" s="214"/>
      <c r="B71" s="214"/>
      <c r="C71" s="214"/>
      <c r="D71" s="214"/>
      <c r="E71" s="214"/>
      <c r="F71" s="214"/>
      <c r="G71" s="214"/>
      <c r="H71" s="214"/>
      <c r="I71" s="214"/>
      <c r="J71" s="214"/>
      <c r="K71" s="214"/>
      <c r="L71" s="214"/>
      <c r="M71" s="214"/>
      <c r="N71" s="214"/>
      <c r="O71" s="214"/>
      <c r="P71" s="215"/>
      <c r="Q71" s="214"/>
      <c r="R71" s="214"/>
      <c r="S71" s="214"/>
      <c r="T71" s="214"/>
      <c r="U71" s="214"/>
      <c r="V71" s="214"/>
      <c r="W71" s="214"/>
      <c r="AG71" s="215"/>
      <c r="AH71" s="214"/>
      <c r="AY71" s="215"/>
      <c r="BP71" s="215"/>
      <c r="BQ71" s="214"/>
      <c r="CH71" s="215"/>
    </row>
    <row r="72" spans="1:86" x14ac:dyDescent="0.15">
      <c r="A72" s="214"/>
      <c r="B72" s="214"/>
      <c r="C72" s="214"/>
      <c r="D72" s="214"/>
      <c r="E72" s="214"/>
      <c r="F72" s="214"/>
      <c r="G72" s="214"/>
      <c r="H72" s="214"/>
      <c r="I72" s="214"/>
      <c r="J72" s="214"/>
      <c r="K72" s="214"/>
      <c r="L72" s="214"/>
      <c r="M72" s="214"/>
      <c r="N72" s="214"/>
      <c r="O72" s="214"/>
      <c r="P72" s="215"/>
      <c r="Q72" s="214"/>
      <c r="R72" s="214"/>
      <c r="S72" s="214"/>
      <c r="T72" s="214"/>
      <c r="U72" s="214"/>
      <c r="V72" s="214"/>
      <c r="W72" s="214"/>
      <c r="AG72" s="215"/>
      <c r="AH72" s="214"/>
      <c r="AY72" s="215"/>
      <c r="BP72" s="215"/>
      <c r="BQ72" s="214"/>
      <c r="CH72" s="215"/>
    </row>
    <row r="73" spans="1:86" x14ac:dyDescent="0.15">
      <c r="A73" s="214"/>
      <c r="B73" s="214"/>
      <c r="C73" s="214"/>
      <c r="D73" s="214"/>
      <c r="E73" s="214"/>
      <c r="F73" s="214"/>
      <c r="G73" s="214"/>
      <c r="H73" s="214"/>
      <c r="I73" s="214"/>
      <c r="J73" s="214"/>
      <c r="K73" s="214"/>
      <c r="L73" s="214"/>
      <c r="M73" s="214"/>
      <c r="N73" s="214"/>
      <c r="O73" s="214"/>
      <c r="P73" s="215"/>
      <c r="Q73" s="214"/>
      <c r="R73" s="214"/>
      <c r="S73" s="214"/>
      <c r="T73" s="214"/>
      <c r="U73" s="214"/>
      <c r="V73" s="214"/>
      <c r="W73" s="214"/>
      <c r="AG73" s="215"/>
      <c r="AH73" s="214"/>
      <c r="AY73" s="215"/>
      <c r="BP73" s="215"/>
      <c r="BQ73" s="214"/>
      <c r="CH73" s="215"/>
    </row>
    <row r="74" spans="1:86" x14ac:dyDescent="0.15">
      <c r="A74" s="214"/>
      <c r="B74" s="214"/>
      <c r="C74" s="214"/>
      <c r="D74" s="214"/>
      <c r="E74" s="214"/>
      <c r="F74" s="214"/>
      <c r="G74" s="214"/>
      <c r="H74" s="214"/>
      <c r="I74" s="214"/>
      <c r="J74" s="214"/>
      <c r="K74" s="214"/>
      <c r="L74" s="214"/>
      <c r="M74" s="214"/>
      <c r="N74" s="214"/>
      <c r="O74" s="214"/>
      <c r="P74" s="215"/>
      <c r="Q74" s="214"/>
      <c r="R74" s="214"/>
      <c r="S74" s="214"/>
      <c r="T74" s="214"/>
      <c r="U74" s="214"/>
      <c r="V74" s="214"/>
      <c r="W74" s="214"/>
      <c r="AG74" s="215"/>
      <c r="AH74" s="214"/>
      <c r="AY74" s="215"/>
      <c r="BP74" s="215"/>
      <c r="BQ74" s="214"/>
      <c r="CH74" s="215"/>
    </row>
    <row r="75" spans="1:86" x14ac:dyDescent="0.15">
      <c r="A75" s="214"/>
      <c r="B75" s="214"/>
      <c r="C75" s="214"/>
      <c r="D75" s="214"/>
      <c r="E75" s="214"/>
      <c r="F75" s="214"/>
      <c r="G75" s="214"/>
      <c r="H75" s="214"/>
      <c r="I75" s="214"/>
      <c r="J75" s="214"/>
      <c r="K75" s="214"/>
      <c r="L75" s="214"/>
      <c r="M75" s="214"/>
      <c r="N75" s="214"/>
      <c r="O75" s="214"/>
      <c r="P75" s="215"/>
      <c r="Q75" s="214"/>
      <c r="R75" s="214"/>
      <c r="S75" s="214"/>
      <c r="T75" s="214"/>
      <c r="U75" s="214"/>
      <c r="V75" s="214"/>
      <c r="W75" s="214"/>
      <c r="AG75" s="215"/>
      <c r="AH75" s="214"/>
      <c r="AY75" s="215"/>
      <c r="BP75" s="215"/>
      <c r="BQ75" s="214"/>
      <c r="CH75" s="215"/>
    </row>
    <row r="76" spans="1:86" x14ac:dyDescent="0.15">
      <c r="A76" s="214"/>
      <c r="B76" s="214"/>
      <c r="C76" s="214"/>
      <c r="D76" s="214"/>
      <c r="E76" s="214"/>
      <c r="F76" s="214"/>
      <c r="G76" s="214"/>
      <c r="H76" s="214"/>
      <c r="I76" s="214"/>
      <c r="J76" s="214"/>
      <c r="K76" s="214"/>
      <c r="L76" s="214"/>
      <c r="M76" s="214"/>
      <c r="N76" s="214"/>
      <c r="O76" s="214"/>
      <c r="P76" s="215"/>
      <c r="Q76" s="214"/>
      <c r="R76" s="214"/>
      <c r="S76" s="214"/>
      <c r="T76" s="214"/>
      <c r="U76" s="214"/>
      <c r="V76" s="214"/>
      <c r="W76" s="214"/>
      <c r="AG76" s="215"/>
      <c r="AH76" s="214"/>
      <c r="AY76" s="215"/>
      <c r="BP76" s="215"/>
      <c r="BQ76" s="214"/>
      <c r="CH76" s="215"/>
    </row>
    <row r="77" spans="1:86" x14ac:dyDescent="0.15">
      <c r="A77" s="214"/>
      <c r="B77" s="214"/>
      <c r="C77" s="214"/>
      <c r="D77" s="214"/>
      <c r="E77" s="214"/>
      <c r="F77" s="214"/>
      <c r="G77" s="214"/>
      <c r="H77" s="214"/>
      <c r="I77" s="214"/>
      <c r="J77" s="214"/>
      <c r="K77" s="214"/>
      <c r="L77" s="214"/>
      <c r="M77" s="214"/>
      <c r="N77" s="214"/>
      <c r="O77" s="214"/>
      <c r="P77" s="215"/>
      <c r="Q77" s="214"/>
      <c r="R77" s="214"/>
      <c r="S77" s="214"/>
      <c r="T77" s="214"/>
      <c r="U77" s="214"/>
      <c r="V77" s="214"/>
      <c r="W77" s="214"/>
      <c r="AG77" s="215"/>
      <c r="AH77" s="214"/>
      <c r="AY77" s="215"/>
      <c r="BP77" s="215"/>
      <c r="BQ77" s="214"/>
      <c r="CH77" s="215"/>
    </row>
    <row r="78" spans="1:86" x14ac:dyDescent="0.15">
      <c r="A78" s="214"/>
      <c r="B78" s="214"/>
      <c r="C78" s="214"/>
      <c r="D78" s="214"/>
      <c r="E78" s="214"/>
      <c r="F78" s="214"/>
      <c r="G78" s="214"/>
      <c r="H78" s="214"/>
      <c r="I78" s="214"/>
      <c r="J78" s="214"/>
      <c r="K78" s="214"/>
      <c r="L78" s="214"/>
      <c r="M78" s="214"/>
      <c r="N78" s="214"/>
      <c r="O78" s="214"/>
      <c r="P78" s="215"/>
      <c r="Q78" s="214"/>
      <c r="R78" s="214"/>
      <c r="S78" s="214"/>
      <c r="T78" s="214"/>
      <c r="U78" s="214"/>
      <c r="V78" s="214"/>
      <c r="W78" s="214"/>
      <c r="AG78" s="215"/>
      <c r="AH78" s="214"/>
      <c r="AY78" s="215"/>
      <c r="BP78" s="215"/>
      <c r="BQ78" s="214"/>
      <c r="CH78" s="215"/>
    </row>
    <row r="79" spans="1:86" x14ac:dyDescent="0.15">
      <c r="A79" s="214"/>
      <c r="B79" s="214"/>
      <c r="C79" s="214"/>
      <c r="D79" s="214"/>
      <c r="E79" s="214"/>
      <c r="F79" s="214"/>
      <c r="G79" s="214"/>
      <c r="H79" s="214"/>
      <c r="I79" s="214"/>
      <c r="J79" s="214"/>
      <c r="K79" s="214"/>
      <c r="L79" s="214"/>
      <c r="M79" s="214"/>
      <c r="N79" s="214"/>
      <c r="O79" s="214"/>
      <c r="P79" s="215"/>
      <c r="Q79" s="214"/>
      <c r="R79" s="214"/>
      <c r="S79" s="214"/>
      <c r="T79" s="214"/>
      <c r="U79" s="214"/>
      <c r="V79" s="214"/>
      <c r="W79" s="214"/>
      <c r="AG79" s="215"/>
      <c r="AH79" s="214"/>
      <c r="AY79" s="215"/>
      <c r="BP79" s="215"/>
      <c r="BQ79" s="214"/>
      <c r="CH79" s="215"/>
    </row>
    <row r="80" spans="1:86" x14ac:dyDescent="0.15">
      <c r="A80" s="214"/>
      <c r="B80" s="214"/>
      <c r="C80" s="214"/>
      <c r="D80" s="214"/>
      <c r="E80" s="214"/>
      <c r="F80" s="214"/>
      <c r="G80" s="214"/>
      <c r="H80" s="214"/>
      <c r="I80" s="214"/>
      <c r="J80" s="214"/>
      <c r="K80" s="214"/>
      <c r="L80" s="214"/>
      <c r="M80" s="214"/>
      <c r="N80" s="214"/>
      <c r="O80" s="214"/>
      <c r="P80" s="215"/>
      <c r="Q80" s="214"/>
      <c r="R80" s="214"/>
      <c r="S80" s="214"/>
      <c r="T80" s="214"/>
      <c r="U80" s="214"/>
      <c r="V80" s="214"/>
      <c r="W80" s="214"/>
      <c r="AG80" s="215"/>
      <c r="AH80" s="214"/>
      <c r="AY80" s="215"/>
      <c r="BP80" s="215"/>
      <c r="BQ80" s="214"/>
      <c r="CH80" s="215"/>
    </row>
    <row r="81" spans="1:86" x14ac:dyDescent="0.15">
      <c r="A81" s="214"/>
      <c r="B81" s="214"/>
      <c r="C81" s="214"/>
      <c r="D81" s="214"/>
      <c r="E81" s="214"/>
      <c r="F81" s="214"/>
      <c r="G81" s="214"/>
      <c r="H81" s="214"/>
      <c r="I81" s="214"/>
      <c r="J81" s="214"/>
      <c r="K81" s="214"/>
      <c r="L81" s="214"/>
      <c r="M81" s="214"/>
      <c r="N81" s="214"/>
      <c r="O81" s="214"/>
      <c r="P81" s="215"/>
      <c r="Q81" s="214"/>
      <c r="R81" s="214"/>
      <c r="S81" s="214"/>
      <c r="T81" s="214"/>
      <c r="U81" s="214"/>
      <c r="V81" s="214"/>
      <c r="W81" s="214"/>
      <c r="AG81" s="215"/>
      <c r="AH81" s="214"/>
      <c r="AY81" s="215"/>
      <c r="BP81" s="215"/>
      <c r="BQ81" s="214"/>
      <c r="CH81" s="215"/>
    </row>
    <row r="82" spans="1:86" x14ac:dyDescent="0.15">
      <c r="A82" s="214"/>
      <c r="B82" s="214"/>
      <c r="C82" s="214"/>
      <c r="D82" s="214"/>
      <c r="E82" s="214"/>
      <c r="F82" s="214"/>
      <c r="G82" s="214"/>
      <c r="H82" s="214"/>
      <c r="I82" s="214"/>
      <c r="J82" s="214"/>
      <c r="K82" s="214"/>
      <c r="L82" s="214"/>
      <c r="M82" s="214"/>
      <c r="N82" s="214"/>
      <c r="O82" s="214"/>
      <c r="P82" s="215"/>
      <c r="Q82" s="214"/>
      <c r="R82" s="214"/>
      <c r="S82" s="214"/>
      <c r="T82" s="214"/>
      <c r="U82" s="214"/>
      <c r="V82" s="214"/>
      <c r="W82" s="214"/>
      <c r="AG82" s="215"/>
      <c r="AH82" s="214"/>
      <c r="AY82" s="215"/>
      <c r="BP82" s="215"/>
      <c r="BQ82" s="214"/>
      <c r="CH82" s="215"/>
    </row>
    <row r="83" spans="1:86" x14ac:dyDescent="0.15">
      <c r="A83" s="214"/>
      <c r="B83" s="214"/>
      <c r="C83" s="214"/>
      <c r="D83" s="214"/>
      <c r="E83" s="214"/>
      <c r="F83" s="214"/>
      <c r="G83" s="214"/>
      <c r="H83" s="214"/>
      <c r="I83" s="214"/>
      <c r="J83" s="214"/>
      <c r="K83" s="214"/>
      <c r="L83" s="214"/>
      <c r="M83" s="214"/>
      <c r="N83" s="214"/>
      <c r="O83" s="214"/>
      <c r="P83" s="215"/>
      <c r="Q83" s="214"/>
      <c r="R83" s="214"/>
      <c r="S83" s="214"/>
      <c r="T83" s="214"/>
      <c r="U83" s="214"/>
      <c r="V83" s="214"/>
      <c r="W83" s="214"/>
      <c r="AG83" s="215"/>
      <c r="AH83" s="214"/>
      <c r="AY83" s="215"/>
      <c r="BP83" s="215"/>
      <c r="BQ83" s="214"/>
      <c r="CH83" s="215"/>
    </row>
    <row r="84" spans="1:86" x14ac:dyDescent="0.15">
      <c r="A84" s="214"/>
      <c r="B84" s="214"/>
      <c r="C84" s="214"/>
      <c r="D84" s="214"/>
      <c r="E84" s="214"/>
      <c r="F84" s="214"/>
      <c r="G84" s="214"/>
      <c r="H84" s="214"/>
      <c r="I84" s="214"/>
      <c r="J84" s="214"/>
      <c r="K84" s="214"/>
      <c r="L84" s="214"/>
      <c r="M84" s="214"/>
      <c r="N84" s="214"/>
      <c r="O84" s="214"/>
      <c r="P84" s="215"/>
      <c r="Q84" s="214"/>
      <c r="R84" s="214"/>
      <c r="S84" s="214"/>
      <c r="T84" s="214"/>
      <c r="U84" s="214"/>
      <c r="V84" s="214"/>
      <c r="W84" s="214"/>
      <c r="AG84" s="215"/>
      <c r="AH84" s="214"/>
      <c r="AY84" s="215"/>
      <c r="BP84" s="215"/>
      <c r="BQ84" s="214"/>
      <c r="CH84" s="215"/>
    </row>
    <row r="85" spans="1:86" x14ac:dyDescent="0.15">
      <c r="A85" s="214"/>
      <c r="B85" s="214"/>
      <c r="C85" s="214"/>
      <c r="D85" s="214"/>
      <c r="E85" s="214"/>
      <c r="F85" s="214"/>
      <c r="G85" s="214"/>
      <c r="H85" s="214"/>
      <c r="I85" s="214"/>
      <c r="J85" s="214"/>
      <c r="K85" s="214"/>
      <c r="L85" s="214"/>
      <c r="M85" s="214"/>
      <c r="N85" s="214"/>
      <c r="O85" s="214"/>
      <c r="P85" s="215"/>
      <c r="Q85" s="214"/>
      <c r="R85" s="214"/>
      <c r="S85" s="214"/>
      <c r="T85" s="214"/>
      <c r="U85" s="214"/>
      <c r="V85" s="214"/>
      <c r="W85" s="214"/>
      <c r="AG85" s="215"/>
      <c r="AH85" s="214"/>
      <c r="AY85" s="215"/>
      <c r="BP85" s="215"/>
      <c r="BQ85" s="214"/>
      <c r="CH85" s="215"/>
    </row>
    <row r="86" spans="1:86" x14ac:dyDescent="0.15">
      <c r="A86" s="214"/>
      <c r="B86" s="214"/>
      <c r="C86" s="214"/>
      <c r="D86" s="214"/>
      <c r="E86" s="214"/>
      <c r="F86" s="214"/>
      <c r="G86" s="214"/>
      <c r="H86" s="214"/>
      <c r="I86" s="214"/>
      <c r="J86" s="214"/>
      <c r="K86" s="214"/>
      <c r="L86" s="214"/>
      <c r="M86" s="214"/>
      <c r="N86" s="214"/>
      <c r="O86" s="214"/>
      <c r="P86" s="215"/>
      <c r="Q86" s="214"/>
      <c r="R86" s="214"/>
      <c r="S86" s="214"/>
      <c r="T86" s="214"/>
      <c r="U86" s="214"/>
      <c r="V86" s="214"/>
      <c r="W86" s="214"/>
      <c r="AG86" s="215"/>
      <c r="AH86" s="214"/>
      <c r="AY86" s="215"/>
      <c r="BP86" s="215"/>
      <c r="BQ86" s="214"/>
      <c r="CH86" s="215"/>
    </row>
    <row r="87" spans="1:86" x14ac:dyDescent="0.15">
      <c r="A87" s="214"/>
      <c r="B87" s="214"/>
      <c r="C87" s="214"/>
      <c r="D87" s="214"/>
      <c r="E87" s="214"/>
      <c r="F87" s="214"/>
      <c r="G87" s="214"/>
      <c r="H87" s="214"/>
      <c r="I87" s="214"/>
      <c r="J87" s="214"/>
      <c r="K87" s="214"/>
      <c r="L87" s="214"/>
      <c r="M87" s="214"/>
      <c r="N87" s="214"/>
      <c r="O87" s="214"/>
      <c r="P87" s="215"/>
      <c r="Q87" s="214"/>
      <c r="R87" s="214"/>
      <c r="S87" s="214"/>
      <c r="T87" s="214"/>
      <c r="U87" s="214"/>
      <c r="V87" s="214"/>
      <c r="W87" s="214"/>
      <c r="AG87" s="215"/>
      <c r="AH87" s="214"/>
      <c r="AY87" s="215"/>
      <c r="BP87" s="215"/>
      <c r="BQ87" s="214"/>
      <c r="CH87" s="215"/>
    </row>
    <row r="88" spans="1:86" x14ac:dyDescent="0.15">
      <c r="A88" s="214"/>
      <c r="B88" s="214"/>
      <c r="C88" s="214"/>
      <c r="D88" s="214"/>
      <c r="E88" s="214"/>
      <c r="F88" s="214"/>
      <c r="G88" s="214"/>
      <c r="H88" s="214"/>
      <c r="I88" s="214"/>
      <c r="J88" s="214"/>
      <c r="K88" s="214"/>
      <c r="L88" s="214"/>
      <c r="M88" s="214"/>
      <c r="N88" s="214"/>
      <c r="O88" s="214"/>
      <c r="P88" s="215"/>
      <c r="Q88" s="214"/>
      <c r="R88" s="214"/>
      <c r="S88" s="214"/>
      <c r="T88" s="214"/>
      <c r="U88" s="214"/>
      <c r="V88" s="214"/>
      <c r="W88" s="214"/>
      <c r="AG88" s="215"/>
      <c r="AH88" s="214"/>
      <c r="AY88" s="215"/>
      <c r="BP88" s="215"/>
      <c r="BQ88" s="214"/>
      <c r="CH88" s="215"/>
    </row>
    <row r="89" spans="1:86" x14ac:dyDescent="0.15">
      <c r="A89" s="214"/>
      <c r="B89" s="214"/>
      <c r="C89" s="214"/>
      <c r="D89" s="214"/>
      <c r="E89" s="214"/>
      <c r="F89" s="214"/>
      <c r="G89" s="214"/>
      <c r="H89" s="214"/>
      <c r="I89" s="214"/>
      <c r="J89" s="214"/>
      <c r="K89" s="214"/>
      <c r="L89" s="214"/>
      <c r="M89" s="214"/>
      <c r="N89" s="214"/>
      <c r="O89" s="214"/>
      <c r="P89" s="215"/>
      <c r="Q89" s="214"/>
      <c r="R89" s="214"/>
      <c r="S89" s="214"/>
      <c r="T89" s="214"/>
      <c r="U89" s="214"/>
      <c r="V89" s="214"/>
      <c r="W89" s="214"/>
      <c r="AG89" s="215"/>
      <c r="AH89" s="214"/>
      <c r="AY89" s="215"/>
      <c r="BP89" s="215"/>
      <c r="BQ89" s="214"/>
      <c r="CH89" s="215"/>
    </row>
    <row r="90" spans="1:86" x14ac:dyDescent="0.15">
      <c r="A90" s="214"/>
      <c r="B90" s="214"/>
      <c r="C90" s="214"/>
      <c r="D90" s="214"/>
      <c r="E90" s="214"/>
      <c r="F90" s="214"/>
      <c r="G90" s="214"/>
      <c r="H90" s="214"/>
      <c r="I90" s="214"/>
      <c r="J90" s="214"/>
      <c r="K90" s="214"/>
      <c r="L90" s="214"/>
      <c r="M90" s="214"/>
      <c r="N90" s="214"/>
      <c r="O90" s="214"/>
      <c r="P90" s="215"/>
      <c r="Q90" s="214"/>
      <c r="R90" s="214"/>
      <c r="S90" s="214"/>
      <c r="T90" s="214"/>
      <c r="U90" s="214"/>
      <c r="V90" s="214"/>
      <c r="W90" s="214"/>
      <c r="AG90" s="215"/>
      <c r="AH90" s="214"/>
      <c r="AY90" s="215"/>
      <c r="BP90" s="215"/>
      <c r="BQ90" s="214"/>
      <c r="CH90" s="215"/>
    </row>
    <row r="91" spans="1:86" x14ac:dyDescent="0.15">
      <c r="A91" s="214"/>
      <c r="B91" s="214"/>
      <c r="C91" s="214"/>
      <c r="D91" s="214"/>
      <c r="E91" s="214"/>
      <c r="F91" s="214"/>
      <c r="G91" s="214"/>
      <c r="H91" s="214"/>
      <c r="I91" s="214"/>
      <c r="J91" s="214"/>
      <c r="K91" s="214"/>
      <c r="L91" s="214"/>
      <c r="M91" s="214"/>
      <c r="N91" s="214"/>
      <c r="O91" s="214"/>
      <c r="P91" s="215"/>
      <c r="Q91" s="214"/>
      <c r="R91" s="214"/>
      <c r="S91" s="214"/>
      <c r="T91" s="214"/>
      <c r="U91" s="214"/>
      <c r="V91" s="214"/>
      <c r="W91" s="214"/>
      <c r="AG91" s="215"/>
      <c r="AH91" s="214"/>
      <c r="AY91" s="215"/>
      <c r="BP91" s="215"/>
      <c r="BQ91" s="214"/>
      <c r="CH91" s="215"/>
    </row>
    <row r="92" spans="1:86" x14ac:dyDescent="0.15">
      <c r="A92" s="214"/>
      <c r="B92" s="214"/>
      <c r="C92" s="214"/>
      <c r="D92" s="214"/>
      <c r="E92" s="214"/>
      <c r="F92" s="214"/>
      <c r="G92" s="214"/>
      <c r="H92" s="214"/>
      <c r="I92" s="214"/>
      <c r="J92" s="214"/>
      <c r="K92" s="214"/>
      <c r="L92" s="214"/>
      <c r="M92" s="214"/>
      <c r="N92" s="214"/>
      <c r="O92" s="214"/>
      <c r="P92" s="215"/>
      <c r="Q92" s="214"/>
      <c r="R92" s="214"/>
      <c r="S92" s="214"/>
      <c r="T92" s="214"/>
      <c r="U92" s="214"/>
      <c r="V92" s="214"/>
      <c r="W92" s="214"/>
      <c r="AG92" s="215"/>
      <c r="AH92" s="214"/>
      <c r="AY92" s="215"/>
      <c r="BP92" s="215"/>
      <c r="BQ92" s="214"/>
      <c r="CH92" s="215"/>
    </row>
    <row r="93" spans="1:86" x14ac:dyDescent="0.15">
      <c r="A93" s="214"/>
      <c r="B93" s="214"/>
      <c r="C93" s="214"/>
      <c r="D93" s="214"/>
      <c r="E93" s="214"/>
      <c r="F93" s="214"/>
      <c r="G93" s="214"/>
      <c r="H93" s="214"/>
      <c r="I93" s="214"/>
      <c r="J93" s="214"/>
      <c r="K93" s="214"/>
      <c r="L93" s="214"/>
      <c r="M93" s="214"/>
      <c r="N93" s="214"/>
      <c r="O93" s="214"/>
      <c r="P93" s="215"/>
      <c r="Q93" s="214"/>
      <c r="R93" s="214"/>
      <c r="S93" s="214"/>
      <c r="T93" s="214"/>
      <c r="U93" s="214"/>
      <c r="V93" s="214"/>
      <c r="W93" s="214"/>
      <c r="AG93" s="215"/>
      <c r="AH93" s="214"/>
      <c r="AY93" s="215"/>
      <c r="BP93" s="215"/>
      <c r="BQ93" s="214"/>
      <c r="CH93" s="215"/>
    </row>
    <row r="94" spans="1:86" x14ac:dyDescent="0.15">
      <c r="A94" s="214"/>
      <c r="B94" s="214"/>
      <c r="C94" s="214"/>
      <c r="D94" s="214"/>
      <c r="E94" s="214"/>
      <c r="F94" s="214"/>
      <c r="G94" s="214"/>
      <c r="H94" s="214"/>
      <c r="I94" s="214"/>
      <c r="J94" s="214"/>
      <c r="K94" s="214"/>
      <c r="L94" s="214"/>
      <c r="M94" s="214"/>
      <c r="N94" s="214"/>
      <c r="O94" s="214"/>
      <c r="P94" s="215"/>
      <c r="Q94" s="214"/>
      <c r="R94" s="214"/>
      <c r="S94" s="214"/>
      <c r="T94" s="214"/>
      <c r="U94" s="214"/>
      <c r="V94" s="214"/>
      <c r="W94" s="214"/>
      <c r="AG94" s="215"/>
      <c r="AH94" s="214"/>
      <c r="AY94" s="215"/>
      <c r="BP94" s="215"/>
      <c r="BQ94" s="214"/>
      <c r="CH94" s="215"/>
    </row>
    <row r="95" spans="1:86" x14ac:dyDescent="0.15">
      <c r="A95" s="214"/>
      <c r="B95" s="214"/>
      <c r="C95" s="214"/>
      <c r="D95" s="214"/>
      <c r="E95" s="214"/>
      <c r="F95" s="214"/>
      <c r="G95" s="214"/>
      <c r="H95" s="214"/>
      <c r="I95" s="214"/>
      <c r="J95" s="214"/>
      <c r="K95" s="214"/>
      <c r="L95" s="214"/>
      <c r="M95" s="214"/>
      <c r="N95" s="214"/>
      <c r="O95" s="214"/>
      <c r="P95" s="215"/>
      <c r="Q95" s="214"/>
      <c r="R95" s="214"/>
      <c r="S95" s="214"/>
      <c r="T95" s="214"/>
      <c r="U95" s="214"/>
      <c r="V95" s="214"/>
      <c r="W95" s="214"/>
      <c r="AG95" s="215"/>
      <c r="AH95" s="214"/>
      <c r="AY95" s="215"/>
      <c r="BP95" s="215"/>
      <c r="BQ95" s="214"/>
      <c r="CH95" s="215"/>
    </row>
    <row r="96" spans="1:86" x14ac:dyDescent="0.15">
      <c r="A96" s="214"/>
      <c r="B96" s="214"/>
      <c r="C96" s="214"/>
      <c r="D96" s="214"/>
      <c r="E96" s="214"/>
      <c r="F96" s="214"/>
      <c r="G96" s="214"/>
      <c r="H96" s="214"/>
      <c r="I96" s="214"/>
      <c r="J96" s="214"/>
      <c r="K96" s="214"/>
      <c r="L96" s="214"/>
      <c r="M96" s="214"/>
      <c r="N96" s="214"/>
      <c r="O96" s="214"/>
      <c r="P96" s="215"/>
      <c r="Q96" s="214"/>
      <c r="R96" s="214"/>
      <c r="S96" s="214"/>
      <c r="T96" s="214"/>
      <c r="U96" s="214"/>
      <c r="V96" s="214"/>
      <c r="W96" s="214"/>
      <c r="AG96" s="215"/>
      <c r="AH96" s="214"/>
      <c r="AY96" s="215"/>
      <c r="BP96" s="215"/>
      <c r="BQ96" s="214"/>
      <c r="CH96" s="215"/>
    </row>
  </sheetData>
  <mergeCells count="36">
    <mergeCell ref="B2:L2"/>
    <mergeCell ref="A4:A6"/>
    <mergeCell ref="B4:B6"/>
    <mergeCell ref="C4:C6"/>
    <mergeCell ref="D4:O4"/>
    <mergeCell ref="D5:G5"/>
    <mergeCell ref="H5:K5"/>
    <mergeCell ref="L5:O5"/>
    <mergeCell ref="Q5:T5"/>
    <mergeCell ref="U5:X5"/>
    <mergeCell ref="CM5:CM6"/>
    <mergeCell ref="CN5:CN6"/>
    <mergeCell ref="BH5:BK5"/>
    <mergeCell ref="BL5:BO5"/>
    <mergeCell ref="BR5:BU5"/>
    <mergeCell ref="BV5:BY5"/>
    <mergeCell ref="BZ5:CC5"/>
    <mergeCell ref="CD5:CG5"/>
    <mergeCell ref="BQ4:BQ6"/>
    <mergeCell ref="CK4:CN4"/>
    <mergeCell ref="R47:U47"/>
    <mergeCell ref="CI5:CI6"/>
    <mergeCell ref="CJ5:CJ6"/>
    <mergeCell ref="CK5:CK6"/>
    <mergeCell ref="CL5:CL6"/>
    <mergeCell ref="AI5:AL5"/>
    <mergeCell ref="AM5:AP5"/>
    <mergeCell ref="AQ5:AT5"/>
    <mergeCell ref="AU5:AX5"/>
    <mergeCell ref="AZ5:BC5"/>
    <mergeCell ref="BD5:BG5"/>
    <mergeCell ref="AH4:AH6"/>
    <mergeCell ref="AI4:AP4"/>
    <mergeCell ref="Y5:AB5"/>
    <mergeCell ref="Q4:AF4"/>
    <mergeCell ref="AC5:AF5"/>
  </mergeCells>
  <phoneticPr fontId="2"/>
  <pageMargins left="0.7" right="0.7" top="0.75" bottom="0.75" header="0.3" footer="0.3"/>
  <pageSetup paperSize="9" scale="79" orientation="portrait" r:id="rId1"/>
  <colBreaks count="5" manualBreakCount="5">
    <brk id="16" max="1048575" man="1"/>
    <brk id="32" max="48" man="1"/>
    <brk id="51" max="1048575" man="1"/>
    <brk id="67" max="1048575" man="1"/>
    <brk id="86" max="1048575" man="1"/>
  </colBreak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672543-B30C-41DA-A2A4-1CB4DFD0F169}">
  <dimension ref="A1:AR61"/>
  <sheetViews>
    <sheetView showGridLines="0" zoomScaleNormal="100" workbookViewId="0">
      <selection sqref="A1:L1"/>
    </sheetView>
  </sheetViews>
  <sheetFormatPr defaultRowHeight="13.5" x14ac:dyDescent="0.15"/>
  <cols>
    <col min="1" max="1" width="13.625" customWidth="1"/>
    <col min="2" max="2" width="12.375" customWidth="1"/>
    <col min="3" max="12" width="8.625" customWidth="1"/>
    <col min="13" max="13" width="2" customWidth="1"/>
    <col min="14" max="22" width="8.625" customWidth="1"/>
    <col min="23" max="23" width="9.125" customWidth="1"/>
    <col min="24" max="25" width="9" customWidth="1"/>
    <col min="26" max="26" width="8.625" customWidth="1"/>
    <col min="257" max="257" width="13.625" customWidth="1"/>
    <col min="258" max="258" width="12.375" customWidth="1"/>
    <col min="259" max="268" width="8.625" customWidth="1"/>
    <col min="269" max="269" width="2" customWidth="1"/>
    <col min="270" max="278" width="8.625" customWidth="1"/>
    <col min="279" max="279" width="9.125" customWidth="1"/>
    <col min="282" max="282" width="8.625" customWidth="1"/>
    <col min="513" max="513" width="13.625" customWidth="1"/>
    <col min="514" max="514" width="12.375" customWidth="1"/>
    <col min="515" max="524" width="8.625" customWidth="1"/>
    <col min="525" max="525" width="2" customWidth="1"/>
    <col min="526" max="534" width="8.625" customWidth="1"/>
    <col min="535" max="535" width="9.125" customWidth="1"/>
    <col min="538" max="538" width="8.625" customWidth="1"/>
    <col min="769" max="769" width="13.625" customWidth="1"/>
    <col min="770" max="770" width="12.375" customWidth="1"/>
    <col min="771" max="780" width="8.625" customWidth="1"/>
    <col min="781" max="781" width="2" customWidth="1"/>
    <col min="782" max="790" width="8.625" customWidth="1"/>
    <col min="791" max="791" width="9.125" customWidth="1"/>
    <col min="794" max="794" width="8.625" customWidth="1"/>
    <col min="1025" max="1025" width="13.625" customWidth="1"/>
    <col min="1026" max="1026" width="12.375" customWidth="1"/>
    <col min="1027" max="1036" width="8.625" customWidth="1"/>
    <col min="1037" max="1037" width="2" customWidth="1"/>
    <col min="1038" max="1046" width="8.625" customWidth="1"/>
    <col min="1047" max="1047" width="9.125" customWidth="1"/>
    <col min="1050" max="1050" width="8.625" customWidth="1"/>
    <col min="1281" max="1281" width="13.625" customWidth="1"/>
    <col min="1282" max="1282" width="12.375" customWidth="1"/>
    <col min="1283" max="1292" width="8.625" customWidth="1"/>
    <col min="1293" max="1293" width="2" customWidth="1"/>
    <col min="1294" max="1302" width="8.625" customWidth="1"/>
    <col min="1303" max="1303" width="9.125" customWidth="1"/>
    <col min="1306" max="1306" width="8.625" customWidth="1"/>
    <col min="1537" max="1537" width="13.625" customWidth="1"/>
    <col min="1538" max="1538" width="12.375" customWidth="1"/>
    <col min="1539" max="1548" width="8.625" customWidth="1"/>
    <col min="1549" max="1549" width="2" customWidth="1"/>
    <col min="1550" max="1558" width="8.625" customWidth="1"/>
    <col min="1559" max="1559" width="9.125" customWidth="1"/>
    <col min="1562" max="1562" width="8.625" customWidth="1"/>
    <col min="1793" max="1793" width="13.625" customWidth="1"/>
    <col min="1794" max="1794" width="12.375" customWidth="1"/>
    <col min="1795" max="1804" width="8.625" customWidth="1"/>
    <col min="1805" max="1805" width="2" customWidth="1"/>
    <col min="1806" max="1814" width="8.625" customWidth="1"/>
    <col min="1815" max="1815" width="9.125" customWidth="1"/>
    <col min="1818" max="1818" width="8.625" customWidth="1"/>
    <col min="2049" max="2049" width="13.625" customWidth="1"/>
    <col min="2050" max="2050" width="12.375" customWidth="1"/>
    <col min="2051" max="2060" width="8.625" customWidth="1"/>
    <col min="2061" max="2061" width="2" customWidth="1"/>
    <col min="2062" max="2070" width="8.625" customWidth="1"/>
    <col min="2071" max="2071" width="9.125" customWidth="1"/>
    <col min="2074" max="2074" width="8.625" customWidth="1"/>
    <col min="2305" max="2305" width="13.625" customWidth="1"/>
    <col min="2306" max="2306" width="12.375" customWidth="1"/>
    <col min="2307" max="2316" width="8.625" customWidth="1"/>
    <col min="2317" max="2317" width="2" customWidth="1"/>
    <col min="2318" max="2326" width="8.625" customWidth="1"/>
    <col min="2327" max="2327" width="9.125" customWidth="1"/>
    <col min="2330" max="2330" width="8.625" customWidth="1"/>
    <col min="2561" max="2561" width="13.625" customWidth="1"/>
    <col min="2562" max="2562" width="12.375" customWidth="1"/>
    <col min="2563" max="2572" width="8.625" customWidth="1"/>
    <col min="2573" max="2573" width="2" customWidth="1"/>
    <col min="2574" max="2582" width="8.625" customWidth="1"/>
    <col min="2583" max="2583" width="9.125" customWidth="1"/>
    <col min="2586" max="2586" width="8.625" customWidth="1"/>
    <col min="2817" max="2817" width="13.625" customWidth="1"/>
    <col min="2818" max="2818" width="12.375" customWidth="1"/>
    <col min="2819" max="2828" width="8.625" customWidth="1"/>
    <col min="2829" max="2829" width="2" customWidth="1"/>
    <col min="2830" max="2838" width="8.625" customWidth="1"/>
    <col min="2839" max="2839" width="9.125" customWidth="1"/>
    <col min="2842" max="2842" width="8.625" customWidth="1"/>
    <col min="3073" max="3073" width="13.625" customWidth="1"/>
    <col min="3074" max="3074" width="12.375" customWidth="1"/>
    <col min="3075" max="3084" width="8.625" customWidth="1"/>
    <col min="3085" max="3085" width="2" customWidth="1"/>
    <col min="3086" max="3094" width="8.625" customWidth="1"/>
    <col min="3095" max="3095" width="9.125" customWidth="1"/>
    <col min="3098" max="3098" width="8.625" customWidth="1"/>
    <col min="3329" max="3329" width="13.625" customWidth="1"/>
    <col min="3330" max="3330" width="12.375" customWidth="1"/>
    <col min="3331" max="3340" width="8.625" customWidth="1"/>
    <col min="3341" max="3341" width="2" customWidth="1"/>
    <col min="3342" max="3350" width="8.625" customWidth="1"/>
    <col min="3351" max="3351" width="9.125" customWidth="1"/>
    <col min="3354" max="3354" width="8.625" customWidth="1"/>
    <col min="3585" max="3585" width="13.625" customWidth="1"/>
    <col min="3586" max="3586" width="12.375" customWidth="1"/>
    <col min="3587" max="3596" width="8.625" customWidth="1"/>
    <col min="3597" max="3597" width="2" customWidth="1"/>
    <col min="3598" max="3606" width="8.625" customWidth="1"/>
    <col min="3607" max="3607" width="9.125" customWidth="1"/>
    <col min="3610" max="3610" width="8.625" customWidth="1"/>
    <col min="3841" max="3841" width="13.625" customWidth="1"/>
    <col min="3842" max="3842" width="12.375" customWidth="1"/>
    <col min="3843" max="3852" width="8.625" customWidth="1"/>
    <col min="3853" max="3853" width="2" customWidth="1"/>
    <col min="3854" max="3862" width="8.625" customWidth="1"/>
    <col min="3863" max="3863" width="9.125" customWidth="1"/>
    <col min="3866" max="3866" width="8.625" customWidth="1"/>
    <col min="4097" max="4097" width="13.625" customWidth="1"/>
    <col min="4098" max="4098" width="12.375" customWidth="1"/>
    <col min="4099" max="4108" width="8.625" customWidth="1"/>
    <col min="4109" max="4109" width="2" customWidth="1"/>
    <col min="4110" max="4118" width="8.625" customWidth="1"/>
    <col min="4119" max="4119" width="9.125" customWidth="1"/>
    <col min="4122" max="4122" width="8.625" customWidth="1"/>
    <col min="4353" max="4353" width="13.625" customWidth="1"/>
    <col min="4354" max="4354" width="12.375" customWidth="1"/>
    <col min="4355" max="4364" width="8.625" customWidth="1"/>
    <col min="4365" max="4365" width="2" customWidth="1"/>
    <col min="4366" max="4374" width="8.625" customWidth="1"/>
    <col min="4375" max="4375" width="9.125" customWidth="1"/>
    <col min="4378" max="4378" width="8.625" customWidth="1"/>
    <col min="4609" max="4609" width="13.625" customWidth="1"/>
    <col min="4610" max="4610" width="12.375" customWidth="1"/>
    <col min="4611" max="4620" width="8.625" customWidth="1"/>
    <col min="4621" max="4621" width="2" customWidth="1"/>
    <col min="4622" max="4630" width="8.625" customWidth="1"/>
    <col min="4631" max="4631" width="9.125" customWidth="1"/>
    <col min="4634" max="4634" width="8.625" customWidth="1"/>
    <col min="4865" max="4865" width="13.625" customWidth="1"/>
    <col min="4866" max="4866" width="12.375" customWidth="1"/>
    <col min="4867" max="4876" width="8.625" customWidth="1"/>
    <col min="4877" max="4877" width="2" customWidth="1"/>
    <col min="4878" max="4886" width="8.625" customWidth="1"/>
    <col min="4887" max="4887" width="9.125" customWidth="1"/>
    <col min="4890" max="4890" width="8.625" customWidth="1"/>
    <col min="5121" max="5121" width="13.625" customWidth="1"/>
    <col min="5122" max="5122" width="12.375" customWidth="1"/>
    <col min="5123" max="5132" width="8.625" customWidth="1"/>
    <col min="5133" max="5133" width="2" customWidth="1"/>
    <col min="5134" max="5142" width="8.625" customWidth="1"/>
    <col min="5143" max="5143" width="9.125" customWidth="1"/>
    <col min="5146" max="5146" width="8.625" customWidth="1"/>
    <col min="5377" max="5377" width="13.625" customWidth="1"/>
    <col min="5378" max="5378" width="12.375" customWidth="1"/>
    <col min="5379" max="5388" width="8.625" customWidth="1"/>
    <col min="5389" max="5389" width="2" customWidth="1"/>
    <col min="5390" max="5398" width="8.625" customWidth="1"/>
    <col min="5399" max="5399" width="9.125" customWidth="1"/>
    <col min="5402" max="5402" width="8.625" customWidth="1"/>
    <col min="5633" max="5633" width="13.625" customWidth="1"/>
    <col min="5634" max="5634" width="12.375" customWidth="1"/>
    <col min="5635" max="5644" width="8.625" customWidth="1"/>
    <col min="5645" max="5645" width="2" customWidth="1"/>
    <col min="5646" max="5654" width="8.625" customWidth="1"/>
    <col min="5655" max="5655" width="9.125" customWidth="1"/>
    <col min="5658" max="5658" width="8.625" customWidth="1"/>
    <col min="5889" max="5889" width="13.625" customWidth="1"/>
    <col min="5890" max="5890" width="12.375" customWidth="1"/>
    <col min="5891" max="5900" width="8.625" customWidth="1"/>
    <col min="5901" max="5901" width="2" customWidth="1"/>
    <col min="5902" max="5910" width="8.625" customWidth="1"/>
    <col min="5911" max="5911" width="9.125" customWidth="1"/>
    <col min="5914" max="5914" width="8.625" customWidth="1"/>
    <col min="6145" max="6145" width="13.625" customWidth="1"/>
    <col min="6146" max="6146" width="12.375" customWidth="1"/>
    <col min="6147" max="6156" width="8.625" customWidth="1"/>
    <col min="6157" max="6157" width="2" customWidth="1"/>
    <col min="6158" max="6166" width="8.625" customWidth="1"/>
    <col min="6167" max="6167" width="9.125" customWidth="1"/>
    <col min="6170" max="6170" width="8.625" customWidth="1"/>
    <col min="6401" max="6401" width="13.625" customWidth="1"/>
    <col min="6402" max="6402" width="12.375" customWidth="1"/>
    <col min="6403" max="6412" width="8.625" customWidth="1"/>
    <col min="6413" max="6413" width="2" customWidth="1"/>
    <col min="6414" max="6422" width="8.625" customWidth="1"/>
    <col min="6423" max="6423" width="9.125" customWidth="1"/>
    <col min="6426" max="6426" width="8.625" customWidth="1"/>
    <col min="6657" max="6657" width="13.625" customWidth="1"/>
    <col min="6658" max="6658" width="12.375" customWidth="1"/>
    <col min="6659" max="6668" width="8.625" customWidth="1"/>
    <col min="6669" max="6669" width="2" customWidth="1"/>
    <col min="6670" max="6678" width="8.625" customWidth="1"/>
    <col min="6679" max="6679" width="9.125" customWidth="1"/>
    <col min="6682" max="6682" width="8.625" customWidth="1"/>
    <col min="6913" max="6913" width="13.625" customWidth="1"/>
    <col min="6914" max="6914" width="12.375" customWidth="1"/>
    <col min="6915" max="6924" width="8.625" customWidth="1"/>
    <col min="6925" max="6925" width="2" customWidth="1"/>
    <col min="6926" max="6934" width="8.625" customWidth="1"/>
    <col min="6935" max="6935" width="9.125" customWidth="1"/>
    <col min="6938" max="6938" width="8.625" customWidth="1"/>
    <col min="7169" max="7169" width="13.625" customWidth="1"/>
    <col min="7170" max="7170" width="12.375" customWidth="1"/>
    <col min="7171" max="7180" width="8.625" customWidth="1"/>
    <col min="7181" max="7181" width="2" customWidth="1"/>
    <col min="7182" max="7190" width="8.625" customWidth="1"/>
    <col min="7191" max="7191" width="9.125" customWidth="1"/>
    <col min="7194" max="7194" width="8.625" customWidth="1"/>
    <col min="7425" max="7425" width="13.625" customWidth="1"/>
    <col min="7426" max="7426" width="12.375" customWidth="1"/>
    <col min="7427" max="7436" width="8.625" customWidth="1"/>
    <col min="7437" max="7437" width="2" customWidth="1"/>
    <col min="7438" max="7446" width="8.625" customWidth="1"/>
    <col min="7447" max="7447" width="9.125" customWidth="1"/>
    <col min="7450" max="7450" width="8.625" customWidth="1"/>
    <col min="7681" max="7681" width="13.625" customWidth="1"/>
    <col min="7682" max="7682" width="12.375" customWidth="1"/>
    <col min="7683" max="7692" width="8.625" customWidth="1"/>
    <col min="7693" max="7693" width="2" customWidth="1"/>
    <col min="7694" max="7702" width="8.625" customWidth="1"/>
    <col min="7703" max="7703" width="9.125" customWidth="1"/>
    <col min="7706" max="7706" width="8.625" customWidth="1"/>
    <col min="7937" max="7937" width="13.625" customWidth="1"/>
    <col min="7938" max="7938" width="12.375" customWidth="1"/>
    <col min="7939" max="7948" width="8.625" customWidth="1"/>
    <col min="7949" max="7949" width="2" customWidth="1"/>
    <col min="7950" max="7958" width="8.625" customWidth="1"/>
    <col min="7959" max="7959" width="9.125" customWidth="1"/>
    <col min="7962" max="7962" width="8.625" customWidth="1"/>
    <col min="8193" max="8193" width="13.625" customWidth="1"/>
    <col min="8194" max="8194" width="12.375" customWidth="1"/>
    <col min="8195" max="8204" width="8.625" customWidth="1"/>
    <col min="8205" max="8205" width="2" customWidth="1"/>
    <col min="8206" max="8214" width="8.625" customWidth="1"/>
    <col min="8215" max="8215" width="9.125" customWidth="1"/>
    <col min="8218" max="8218" width="8.625" customWidth="1"/>
    <col min="8449" max="8449" width="13.625" customWidth="1"/>
    <col min="8450" max="8450" width="12.375" customWidth="1"/>
    <col min="8451" max="8460" width="8.625" customWidth="1"/>
    <col min="8461" max="8461" width="2" customWidth="1"/>
    <col min="8462" max="8470" width="8.625" customWidth="1"/>
    <col min="8471" max="8471" width="9.125" customWidth="1"/>
    <col min="8474" max="8474" width="8.625" customWidth="1"/>
    <col min="8705" max="8705" width="13.625" customWidth="1"/>
    <col min="8706" max="8706" width="12.375" customWidth="1"/>
    <col min="8707" max="8716" width="8.625" customWidth="1"/>
    <col min="8717" max="8717" width="2" customWidth="1"/>
    <col min="8718" max="8726" width="8.625" customWidth="1"/>
    <col min="8727" max="8727" width="9.125" customWidth="1"/>
    <col min="8730" max="8730" width="8.625" customWidth="1"/>
    <col min="8961" max="8961" width="13.625" customWidth="1"/>
    <col min="8962" max="8962" width="12.375" customWidth="1"/>
    <col min="8963" max="8972" width="8.625" customWidth="1"/>
    <col min="8973" max="8973" width="2" customWidth="1"/>
    <col min="8974" max="8982" width="8.625" customWidth="1"/>
    <col min="8983" max="8983" width="9.125" customWidth="1"/>
    <col min="8986" max="8986" width="8.625" customWidth="1"/>
    <col min="9217" max="9217" width="13.625" customWidth="1"/>
    <col min="9218" max="9218" width="12.375" customWidth="1"/>
    <col min="9219" max="9228" width="8.625" customWidth="1"/>
    <col min="9229" max="9229" width="2" customWidth="1"/>
    <col min="9230" max="9238" width="8.625" customWidth="1"/>
    <col min="9239" max="9239" width="9.125" customWidth="1"/>
    <col min="9242" max="9242" width="8.625" customWidth="1"/>
    <col min="9473" max="9473" width="13.625" customWidth="1"/>
    <col min="9474" max="9474" width="12.375" customWidth="1"/>
    <col min="9475" max="9484" width="8.625" customWidth="1"/>
    <col min="9485" max="9485" width="2" customWidth="1"/>
    <col min="9486" max="9494" width="8.625" customWidth="1"/>
    <col min="9495" max="9495" width="9.125" customWidth="1"/>
    <col min="9498" max="9498" width="8.625" customWidth="1"/>
    <col min="9729" max="9729" width="13.625" customWidth="1"/>
    <col min="9730" max="9730" width="12.375" customWidth="1"/>
    <col min="9731" max="9740" width="8.625" customWidth="1"/>
    <col min="9741" max="9741" width="2" customWidth="1"/>
    <col min="9742" max="9750" width="8.625" customWidth="1"/>
    <col min="9751" max="9751" width="9.125" customWidth="1"/>
    <col min="9754" max="9754" width="8.625" customWidth="1"/>
    <col min="9985" max="9985" width="13.625" customWidth="1"/>
    <col min="9986" max="9986" width="12.375" customWidth="1"/>
    <col min="9987" max="9996" width="8.625" customWidth="1"/>
    <col min="9997" max="9997" width="2" customWidth="1"/>
    <col min="9998" max="10006" width="8.625" customWidth="1"/>
    <col min="10007" max="10007" width="9.125" customWidth="1"/>
    <col min="10010" max="10010" width="8.625" customWidth="1"/>
    <col min="10241" max="10241" width="13.625" customWidth="1"/>
    <col min="10242" max="10242" width="12.375" customWidth="1"/>
    <col min="10243" max="10252" width="8.625" customWidth="1"/>
    <col min="10253" max="10253" width="2" customWidth="1"/>
    <col min="10254" max="10262" width="8.625" customWidth="1"/>
    <col min="10263" max="10263" width="9.125" customWidth="1"/>
    <col min="10266" max="10266" width="8.625" customWidth="1"/>
    <col min="10497" max="10497" width="13.625" customWidth="1"/>
    <col min="10498" max="10498" width="12.375" customWidth="1"/>
    <col min="10499" max="10508" width="8.625" customWidth="1"/>
    <col min="10509" max="10509" width="2" customWidth="1"/>
    <col min="10510" max="10518" width="8.625" customWidth="1"/>
    <col min="10519" max="10519" width="9.125" customWidth="1"/>
    <col min="10522" max="10522" width="8.625" customWidth="1"/>
    <col min="10753" max="10753" width="13.625" customWidth="1"/>
    <col min="10754" max="10754" width="12.375" customWidth="1"/>
    <col min="10755" max="10764" width="8.625" customWidth="1"/>
    <col min="10765" max="10765" width="2" customWidth="1"/>
    <col min="10766" max="10774" width="8.625" customWidth="1"/>
    <col min="10775" max="10775" width="9.125" customWidth="1"/>
    <col min="10778" max="10778" width="8.625" customWidth="1"/>
    <col min="11009" max="11009" width="13.625" customWidth="1"/>
    <col min="11010" max="11010" width="12.375" customWidth="1"/>
    <col min="11011" max="11020" width="8.625" customWidth="1"/>
    <col min="11021" max="11021" width="2" customWidth="1"/>
    <col min="11022" max="11030" width="8.625" customWidth="1"/>
    <col min="11031" max="11031" width="9.125" customWidth="1"/>
    <col min="11034" max="11034" width="8.625" customWidth="1"/>
    <col min="11265" max="11265" width="13.625" customWidth="1"/>
    <col min="11266" max="11266" width="12.375" customWidth="1"/>
    <col min="11267" max="11276" width="8.625" customWidth="1"/>
    <col min="11277" max="11277" width="2" customWidth="1"/>
    <col min="11278" max="11286" width="8.625" customWidth="1"/>
    <col min="11287" max="11287" width="9.125" customWidth="1"/>
    <col min="11290" max="11290" width="8.625" customWidth="1"/>
    <col min="11521" max="11521" width="13.625" customWidth="1"/>
    <col min="11522" max="11522" width="12.375" customWidth="1"/>
    <col min="11523" max="11532" width="8.625" customWidth="1"/>
    <col min="11533" max="11533" width="2" customWidth="1"/>
    <col min="11534" max="11542" width="8.625" customWidth="1"/>
    <col min="11543" max="11543" width="9.125" customWidth="1"/>
    <col min="11546" max="11546" width="8.625" customWidth="1"/>
    <col min="11777" max="11777" width="13.625" customWidth="1"/>
    <col min="11778" max="11778" width="12.375" customWidth="1"/>
    <col min="11779" max="11788" width="8.625" customWidth="1"/>
    <col min="11789" max="11789" width="2" customWidth="1"/>
    <col min="11790" max="11798" width="8.625" customWidth="1"/>
    <col min="11799" max="11799" width="9.125" customWidth="1"/>
    <col min="11802" max="11802" width="8.625" customWidth="1"/>
    <col min="12033" max="12033" width="13.625" customWidth="1"/>
    <col min="12034" max="12034" width="12.375" customWidth="1"/>
    <col min="12035" max="12044" width="8.625" customWidth="1"/>
    <col min="12045" max="12045" width="2" customWidth="1"/>
    <col min="12046" max="12054" width="8.625" customWidth="1"/>
    <col min="12055" max="12055" width="9.125" customWidth="1"/>
    <col min="12058" max="12058" width="8.625" customWidth="1"/>
    <col min="12289" max="12289" width="13.625" customWidth="1"/>
    <col min="12290" max="12290" width="12.375" customWidth="1"/>
    <col min="12291" max="12300" width="8.625" customWidth="1"/>
    <col min="12301" max="12301" width="2" customWidth="1"/>
    <col min="12302" max="12310" width="8.625" customWidth="1"/>
    <col min="12311" max="12311" width="9.125" customWidth="1"/>
    <col min="12314" max="12314" width="8.625" customWidth="1"/>
    <col min="12545" max="12545" width="13.625" customWidth="1"/>
    <col min="12546" max="12546" width="12.375" customWidth="1"/>
    <col min="12547" max="12556" width="8.625" customWidth="1"/>
    <col min="12557" max="12557" width="2" customWidth="1"/>
    <col min="12558" max="12566" width="8.625" customWidth="1"/>
    <col min="12567" max="12567" width="9.125" customWidth="1"/>
    <col min="12570" max="12570" width="8.625" customWidth="1"/>
    <col min="12801" max="12801" width="13.625" customWidth="1"/>
    <col min="12802" max="12802" width="12.375" customWidth="1"/>
    <col min="12803" max="12812" width="8.625" customWidth="1"/>
    <col min="12813" max="12813" width="2" customWidth="1"/>
    <col min="12814" max="12822" width="8.625" customWidth="1"/>
    <col min="12823" max="12823" width="9.125" customWidth="1"/>
    <col min="12826" max="12826" width="8.625" customWidth="1"/>
    <col min="13057" max="13057" width="13.625" customWidth="1"/>
    <col min="13058" max="13058" width="12.375" customWidth="1"/>
    <col min="13059" max="13068" width="8.625" customWidth="1"/>
    <col min="13069" max="13069" width="2" customWidth="1"/>
    <col min="13070" max="13078" width="8.625" customWidth="1"/>
    <col min="13079" max="13079" width="9.125" customWidth="1"/>
    <col min="13082" max="13082" width="8.625" customWidth="1"/>
    <col min="13313" max="13313" width="13.625" customWidth="1"/>
    <col min="13314" max="13314" width="12.375" customWidth="1"/>
    <col min="13315" max="13324" width="8.625" customWidth="1"/>
    <col min="13325" max="13325" width="2" customWidth="1"/>
    <col min="13326" max="13334" width="8.625" customWidth="1"/>
    <col min="13335" max="13335" width="9.125" customWidth="1"/>
    <col min="13338" max="13338" width="8.625" customWidth="1"/>
    <col min="13569" max="13569" width="13.625" customWidth="1"/>
    <col min="13570" max="13570" width="12.375" customWidth="1"/>
    <col min="13571" max="13580" width="8.625" customWidth="1"/>
    <col min="13581" max="13581" width="2" customWidth="1"/>
    <col min="13582" max="13590" width="8.625" customWidth="1"/>
    <col min="13591" max="13591" width="9.125" customWidth="1"/>
    <col min="13594" max="13594" width="8.625" customWidth="1"/>
    <col min="13825" max="13825" width="13.625" customWidth="1"/>
    <col min="13826" max="13826" width="12.375" customWidth="1"/>
    <col min="13827" max="13836" width="8.625" customWidth="1"/>
    <col min="13837" max="13837" width="2" customWidth="1"/>
    <col min="13838" max="13846" width="8.625" customWidth="1"/>
    <col min="13847" max="13847" width="9.125" customWidth="1"/>
    <col min="13850" max="13850" width="8.625" customWidth="1"/>
    <col min="14081" max="14081" width="13.625" customWidth="1"/>
    <col min="14082" max="14082" width="12.375" customWidth="1"/>
    <col min="14083" max="14092" width="8.625" customWidth="1"/>
    <col min="14093" max="14093" width="2" customWidth="1"/>
    <col min="14094" max="14102" width="8.625" customWidth="1"/>
    <col min="14103" max="14103" width="9.125" customWidth="1"/>
    <col min="14106" max="14106" width="8.625" customWidth="1"/>
    <col min="14337" max="14337" width="13.625" customWidth="1"/>
    <col min="14338" max="14338" width="12.375" customWidth="1"/>
    <col min="14339" max="14348" width="8.625" customWidth="1"/>
    <col min="14349" max="14349" width="2" customWidth="1"/>
    <col min="14350" max="14358" width="8.625" customWidth="1"/>
    <col min="14359" max="14359" width="9.125" customWidth="1"/>
    <col min="14362" max="14362" width="8.625" customWidth="1"/>
    <col min="14593" max="14593" width="13.625" customWidth="1"/>
    <col min="14594" max="14594" width="12.375" customWidth="1"/>
    <col min="14595" max="14604" width="8.625" customWidth="1"/>
    <col min="14605" max="14605" width="2" customWidth="1"/>
    <col min="14606" max="14614" width="8.625" customWidth="1"/>
    <col min="14615" max="14615" width="9.125" customWidth="1"/>
    <col min="14618" max="14618" width="8.625" customWidth="1"/>
    <col min="14849" max="14849" width="13.625" customWidth="1"/>
    <col min="14850" max="14850" width="12.375" customWidth="1"/>
    <col min="14851" max="14860" width="8.625" customWidth="1"/>
    <col min="14861" max="14861" width="2" customWidth="1"/>
    <col min="14862" max="14870" width="8.625" customWidth="1"/>
    <col min="14871" max="14871" width="9.125" customWidth="1"/>
    <col min="14874" max="14874" width="8.625" customWidth="1"/>
    <col min="15105" max="15105" width="13.625" customWidth="1"/>
    <col min="15106" max="15106" width="12.375" customWidth="1"/>
    <col min="15107" max="15116" width="8.625" customWidth="1"/>
    <col min="15117" max="15117" width="2" customWidth="1"/>
    <col min="15118" max="15126" width="8.625" customWidth="1"/>
    <col min="15127" max="15127" width="9.125" customWidth="1"/>
    <col min="15130" max="15130" width="8.625" customWidth="1"/>
    <col min="15361" max="15361" width="13.625" customWidth="1"/>
    <col min="15362" max="15362" width="12.375" customWidth="1"/>
    <col min="15363" max="15372" width="8.625" customWidth="1"/>
    <col min="15373" max="15373" width="2" customWidth="1"/>
    <col min="15374" max="15382" width="8.625" customWidth="1"/>
    <col min="15383" max="15383" width="9.125" customWidth="1"/>
    <col min="15386" max="15386" width="8.625" customWidth="1"/>
    <col min="15617" max="15617" width="13.625" customWidth="1"/>
    <col min="15618" max="15618" width="12.375" customWidth="1"/>
    <col min="15619" max="15628" width="8.625" customWidth="1"/>
    <col min="15629" max="15629" width="2" customWidth="1"/>
    <col min="15630" max="15638" width="8.625" customWidth="1"/>
    <col min="15639" max="15639" width="9.125" customWidth="1"/>
    <col min="15642" max="15642" width="8.625" customWidth="1"/>
    <col min="15873" max="15873" width="13.625" customWidth="1"/>
    <col min="15874" max="15874" width="12.375" customWidth="1"/>
    <col min="15875" max="15884" width="8.625" customWidth="1"/>
    <col min="15885" max="15885" width="2" customWidth="1"/>
    <col min="15886" max="15894" width="8.625" customWidth="1"/>
    <col min="15895" max="15895" width="9.125" customWidth="1"/>
    <col min="15898" max="15898" width="8.625" customWidth="1"/>
    <col min="16129" max="16129" width="13.625" customWidth="1"/>
    <col min="16130" max="16130" width="12.375" customWidth="1"/>
    <col min="16131" max="16140" width="8.625" customWidth="1"/>
    <col min="16141" max="16141" width="2" customWidth="1"/>
    <col min="16142" max="16150" width="8.625" customWidth="1"/>
    <col min="16151" max="16151" width="9.125" customWidth="1"/>
    <col min="16154" max="16154" width="8.625" customWidth="1"/>
  </cols>
  <sheetData>
    <row r="1" spans="1:26" x14ac:dyDescent="0.15">
      <c r="A1" s="238" t="s">
        <v>379</v>
      </c>
      <c r="B1" s="238"/>
      <c r="C1" s="37"/>
      <c r="D1" s="37"/>
      <c r="E1" s="37"/>
      <c r="F1" s="37"/>
      <c r="G1" s="707" t="s">
        <v>380</v>
      </c>
      <c r="H1" s="707"/>
      <c r="I1" s="37"/>
      <c r="J1" s="37"/>
      <c r="K1" s="37"/>
      <c r="L1" s="37"/>
      <c r="N1" s="37"/>
      <c r="O1" s="37"/>
      <c r="P1" s="37"/>
      <c r="Q1" s="37"/>
      <c r="R1" s="37"/>
      <c r="S1" s="37"/>
      <c r="Z1" s="174" t="s">
        <v>237</v>
      </c>
    </row>
    <row r="2" spans="1:26" ht="6" customHeight="1" thickBot="1" x14ac:dyDescent="0.2">
      <c r="A2" s="451"/>
      <c r="B2" s="451"/>
      <c r="C2" s="451"/>
      <c r="D2" s="451"/>
      <c r="E2" s="451"/>
      <c r="F2" s="451"/>
      <c r="G2" s="451"/>
      <c r="H2" s="451"/>
      <c r="I2" s="451"/>
      <c r="J2" s="451"/>
      <c r="K2" s="451"/>
      <c r="L2" s="451"/>
      <c r="N2" s="451"/>
      <c r="O2" s="451"/>
      <c r="P2" s="451"/>
      <c r="Q2" s="451"/>
      <c r="R2" s="451"/>
      <c r="S2" s="451"/>
      <c r="T2" s="47"/>
      <c r="U2" s="47"/>
      <c r="V2" s="47"/>
      <c r="W2" s="47"/>
      <c r="X2" s="47"/>
      <c r="Y2" s="47"/>
      <c r="Z2" s="47"/>
    </row>
    <row r="3" spans="1:26" ht="16.5" customHeight="1" thickTop="1" x14ac:dyDescent="0.15">
      <c r="A3" s="747" t="s">
        <v>381</v>
      </c>
      <c r="B3" s="750" t="s">
        <v>240</v>
      </c>
      <c r="C3" s="636" t="s">
        <v>382</v>
      </c>
      <c r="D3" s="636"/>
      <c r="E3" s="636"/>
      <c r="F3" s="756" t="s">
        <v>383</v>
      </c>
      <c r="G3" s="756"/>
      <c r="H3" s="752"/>
      <c r="I3" s="239" t="s">
        <v>384</v>
      </c>
      <c r="J3" s="204"/>
      <c r="K3" s="205"/>
      <c r="L3" s="205"/>
      <c r="N3" s="205"/>
      <c r="O3" s="687" t="s">
        <v>385</v>
      </c>
      <c r="P3" s="687"/>
      <c r="Q3" s="687"/>
      <c r="R3" s="687"/>
      <c r="S3" s="687"/>
      <c r="T3" s="687"/>
      <c r="U3" s="687"/>
      <c r="V3" s="687"/>
      <c r="W3" s="687"/>
      <c r="X3" s="687"/>
      <c r="Y3" s="640"/>
      <c r="Z3" s="240" t="s">
        <v>386</v>
      </c>
    </row>
    <row r="4" spans="1:26" ht="13.5" customHeight="1" x14ac:dyDescent="0.15">
      <c r="A4" s="748"/>
      <c r="B4" s="751"/>
      <c r="C4" s="757" t="s">
        <v>240</v>
      </c>
      <c r="D4" s="475" t="s">
        <v>387</v>
      </c>
      <c r="E4" s="475" t="s">
        <v>1122</v>
      </c>
      <c r="F4" s="757" t="s">
        <v>240</v>
      </c>
      <c r="G4" s="475" t="s">
        <v>1123</v>
      </c>
      <c r="H4" s="475" t="s">
        <v>1124</v>
      </c>
      <c r="I4" s="475" t="s">
        <v>1125</v>
      </c>
      <c r="J4" s="743" t="s">
        <v>240</v>
      </c>
      <c r="K4" s="475" t="s">
        <v>1126</v>
      </c>
      <c r="L4" s="475" t="s">
        <v>1127</v>
      </c>
      <c r="N4" s="437" t="s">
        <v>1128</v>
      </c>
      <c r="O4" s="475" t="s">
        <v>1084</v>
      </c>
      <c r="P4" s="475" t="s">
        <v>388</v>
      </c>
      <c r="Q4" s="475" t="s">
        <v>389</v>
      </c>
      <c r="R4" s="475" t="s">
        <v>390</v>
      </c>
      <c r="S4" s="475" t="s">
        <v>1129</v>
      </c>
      <c r="T4" s="475" t="s">
        <v>1130</v>
      </c>
      <c r="U4" s="475" t="s">
        <v>391</v>
      </c>
      <c r="V4" s="475" t="s">
        <v>392</v>
      </c>
      <c r="W4" s="475" t="s">
        <v>393</v>
      </c>
      <c r="X4" s="475" t="s">
        <v>394</v>
      </c>
      <c r="Y4" s="475" t="s">
        <v>395</v>
      </c>
      <c r="Z4" s="754" t="s">
        <v>396</v>
      </c>
    </row>
    <row r="5" spans="1:26" ht="45" customHeight="1" x14ac:dyDescent="0.15">
      <c r="A5" s="749"/>
      <c r="B5" s="751"/>
      <c r="C5" s="757"/>
      <c r="D5" s="461" t="s">
        <v>397</v>
      </c>
      <c r="E5" s="476" t="s">
        <v>398</v>
      </c>
      <c r="F5" s="757"/>
      <c r="G5" s="524" t="s">
        <v>399</v>
      </c>
      <c r="H5" s="476" t="s">
        <v>400</v>
      </c>
      <c r="I5" s="476" t="s">
        <v>401</v>
      </c>
      <c r="J5" s="744"/>
      <c r="K5" s="483" t="s">
        <v>402</v>
      </c>
      <c r="L5" s="483" t="s">
        <v>1083</v>
      </c>
      <c r="N5" s="481" t="s">
        <v>403</v>
      </c>
      <c r="O5" s="435" t="s">
        <v>404</v>
      </c>
      <c r="P5" s="492" t="s">
        <v>405</v>
      </c>
      <c r="Q5" s="483" t="s">
        <v>1131</v>
      </c>
      <c r="R5" s="435" t="s">
        <v>1132</v>
      </c>
      <c r="S5" s="435" t="s">
        <v>1133</v>
      </c>
      <c r="T5" s="483" t="s">
        <v>1086</v>
      </c>
      <c r="U5" s="483" t="s">
        <v>1087</v>
      </c>
      <c r="V5" s="435" t="s">
        <v>1088</v>
      </c>
      <c r="W5" s="483" t="s">
        <v>1089</v>
      </c>
      <c r="X5" s="241" t="s">
        <v>1182</v>
      </c>
      <c r="Y5" s="483" t="s">
        <v>1183</v>
      </c>
      <c r="Z5" s="755"/>
    </row>
    <row r="6" spans="1:26" ht="6" customHeight="1" x14ac:dyDescent="0.15">
      <c r="A6" s="466"/>
      <c r="B6" s="465"/>
      <c r="C6" s="465"/>
      <c r="D6" s="465"/>
      <c r="E6" s="465"/>
      <c r="F6" s="465"/>
      <c r="G6" s="465"/>
      <c r="H6" s="465"/>
      <c r="I6" s="198"/>
      <c r="J6" s="198"/>
      <c r="K6" s="242"/>
      <c r="L6" s="243"/>
      <c r="N6" s="242"/>
      <c r="O6" s="243"/>
      <c r="P6" s="243"/>
      <c r="Q6" s="243"/>
      <c r="R6" s="243"/>
      <c r="S6" s="243"/>
      <c r="T6" s="47"/>
      <c r="U6" s="47"/>
      <c r="V6" s="47"/>
      <c r="W6" s="47"/>
      <c r="X6" s="47"/>
      <c r="Y6" s="47"/>
      <c r="Z6" s="47"/>
    </row>
    <row r="7" spans="1:26" ht="18" customHeight="1" x14ac:dyDescent="0.15">
      <c r="A7" s="466" t="s">
        <v>406</v>
      </c>
      <c r="B7" s="244">
        <v>172129</v>
      </c>
      <c r="C7" s="244">
        <v>1552</v>
      </c>
      <c r="D7" s="244">
        <v>1220</v>
      </c>
      <c r="E7" s="244">
        <v>332</v>
      </c>
      <c r="F7" s="244">
        <v>28631</v>
      </c>
      <c r="G7" s="244">
        <v>9</v>
      </c>
      <c r="H7" s="244">
        <v>12535</v>
      </c>
      <c r="I7" s="244">
        <v>16087</v>
      </c>
      <c r="J7" s="244">
        <v>136821</v>
      </c>
      <c r="K7" s="244">
        <v>851</v>
      </c>
      <c r="L7" s="244">
        <v>5714</v>
      </c>
      <c r="N7" s="244">
        <v>9912</v>
      </c>
      <c r="O7" s="244">
        <v>24382</v>
      </c>
      <c r="P7" s="244">
        <v>3064</v>
      </c>
      <c r="Q7" s="244">
        <v>3720</v>
      </c>
      <c r="R7" s="244">
        <v>6000</v>
      </c>
      <c r="S7" s="244">
        <v>9586</v>
      </c>
      <c r="T7" s="38">
        <v>6333</v>
      </c>
      <c r="U7" s="38">
        <v>8551</v>
      </c>
      <c r="V7" s="38">
        <v>23837</v>
      </c>
      <c r="W7" s="38">
        <v>1007</v>
      </c>
      <c r="X7" s="38">
        <v>16003</v>
      </c>
      <c r="Y7" s="38">
        <v>17861</v>
      </c>
      <c r="Z7" s="38">
        <v>5125</v>
      </c>
    </row>
    <row r="8" spans="1:26" ht="18" customHeight="1" x14ac:dyDescent="0.15">
      <c r="A8" s="466" t="s">
        <v>407</v>
      </c>
      <c r="B8" s="244">
        <v>26292</v>
      </c>
      <c r="C8" s="244">
        <v>87</v>
      </c>
      <c r="D8" s="244">
        <v>53</v>
      </c>
      <c r="E8" s="244">
        <v>34</v>
      </c>
      <c r="F8" s="244">
        <v>3724</v>
      </c>
      <c r="G8" s="244">
        <v>1</v>
      </c>
      <c r="H8" s="244">
        <v>1574</v>
      </c>
      <c r="I8" s="244">
        <v>2149</v>
      </c>
      <c r="J8" s="244">
        <v>21664</v>
      </c>
      <c r="K8" s="244">
        <v>152</v>
      </c>
      <c r="L8" s="244">
        <v>1061</v>
      </c>
      <c r="N8" s="244">
        <v>1295</v>
      </c>
      <c r="O8" s="244">
        <v>3948</v>
      </c>
      <c r="P8" s="244">
        <v>509</v>
      </c>
      <c r="Q8" s="244">
        <v>691</v>
      </c>
      <c r="R8" s="244">
        <v>1050</v>
      </c>
      <c r="S8" s="244">
        <v>1733</v>
      </c>
      <c r="T8" s="38">
        <v>1058</v>
      </c>
      <c r="U8" s="38">
        <v>1372</v>
      </c>
      <c r="V8" s="38">
        <v>3748</v>
      </c>
      <c r="W8" s="38">
        <v>105</v>
      </c>
      <c r="X8" s="38">
        <v>2817</v>
      </c>
      <c r="Y8" s="38">
        <v>2125</v>
      </c>
      <c r="Z8" s="38">
        <v>817</v>
      </c>
    </row>
    <row r="9" spans="1:26" ht="18" customHeight="1" x14ac:dyDescent="0.15">
      <c r="A9" s="466" t="s">
        <v>408</v>
      </c>
      <c r="B9" s="244">
        <v>13212</v>
      </c>
      <c r="C9" s="244">
        <v>41</v>
      </c>
      <c r="D9" s="244">
        <v>32</v>
      </c>
      <c r="E9" s="244">
        <v>9</v>
      </c>
      <c r="F9" s="244">
        <v>2854</v>
      </c>
      <c r="G9" s="245" t="s">
        <v>1184</v>
      </c>
      <c r="H9" s="244">
        <v>720</v>
      </c>
      <c r="I9" s="244">
        <v>2134</v>
      </c>
      <c r="J9" s="244">
        <v>9837</v>
      </c>
      <c r="K9" s="244">
        <v>51</v>
      </c>
      <c r="L9" s="244">
        <v>562</v>
      </c>
      <c r="N9" s="244">
        <v>870</v>
      </c>
      <c r="O9" s="244">
        <v>1800</v>
      </c>
      <c r="P9" s="244">
        <v>240</v>
      </c>
      <c r="Q9" s="244">
        <v>294</v>
      </c>
      <c r="R9" s="244">
        <v>567</v>
      </c>
      <c r="S9" s="244">
        <v>732</v>
      </c>
      <c r="T9" s="38">
        <v>413</v>
      </c>
      <c r="U9" s="38">
        <v>651</v>
      </c>
      <c r="V9" s="38">
        <v>1741</v>
      </c>
      <c r="W9" s="38">
        <v>64</v>
      </c>
      <c r="X9" s="38">
        <v>1118</v>
      </c>
      <c r="Y9" s="38">
        <v>734</v>
      </c>
      <c r="Z9" s="38">
        <v>480</v>
      </c>
    </row>
    <row r="10" spans="1:26" ht="18" customHeight="1" x14ac:dyDescent="0.15">
      <c r="A10" s="466" t="s">
        <v>409</v>
      </c>
      <c r="B10" s="244">
        <v>8569</v>
      </c>
      <c r="C10" s="244">
        <v>30</v>
      </c>
      <c r="D10" s="244">
        <v>26</v>
      </c>
      <c r="E10" s="244">
        <v>4</v>
      </c>
      <c r="F10" s="244">
        <v>1290</v>
      </c>
      <c r="G10" s="245">
        <v>1</v>
      </c>
      <c r="H10" s="244">
        <v>423</v>
      </c>
      <c r="I10" s="244">
        <v>866</v>
      </c>
      <c r="J10" s="244">
        <v>7004</v>
      </c>
      <c r="K10" s="244">
        <v>24</v>
      </c>
      <c r="L10" s="244">
        <v>296</v>
      </c>
      <c r="N10" s="244">
        <v>435</v>
      </c>
      <c r="O10" s="244">
        <v>1079</v>
      </c>
      <c r="P10" s="244">
        <v>153</v>
      </c>
      <c r="Q10" s="244">
        <v>153</v>
      </c>
      <c r="R10" s="244">
        <v>248</v>
      </c>
      <c r="S10" s="244">
        <v>375</v>
      </c>
      <c r="T10" s="38">
        <v>219</v>
      </c>
      <c r="U10" s="38">
        <v>339</v>
      </c>
      <c r="V10" s="38">
        <v>947</v>
      </c>
      <c r="W10" s="38">
        <v>40</v>
      </c>
      <c r="X10" s="38">
        <v>662</v>
      </c>
      <c r="Y10" s="38">
        <v>2034</v>
      </c>
      <c r="Z10" s="38">
        <v>245</v>
      </c>
    </row>
    <row r="11" spans="1:26" ht="18" customHeight="1" x14ac:dyDescent="0.15">
      <c r="A11" s="466" t="s">
        <v>410</v>
      </c>
      <c r="B11" s="244">
        <v>6102</v>
      </c>
      <c r="C11" s="244">
        <v>17</v>
      </c>
      <c r="D11" s="244">
        <v>17</v>
      </c>
      <c r="E11" s="245" t="s">
        <v>1185</v>
      </c>
      <c r="F11" s="244">
        <v>548</v>
      </c>
      <c r="G11" s="244" t="s">
        <v>1184</v>
      </c>
      <c r="H11" s="244">
        <v>219</v>
      </c>
      <c r="I11" s="244">
        <v>329</v>
      </c>
      <c r="J11" s="244">
        <v>5463</v>
      </c>
      <c r="K11" s="244">
        <v>13</v>
      </c>
      <c r="L11" s="244">
        <v>146</v>
      </c>
      <c r="N11" s="244">
        <v>204</v>
      </c>
      <c r="O11" s="244">
        <v>561</v>
      </c>
      <c r="P11" s="244">
        <v>84</v>
      </c>
      <c r="Q11" s="244">
        <v>80</v>
      </c>
      <c r="R11" s="244">
        <v>156</v>
      </c>
      <c r="S11" s="244">
        <v>183</v>
      </c>
      <c r="T11" s="38">
        <v>115</v>
      </c>
      <c r="U11" s="38">
        <v>199</v>
      </c>
      <c r="V11" s="38">
        <v>485</v>
      </c>
      <c r="W11" s="38">
        <v>19</v>
      </c>
      <c r="X11" s="38">
        <v>400</v>
      </c>
      <c r="Y11" s="38">
        <v>2818</v>
      </c>
      <c r="Z11" s="38">
        <v>74</v>
      </c>
    </row>
    <row r="12" spans="1:26" ht="18" customHeight="1" x14ac:dyDescent="0.15">
      <c r="A12" s="466" t="s">
        <v>411</v>
      </c>
      <c r="B12" s="244">
        <v>25027</v>
      </c>
      <c r="C12" s="244">
        <v>135</v>
      </c>
      <c r="D12" s="244">
        <v>123</v>
      </c>
      <c r="E12" s="244">
        <v>12</v>
      </c>
      <c r="F12" s="244">
        <v>4792</v>
      </c>
      <c r="G12" s="244" t="s">
        <v>1184</v>
      </c>
      <c r="H12" s="244">
        <v>2407</v>
      </c>
      <c r="I12" s="244">
        <v>2385</v>
      </c>
      <c r="J12" s="244">
        <v>19261</v>
      </c>
      <c r="K12" s="244">
        <v>109</v>
      </c>
      <c r="L12" s="244">
        <v>694</v>
      </c>
      <c r="N12" s="244">
        <v>1621</v>
      </c>
      <c r="O12" s="244">
        <v>3755</v>
      </c>
      <c r="P12" s="244">
        <v>418</v>
      </c>
      <c r="Q12" s="244">
        <v>520</v>
      </c>
      <c r="R12" s="244">
        <v>801</v>
      </c>
      <c r="S12" s="244">
        <v>1400</v>
      </c>
      <c r="T12" s="38">
        <v>1021</v>
      </c>
      <c r="U12" s="38">
        <v>1123</v>
      </c>
      <c r="V12" s="38">
        <v>3813</v>
      </c>
      <c r="W12" s="38">
        <v>160</v>
      </c>
      <c r="X12" s="38">
        <v>2558</v>
      </c>
      <c r="Y12" s="38">
        <v>1268</v>
      </c>
      <c r="Z12" s="38">
        <v>839</v>
      </c>
    </row>
    <row r="13" spans="1:26" ht="18" customHeight="1" x14ac:dyDescent="0.15">
      <c r="A13" s="466" t="s">
        <v>412</v>
      </c>
      <c r="B13" s="244">
        <v>18372</v>
      </c>
      <c r="C13" s="244">
        <v>76</v>
      </c>
      <c r="D13" s="244">
        <v>34</v>
      </c>
      <c r="E13" s="244">
        <v>42</v>
      </c>
      <c r="F13" s="244">
        <v>2600</v>
      </c>
      <c r="G13" s="244">
        <v>3</v>
      </c>
      <c r="H13" s="244">
        <v>1140</v>
      </c>
      <c r="I13" s="244">
        <v>1457</v>
      </c>
      <c r="J13" s="244">
        <v>15255</v>
      </c>
      <c r="K13" s="244">
        <v>110</v>
      </c>
      <c r="L13" s="244">
        <v>584</v>
      </c>
      <c r="N13" s="244">
        <v>905</v>
      </c>
      <c r="O13" s="244">
        <v>2525</v>
      </c>
      <c r="P13" s="244">
        <v>374</v>
      </c>
      <c r="Q13" s="244">
        <v>447</v>
      </c>
      <c r="R13" s="244">
        <v>618</v>
      </c>
      <c r="S13" s="244">
        <v>1004</v>
      </c>
      <c r="T13" s="38">
        <v>630</v>
      </c>
      <c r="U13" s="38">
        <v>1110</v>
      </c>
      <c r="V13" s="38">
        <v>2426</v>
      </c>
      <c r="W13" s="38">
        <v>81</v>
      </c>
      <c r="X13" s="38">
        <v>1510</v>
      </c>
      <c r="Y13" s="38">
        <v>2931</v>
      </c>
      <c r="Z13" s="38">
        <v>441</v>
      </c>
    </row>
    <row r="14" spans="1:26" ht="18" customHeight="1" x14ac:dyDescent="0.15">
      <c r="A14" s="466" t="s">
        <v>413</v>
      </c>
      <c r="B14" s="244">
        <v>18306</v>
      </c>
      <c r="C14" s="244">
        <v>117</v>
      </c>
      <c r="D14" s="244">
        <v>75</v>
      </c>
      <c r="E14" s="244">
        <v>42</v>
      </c>
      <c r="F14" s="244">
        <v>3207</v>
      </c>
      <c r="G14" s="244">
        <v>1</v>
      </c>
      <c r="H14" s="244">
        <v>1314</v>
      </c>
      <c r="I14" s="244">
        <v>1892</v>
      </c>
      <c r="J14" s="244">
        <v>14428</v>
      </c>
      <c r="K14" s="244">
        <v>117</v>
      </c>
      <c r="L14" s="244">
        <v>561</v>
      </c>
      <c r="N14" s="244">
        <v>1253</v>
      </c>
      <c r="O14" s="244">
        <v>2759</v>
      </c>
      <c r="P14" s="244">
        <v>332</v>
      </c>
      <c r="Q14" s="244">
        <v>386</v>
      </c>
      <c r="R14" s="244">
        <v>621</v>
      </c>
      <c r="S14" s="244">
        <v>1100</v>
      </c>
      <c r="T14" s="38">
        <v>775</v>
      </c>
      <c r="U14" s="38">
        <v>990</v>
      </c>
      <c r="V14" s="38">
        <v>2542</v>
      </c>
      <c r="W14" s="38">
        <v>101</v>
      </c>
      <c r="X14" s="38">
        <v>2001</v>
      </c>
      <c r="Y14" s="38">
        <v>890</v>
      </c>
      <c r="Z14" s="38">
        <v>554</v>
      </c>
    </row>
    <row r="15" spans="1:26" ht="18" customHeight="1" x14ac:dyDescent="0.15">
      <c r="A15" s="466" t="s">
        <v>414</v>
      </c>
      <c r="B15" s="244">
        <v>22683</v>
      </c>
      <c r="C15" s="244">
        <v>88</v>
      </c>
      <c r="D15" s="244">
        <v>79</v>
      </c>
      <c r="E15" s="244">
        <v>9</v>
      </c>
      <c r="F15" s="244">
        <v>4044</v>
      </c>
      <c r="G15" s="244">
        <v>2</v>
      </c>
      <c r="H15" s="244">
        <v>1789</v>
      </c>
      <c r="I15" s="244">
        <v>2253</v>
      </c>
      <c r="J15" s="244">
        <v>17908</v>
      </c>
      <c r="K15" s="244">
        <v>132</v>
      </c>
      <c r="L15" s="244">
        <v>815</v>
      </c>
      <c r="N15" s="244">
        <v>1325</v>
      </c>
      <c r="O15" s="244">
        <v>3316</v>
      </c>
      <c r="P15" s="244">
        <v>456</v>
      </c>
      <c r="Q15" s="244">
        <v>480</v>
      </c>
      <c r="R15" s="244">
        <v>800</v>
      </c>
      <c r="S15" s="244">
        <v>1225</v>
      </c>
      <c r="T15" s="38">
        <v>838</v>
      </c>
      <c r="U15" s="38">
        <v>1160</v>
      </c>
      <c r="V15" s="38">
        <v>3028</v>
      </c>
      <c r="W15" s="38">
        <v>147</v>
      </c>
      <c r="X15" s="38">
        <v>2010</v>
      </c>
      <c r="Y15" s="38">
        <v>2176</v>
      </c>
      <c r="Z15" s="38">
        <v>643</v>
      </c>
    </row>
    <row r="16" spans="1:26" ht="18" customHeight="1" x14ac:dyDescent="0.15">
      <c r="A16" s="466" t="s">
        <v>415</v>
      </c>
      <c r="B16" s="245">
        <v>15275</v>
      </c>
      <c r="C16" s="245">
        <v>275</v>
      </c>
      <c r="D16" s="245">
        <v>257</v>
      </c>
      <c r="E16" s="245">
        <v>18</v>
      </c>
      <c r="F16" s="245">
        <v>2602</v>
      </c>
      <c r="G16" s="245" t="s">
        <v>1184</v>
      </c>
      <c r="H16" s="245">
        <v>1224</v>
      </c>
      <c r="I16" s="245">
        <v>1378</v>
      </c>
      <c r="J16" s="245">
        <v>11935</v>
      </c>
      <c r="K16" s="245">
        <v>75</v>
      </c>
      <c r="L16" s="245">
        <v>646</v>
      </c>
      <c r="N16" s="245">
        <v>945</v>
      </c>
      <c r="O16" s="245">
        <v>2193</v>
      </c>
      <c r="P16" s="245">
        <v>261</v>
      </c>
      <c r="Q16" s="245">
        <v>353</v>
      </c>
      <c r="R16" s="245">
        <v>569</v>
      </c>
      <c r="S16" s="245">
        <v>876</v>
      </c>
      <c r="T16" s="38">
        <v>558</v>
      </c>
      <c r="U16" s="38">
        <v>846</v>
      </c>
      <c r="V16" s="38">
        <v>2387</v>
      </c>
      <c r="W16" s="38">
        <v>151</v>
      </c>
      <c r="X16" s="38">
        <v>1360</v>
      </c>
      <c r="Y16" s="38">
        <v>715</v>
      </c>
      <c r="Z16" s="38">
        <v>463</v>
      </c>
    </row>
    <row r="17" spans="1:44" ht="18" customHeight="1" x14ac:dyDescent="0.15">
      <c r="A17" s="466" t="s">
        <v>61</v>
      </c>
      <c r="B17" s="245">
        <v>18291</v>
      </c>
      <c r="C17" s="245">
        <v>686</v>
      </c>
      <c r="D17" s="245">
        <v>524</v>
      </c>
      <c r="E17" s="245">
        <v>162</v>
      </c>
      <c r="F17" s="245">
        <v>2970</v>
      </c>
      <c r="G17" s="245">
        <v>1</v>
      </c>
      <c r="H17" s="245">
        <v>1725</v>
      </c>
      <c r="I17" s="245">
        <v>1244</v>
      </c>
      <c r="J17" s="245">
        <v>14066</v>
      </c>
      <c r="K17" s="245">
        <v>68</v>
      </c>
      <c r="L17" s="245">
        <v>349</v>
      </c>
      <c r="M17" s="37"/>
      <c r="N17" s="245">
        <v>1059</v>
      </c>
      <c r="O17" s="245">
        <v>2446</v>
      </c>
      <c r="P17" s="245">
        <v>237</v>
      </c>
      <c r="Q17" s="245">
        <v>316</v>
      </c>
      <c r="R17" s="245">
        <v>570</v>
      </c>
      <c r="S17" s="245">
        <v>958</v>
      </c>
      <c r="T17" s="43">
        <v>706</v>
      </c>
      <c r="U17" s="43">
        <v>761</v>
      </c>
      <c r="V17" s="43">
        <v>2720</v>
      </c>
      <c r="W17" s="43">
        <v>139</v>
      </c>
      <c r="X17" s="43">
        <v>1567</v>
      </c>
      <c r="Y17" s="43">
        <v>2170</v>
      </c>
      <c r="Z17" s="43">
        <v>569</v>
      </c>
      <c r="AA17" s="37"/>
      <c r="AB17" s="37"/>
      <c r="AC17" s="37"/>
      <c r="AD17" s="37"/>
      <c r="AE17" s="37"/>
      <c r="AF17" s="37"/>
      <c r="AG17" s="37"/>
      <c r="AH17" s="37"/>
      <c r="AI17" s="37"/>
      <c r="AJ17" s="37"/>
      <c r="AK17" s="37"/>
      <c r="AL17" s="37"/>
      <c r="AM17" s="37"/>
      <c r="AN17" s="37"/>
      <c r="AO17" s="37"/>
      <c r="AP17" s="37"/>
      <c r="AQ17" s="37"/>
      <c r="AR17" s="37"/>
    </row>
    <row r="18" spans="1:44" ht="6" customHeight="1" thickBot="1" x14ac:dyDescent="0.2">
      <c r="A18" s="514"/>
      <c r="B18" s="246"/>
      <c r="C18" s="246"/>
      <c r="D18" s="246"/>
      <c r="E18" s="246"/>
      <c r="F18" s="246"/>
      <c r="G18" s="246"/>
      <c r="H18" s="246"/>
      <c r="I18" s="246"/>
      <c r="J18" s="246"/>
      <c r="K18" s="246"/>
      <c r="L18" s="246"/>
      <c r="N18" s="246"/>
      <c r="O18" s="246"/>
      <c r="P18" s="246"/>
      <c r="Q18" s="246"/>
      <c r="R18" s="246"/>
      <c r="S18" s="246"/>
      <c r="T18" s="246"/>
      <c r="U18" s="246"/>
      <c r="V18" s="246"/>
      <c r="W18" s="246"/>
      <c r="X18" s="246"/>
      <c r="Y18" s="246"/>
      <c r="Z18" s="246"/>
    </row>
    <row r="19" spans="1:44" ht="13.5" customHeight="1" thickTop="1" x14ac:dyDescent="0.15">
      <c r="A19" s="465"/>
      <c r="B19" s="451"/>
      <c r="C19" s="451"/>
      <c r="D19" s="451"/>
      <c r="E19" s="451"/>
      <c r="F19" s="451"/>
      <c r="G19" s="451"/>
      <c r="H19" s="451"/>
      <c r="I19" s="451"/>
      <c r="J19" s="451"/>
      <c r="K19" s="451"/>
      <c r="L19" s="451"/>
      <c r="N19" s="451"/>
      <c r="O19" s="451"/>
      <c r="P19" s="451"/>
      <c r="Q19" s="451"/>
      <c r="R19" s="451"/>
      <c r="S19" s="451"/>
      <c r="T19" s="451"/>
      <c r="U19" s="451"/>
      <c r="V19" s="451"/>
      <c r="W19" s="451"/>
      <c r="X19" s="451"/>
      <c r="Y19" s="451"/>
      <c r="Z19" s="451"/>
    </row>
    <row r="21" spans="1:44" x14ac:dyDescent="0.15">
      <c r="A21" s="707" t="s">
        <v>416</v>
      </c>
      <c r="B21" s="707"/>
      <c r="C21" s="37"/>
      <c r="D21" s="37"/>
      <c r="E21" s="37"/>
      <c r="F21" s="37"/>
      <c r="G21" s="707" t="s">
        <v>417</v>
      </c>
      <c r="H21" s="707"/>
      <c r="I21" s="37"/>
      <c r="J21" s="37"/>
      <c r="K21" s="37"/>
      <c r="L21" s="37"/>
      <c r="N21" s="37"/>
      <c r="O21" s="37"/>
      <c r="P21" s="37"/>
      <c r="Q21" s="37"/>
      <c r="R21" s="37"/>
      <c r="S21" s="37"/>
    </row>
    <row r="22" spans="1:44" ht="6" customHeight="1" thickBot="1" x14ac:dyDescent="0.2">
      <c r="A22" s="451"/>
      <c r="B22" s="451"/>
      <c r="C22" s="451"/>
      <c r="D22" s="451"/>
      <c r="E22" s="451"/>
      <c r="F22" s="451"/>
      <c r="G22" s="451"/>
      <c r="H22" s="451"/>
      <c r="I22" s="451"/>
      <c r="J22" s="451"/>
      <c r="K22" s="451"/>
      <c r="L22" s="451"/>
      <c r="N22" s="451"/>
      <c r="O22" s="451"/>
      <c r="P22" s="451"/>
      <c r="Q22" s="451"/>
      <c r="R22" s="451"/>
      <c r="S22" s="451"/>
      <c r="T22" s="47"/>
      <c r="U22" s="47"/>
      <c r="V22" s="47"/>
      <c r="W22" s="47"/>
      <c r="X22" s="47"/>
      <c r="Y22" s="47"/>
      <c r="Z22" s="47"/>
    </row>
    <row r="23" spans="1:44" ht="16.5" customHeight="1" thickTop="1" x14ac:dyDescent="0.15">
      <c r="A23" s="747" t="s">
        <v>381</v>
      </c>
      <c r="B23" s="750" t="s">
        <v>240</v>
      </c>
      <c r="C23" s="693" t="s">
        <v>382</v>
      </c>
      <c r="D23" s="687"/>
      <c r="E23" s="640"/>
      <c r="F23" s="752" t="s">
        <v>383</v>
      </c>
      <c r="G23" s="753"/>
      <c r="H23" s="753"/>
      <c r="I23" s="239" t="s">
        <v>384</v>
      </c>
      <c r="J23" s="204"/>
      <c r="K23" s="205"/>
      <c r="L23" s="205"/>
      <c r="N23" s="205"/>
      <c r="O23" s="687" t="s">
        <v>385</v>
      </c>
      <c r="P23" s="687"/>
      <c r="Q23" s="687"/>
      <c r="R23" s="687"/>
      <c r="S23" s="687"/>
      <c r="T23" s="687"/>
      <c r="U23" s="687"/>
      <c r="V23" s="687"/>
      <c r="W23" s="687"/>
      <c r="X23" s="687"/>
      <c r="Y23" s="640"/>
      <c r="Z23" s="240" t="s">
        <v>386</v>
      </c>
    </row>
    <row r="24" spans="1:44" ht="13.5" customHeight="1" x14ac:dyDescent="0.15">
      <c r="A24" s="748"/>
      <c r="B24" s="751"/>
      <c r="C24" s="743" t="s">
        <v>240</v>
      </c>
      <c r="D24" s="475" t="s">
        <v>387</v>
      </c>
      <c r="E24" s="475" t="s">
        <v>1122</v>
      </c>
      <c r="F24" s="743" t="s">
        <v>240</v>
      </c>
      <c r="G24" s="475" t="s">
        <v>1123</v>
      </c>
      <c r="H24" s="475" t="s">
        <v>1124</v>
      </c>
      <c r="I24" s="475" t="s">
        <v>1125</v>
      </c>
      <c r="J24" s="743" t="s">
        <v>240</v>
      </c>
      <c r="K24" s="475" t="s">
        <v>1126</v>
      </c>
      <c r="L24" s="475" t="s">
        <v>1127</v>
      </c>
      <c r="N24" s="437" t="s">
        <v>1128</v>
      </c>
      <c r="O24" s="475" t="s">
        <v>1084</v>
      </c>
      <c r="P24" s="475" t="s">
        <v>388</v>
      </c>
      <c r="Q24" s="475" t="s">
        <v>389</v>
      </c>
      <c r="R24" s="475" t="s">
        <v>390</v>
      </c>
      <c r="S24" s="475" t="s">
        <v>1129</v>
      </c>
      <c r="T24" s="475" t="s">
        <v>1130</v>
      </c>
      <c r="U24" s="475" t="s">
        <v>391</v>
      </c>
      <c r="V24" s="475" t="s">
        <v>392</v>
      </c>
      <c r="W24" s="475" t="s">
        <v>393</v>
      </c>
      <c r="X24" s="475" t="s">
        <v>394</v>
      </c>
      <c r="Y24" s="475" t="s">
        <v>395</v>
      </c>
      <c r="Z24" s="745" t="s">
        <v>396</v>
      </c>
    </row>
    <row r="25" spans="1:44" ht="45" customHeight="1" x14ac:dyDescent="0.15">
      <c r="A25" s="749"/>
      <c r="B25" s="751"/>
      <c r="C25" s="744"/>
      <c r="D25" s="461" t="s">
        <v>397</v>
      </c>
      <c r="E25" s="476" t="s">
        <v>398</v>
      </c>
      <c r="F25" s="744"/>
      <c r="G25" s="524" t="s">
        <v>399</v>
      </c>
      <c r="H25" s="476" t="s">
        <v>400</v>
      </c>
      <c r="I25" s="476" t="s">
        <v>401</v>
      </c>
      <c r="J25" s="744"/>
      <c r="K25" s="483" t="s">
        <v>402</v>
      </c>
      <c r="L25" s="483" t="s">
        <v>1083</v>
      </c>
      <c r="N25" s="481" t="s">
        <v>403</v>
      </c>
      <c r="O25" s="435" t="s">
        <v>404</v>
      </c>
      <c r="P25" s="492" t="s">
        <v>405</v>
      </c>
      <c r="Q25" s="483" t="s">
        <v>1131</v>
      </c>
      <c r="R25" s="435" t="s">
        <v>1132</v>
      </c>
      <c r="S25" s="435" t="s">
        <v>1133</v>
      </c>
      <c r="T25" s="483" t="s">
        <v>1086</v>
      </c>
      <c r="U25" s="483" t="s">
        <v>1087</v>
      </c>
      <c r="V25" s="435" t="s">
        <v>1088</v>
      </c>
      <c r="W25" s="483" t="s">
        <v>1089</v>
      </c>
      <c r="X25" s="241" t="s">
        <v>1182</v>
      </c>
      <c r="Y25" s="483" t="s">
        <v>1183</v>
      </c>
      <c r="Z25" s="746"/>
    </row>
    <row r="26" spans="1:44" ht="6" customHeight="1" x14ac:dyDescent="0.15">
      <c r="A26" s="466"/>
      <c r="B26" s="465"/>
      <c r="C26" s="465"/>
      <c r="D26" s="465"/>
      <c r="E26" s="465"/>
      <c r="F26" s="465"/>
      <c r="G26" s="465"/>
      <c r="H26" s="465"/>
      <c r="I26" s="451"/>
      <c r="J26" s="451"/>
      <c r="K26" s="451"/>
      <c r="L26" s="451"/>
      <c r="N26" s="451"/>
      <c r="O26" s="451"/>
      <c r="P26" s="451"/>
      <c r="Q26" s="451"/>
      <c r="R26" s="451"/>
      <c r="S26" s="451"/>
      <c r="T26" s="451"/>
      <c r="U26" s="451"/>
      <c r="V26" s="451"/>
      <c r="W26" s="451"/>
      <c r="X26" s="451"/>
      <c r="Y26" s="451"/>
      <c r="Z26" s="451"/>
    </row>
    <row r="27" spans="1:44" ht="18" customHeight="1" x14ac:dyDescent="0.15">
      <c r="A27" s="466" t="s">
        <v>406</v>
      </c>
      <c r="B27" s="18">
        <v>100131</v>
      </c>
      <c r="C27" s="18">
        <v>1073</v>
      </c>
      <c r="D27" s="18">
        <v>800</v>
      </c>
      <c r="E27" s="18">
        <v>273</v>
      </c>
      <c r="F27" s="18">
        <v>22697</v>
      </c>
      <c r="G27" s="18">
        <v>7</v>
      </c>
      <c r="H27" s="18">
        <v>10571</v>
      </c>
      <c r="I27" s="18">
        <v>12119</v>
      </c>
      <c r="J27" s="18">
        <v>73536</v>
      </c>
      <c r="K27" s="18">
        <v>759</v>
      </c>
      <c r="L27" s="18">
        <v>4364</v>
      </c>
      <c r="N27" s="18">
        <v>8398</v>
      </c>
      <c r="O27" s="18">
        <v>10161</v>
      </c>
      <c r="P27" s="18">
        <v>1105</v>
      </c>
      <c r="Q27" s="18">
        <v>2361</v>
      </c>
      <c r="R27" s="18">
        <v>3976</v>
      </c>
      <c r="S27" s="18">
        <v>3413</v>
      </c>
      <c r="T27" s="247">
        <v>2582</v>
      </c>
      <c r="U27" s="247">
        <v>3730</v>
      </c>
      <c r="V27" s="247">
        <v>5823</v>
      </c>
      <c r="W27" s="247">
        <v>568</v>
      </c>
      <c r="X27" s="247">
        <v>11165</v>
      </c>
      <c r="Y27" s="247">
        <v>15131</v>
      </c>
      <c r="Z27" s="247">
        <v>2825</v>
      </c>
    </row>
    <row r="28" spans="1:44" ht="18" customHeight="1" x14ac:dyDescent="0.15">
      <c r="A28" s="466" t="s">
        <v>407</v>
      </c>
      <c r="B28" s="18">
        <v>14632</v>
      </c>
      <c r="C28" s="18">
        <v>74</v>
      </c>
      <c r="D28" s="18">
        <v>47</v>
      </c>
      <c r="E28" s="18">
        <v>27</v>
      </c>
      <c r="F28" s="18">
        <v>2925</v>
      </c>
      <c r="G28" s="18">
        <v>1</v>
      </c>
      <c r="H28" s="18">
        <v>1317</v>
      </c>
      <c r="I28" s="18">
        <v>1607</v>
      </c>
      <c r="J28" s="18">
        <v>11207</v>
      </c>
      <c r="K28" s="18">
        <v>132</v>
      </c>
      <c r="L28" s="18">
        <v>808</v>
      </c>
      <c r="N28" s="18">
        <v>1092</v>
      </c>
      <c r="O28" s="18">
        <v>1598</v>
      </c>
      <c r="P28" s="18">
        <v>187</v>
      </c>
      <c r="Q28" s="18">
        <v>422</v>
      </c>
      <c r="R28" s="18">
        <v>668</v>
      </c>
      <c r="S28" s="18">
        <v>644</v>
      </c>
      <c r="T28" s="247">
        <v>405</v>
      </c>
      <c r="U28" s="247">
        <v>573</v>
      </c>
      <c r="V28" s="247">
        <v>997</v>
      </c>
      <c r="W28" s="247">
        <v>56</v>
      </c>
      <c r="X28" s="247">
        <v>1914</v>
      </c>
      <c r="Y28" s="247">
        <v>1711</v>
      </c>
      <c r="Z28" s="247">
        <v>426</v>
      </c>
    </row>
    <row r="29" spans="1:44" ht="18" customHeight="1" x14ac:dyDescent="0.15">
      <c r="A29" s="466" t="s">
        <v>408</v>
      </c>
      <c r="B29" s="18">
        <v>7716</v>
      </c>
      <c r="C29" s="18">
        <v>32</v>
      </c>
      <c r="D29" s="18">
        <v>23</v>
      </c>
      <c r="E29" s="18">
        <v>9</v>
      </c>
      <c r="F29" s="18">
        <v>2238</v>
      </c>
      <c r="G29" s="18" t="s">
        <v>1184</v>
      </c>
      <c r="H29" s="18">
        <v>589</v>
      </c>
      <c r="I29" s="18">
        <v>1649</v>
      </c>
      <c r="J29" s="18">
        <v>5141</v>
      </c>
      <c r="K29" s="18">
        <v>48</v>
      </c>
      <c r="L29" s="18">
        <v>421</v>
      </c>
      <c r="N29" s="18">
        <v>699</v>
      </c>
      <c r="O29" s="18">
        <v>782</v>
      </c>
      <c r="P29" s="18">
        <v>102</v>
      </c>
      <c r="Q29" s="18">
        <v>188</v>
      </c>
      <c r="R29" s="18">
        <v>367</v>
      </c>
      <c r="S29" s="18">
        <v>268</v>
      </c>
      <c r="T29" s="247">
        <v>206</v>
      </c>
      <c r="U29" s="247">
        <v>265</v>
      </c>
      <c r="V29" s="247">
        <v>437</v>
      </c>
      <c r="W29" s="247">
        <v>41</v>
      </c>
      <c r="X29" s="247">
        <v>734</v>
      </c>
      <c r="Y29" s="247">
        <v>583</v>
      </c>
      <c r="Z29" s="247">
        <v>305</v>
      </c>
    </row>
    <row r="30" spans="1:44" ht="18" customHeight="1" x14ac:dyDescent="0.15">
      <c r="A30" s="466" t="s">
        <v>409</v>
      </c>
      <c r="B30" s="18">
        <v>5460</v>
      </c>
      <c r="C30" s="18">
        <v>19</v>
      </c>
      <c r="D30" s="18">
        <v>15</v>
      </c>
      <c r="E30" s="18">
        <v>4</v>
      </c>
      <c r="F30" s="18">
        <v>1002</v>
      </c>
      <c r="G30" s="18" t="s">
        <v>1184</v>
      </c>
      <c r="H30" s="18">
        <v>358</v>
      </c>
      <c r="I30" s="18">
        <v>644</v>
      </c>
      <c r="J30" s="18">
        <v>4289</v>
      </c>
      <c r="K30" s="18">
        <v>20</v>
      </c>
      <c r="L30" s="18">
        <v>222</v>
      </c>
      <c r="N30" s="18">
        <v>360</v>
      </c>
      <c r="O30" s="18">
        <v>484</v>
      </c>
      <c r="P30" s="18">
        <v>52</v>
      </c>
      <c r="Q30" s="18">
        <v>100</v>
      </c>
      <c r="R30" s="18">
        <v>155</v>
      </c>
      <c r="S30" s="18">
        <v>130</v>
      </c>
      <c r="T30" s="247">
        <v>94</v>
      </c>
      <c r="U30" s="247">
        <v>138</v>
      </c>
      <c r="V30" s="247">
        <v>239</v>
      </c>
      <c r="W30" s="247">
        <v>15</v>
      </c>
      <c r="X30" s="247">
        <v>452</v>
      </c>
      <c r="Y30" s="247">
        <v>1828</v>
      </c>
      <c r="Z30" s="247">
        <v>150</v>
      </c>
    </row>
    <row r="31" spans="1:44" ht="18" customHeight="1" x14ac:dyDescent="0.15">
      <c r="A31" s="466" t="s">
        <v>410</v>
      </c>
      <c r="B31" s="18">
        <v>4394</v>
      </c>
      <c r="C31" s="18">
        <v>14</v>
      </c>
      <c r="D31" s="18">
        <v>14</v>
      </c>
      <c r="E31" s="18" t="s">
        <v>1184</v>
      </c>
      <c r="F31" s="18">
        <v>419</v>
      </c>
      <c r="G31" s="18" t="s">
        <v>1184</v>
      </c>
      <c r="H31" s="18">
        <v>179</v>
      </c>
      <c r="I31" s="18">
        <v>240</v>
      </c>
      <c r="J31" s="18">
        <v>3920</v>
      </c>
      <c r="K31" s="18">
        <v>10</v>
      </c>
      <c r="L31" s="18">
        <v>117</v>
      </c>
      <c r="N31" s="18">
        <v>167</v>
      </c>
      <c r="O31" s="18">
        <v>250</v>
      </c>
      <c r="P31" s="18">
        <v>28</v>
      </c>
      <c r="Q31" s="18">
        <v>54</v>
      </c>
      <c r="R31" s="18">
        <v>113</v>
      </c>
      <c r="S31" s="18">
        <v>59</v>
      </c>
      <c r="T31" s="247">
        <v>44</v>
      </c>
      <c r="U31" s="247">
        <v>79</v>
      </c>
      <c r="V31" s="247">
        <v>124</v>
      </c>
      <c r="W31" s="247">
        <v>8</v>
      </c>
      <c r="X31" s="247">
        <v>267</v>
      </c>
      <c r="Y31" s="247">
        <v>2600</v>
      </c>
      <c r="Z31" s="247">
        <v>41</v>
      </c>
    </row>
    <row r="32" spans="1:44" ht="18" customHeight="1" x14ac:dyDescent="0.15">
      <c r="A32" s="466" t="s">
        <v>411</v>
      </c>
      <c r="B32" s="18">
        <v>14149</v>
      </c>
      <c r="C32" s="18">
        <v>102</v>
      </c>
      <c r="D32" s="18">
        <v>90</v>
      </c>
      <c r="E32" s="18">
        <v>12</v>
      </c>
      <c r="F32" s="18">
        <v>3840</v>
      </c>
      <c r="G32" s="18" t="s">
        <v>1184</v>
      </c>
      <c r="H32" s="18">
        <v>2057</v>
      </c>
      <c r="I32" s="18">
        <v>1783</v>
      </c>
      <c r="J32" s="18">
        <v>9753</v>
      </c>
      <c r="K32" s="18">
        <v>100</v>
      </c>
      <c r="L32" s="18">
        <v>523</v>
      </c>
      <c r="N32" s="18">
        <v>1401</v>
      </c>
      <c r="O32" s="18">
        <v>1525</v>
      </c>
      <c r="P32" s="18">
        <v>136</v>
      </c>
      <c r="Q32" s="18">
        <v>331</v>
      </c>
      <c r="R32" s="18">
        <v>540</v>
      </c>
      <c r="S32" s="18">
        <v>489</v>
      </c>
      <c r="T32" s="247">
        <v>395</v>
      </c>
      <c r="U32" s="247">
        <v>518</v>
      </c>
      <c r="V32" s="247">
        <v>899</v>
      </c>
      <c r="W32" s="247">
        <v>97</v>
      </c>
      <c r="X32" s="247">
        <v>1834</v>
      </c>
      <c r="Y32" s="247">
        <v>965</v>
      </c>
      <c r="Z32" s="247">
        <v>454</v>
      </c>
    </row>
    <row r="33" spans="1:26" ht="18" customHeight="1" x14ac:dyDescent="0.15">
      <c r="A33" s="466" t="s">
        <v>412</v>
      </c>
      <c r="B33" s="18">
        <v>10884</v>
      </c>
      <c r="C33" s="18">
        <v>58</v>
      </c>
      <c r="D33" s="18">
        <v>27</v>
      </c>
      <c r="E33" s="18">
        <v>31</v>
      </c>
      <c r="F33" s="18">
        <v>2050</v>
      </c>
      <c r="G33" s="18">
        <v>3</v>
      </c>
      <c r="H33" s="18">
        <v>948</v>
      </c>
      <c r="I33" s="18">
        <v>1099</v>
      </c>
      <c r="J33" s="18">
        <v>8542</v>
      </c>
      <c r="K33" s="18">
        <v>97</v>
      </c>
      <c r="L33" s="18">
        <v>442</v>
      </c>
      <c r="N33" s="18">
        <v>754</v>
      </c>
      <c r="O33" s="18">
        <v>1064</v>
      </c>
      <c r="P33" s="18">
        <v>147</v>
      </c>
      <c r="Q33" s="18">
        <v>277</v>
      </c>
      <c r="R33" s="18">
        <v>412</v>
      </c>
      <c r="S33" s="18">
        <v>364</v>
      </c>
      <c r="T33" s="247">
        <v>266</v>
      </c>
      <c r="U33" s="247">
        <v>544</v>
      </c>
      <c r="V33" s="247">
        <v>595</v>
      </c>
      <c r="W33" s="247">
        <v>50</v>
      </c>
      <c r="X33" s="247">
        <v>1071</v>
      </c>
      <c r="Y33" s="247">
        <v>2459</v>
      </c>
      <c r="Z33" s="247">
        <v>234</v>
      </c>
    </row>
    <row r="34" spans="1:26" ht="18" customHeight="1" x14ac:dyDescent="0.15">
      <c r="A34" s="466" t="s">
        <v>413</v>
      </c>
      <c r="B34" s="18">
        <v>10322</v>
      </c>
      <c r="C34" s="18">
        <v>81</v>
      </c>
      <c r="D34" s="18">
        <v>51</v>
      </c>
      <c r="E34" s="18">
        <v>30</v>
      </c>
      <c r="F34" s="18">
        <v>2569</v>
      </c>
      <c r="G34" s="18" t="s">
        <v>1184</v>
      </c>
      <c r="H34" s="18">
        <v>1109</v>
      </c>
      <c r="I34" s="18">
        <v>1460</v>
      </c>
      <c r="J34" s="18">
        <v>7392</v>
      </c>
      <c r="K34" s="18">
        <v>104</v>
      </c>
      <c r="L34" s="18">
        <v>424</v>
      </c>
      <c r="N34" s="18">
        <v>1076</v>
      </c>
      <c r="O34" s="18">
        <v>1130</v>
      </c>
      <c r="P34" s="18">
        <v>124</v>
      </c>
      <c r="Q34" s="18">
        <v>250</v>
      </c>
      <c r="R34" s="18">
        <v>418</v>
      </c>
      <c r="S34" s="18">
        <v>405</v>
      </c>
      <c r="T34" s="247">
        <v>316</v>
      </c>
      <c r="U34" s="247">
        <v>408</v>
      </c>
      <c r="V34" s="247">
        <v>577</v>
      </c>
      <c r="W34" s="247">
        <v>54</v>
      </c>
      <c r="X34" s="247">
        <v>1427</v>
      </c>
      <c r="Y34" s="247">
        <v>679</v>
      </c>
      <c r="Z34" s="247">
        <v>280</v>
      </c>
    </row>
    <row r="35" spans="1:26" ht="18" customHeight="1" x14ac:dyDescent="0.15">
      <c r="A35" s="466" t="s">
        <v>414</v>
      </c>
      <c r="B35" s="18">
        <v>13066</v>
      </c>
      <c r="C35" s="18">
        <v>59</v>
      </c>
      <c r="D35" s="18">
        <v>51</v>
      </c>
      <c r="E35" s="18">
        <v>8</v>
      </c>
      <c r="F35" s="18">
        <v>3184</v>
      </c>
      <c r="G35" s="18">
        <v>2</v>
      </c>
      <c r="H35" s="18">
        <v>1522</v>
      </c>
      <c r="I35" s="18">
        <v>1660</v>
      </c>
      <c r="J35" s="18">
        <v>9451</v>
      </c>
      <c r="K35" s="18">
        <v>118</v>
      </c>
      <c r="L35" s="18">
        <v>631</v>
      </c>
      <c r="N35" s="18">
        <v>1139</v>
      </c>
      <c r="O35" s="18">
        <v>1373</v>
      </c>
      <c r="P35" s="18">
        <v>160</v>
      </c>
      <c r="Q35" s="18">
        <v>310</v>
      </c>
      <c r="R35" s="18">
        <v>529</v>
      </c>
      <c r="S35" s="18">
        <v>394</v>
      </c>
      <c r="T35" s="247">
        <v>338</v>
      </c>
      <c r="U35" s="247">
        <v>501</v>
      </c>
      <c r="V35" s="247">
        <v>701</v>
      </c>
      <c r="W35" s="247">
        <v>89</v>
      </c>
      <c r="X35" s="247">
        <v>1390</v>
      </c>
      <c r="Y35" s="247">
        <v>1778</v>
      </c>
      <c r="Z35" s="247">
        <v>372</v>
      </c>
    </row>
    <row r="36" spans="1:26" ht="18" customHeight="1" x14ac:dyDescent="0.15">
      <c r="A36" s="466" t="s">
        <v>415</v>
      </c>
      <c r="B36" s="18">
        <v>8574</v>
      </c>
      <c r="C36" s="18">
        <v>181</v>
      </c>
      <c r="D36" s="18">
        <v>167</v>
      </c>
      <c r="E36" s="18">
        <v>14</v>
      </c>
      <c r="F36" s="18">
        <v>2097</v>
      </c>
      <c r="G36" s="18" t="s">
        <v>1184</v>
      </c>
      <c r="H36" s="18">
        <v>1039</v>
      </c>
      <c r="I36" s="18">
        <v>1058</v>
      </c>
      <c r="J36" s="18">
        <v>6049</v>
      </c>
      <c r="K36" s="18">
        <v>69</v>
      </c>
      <c r="L36" s="18">
        <v>517</v>
      </c>
      <c r="N36" s="18">
        <v>802</v>
      </c>
      <c r="O36" s="18">
        <v>894</v>
      </c>
      <c r="P36" s="18">
        <v>88</v>
      </c>
      <c r="Q36" s="18">
        <v>233</v>
      </c>
      <c r="R36" s="18">
        <v>380</v>
      </c>
      <c r="S36" s="18">
        <v>338</v>
      </c>
      <c r="T36" s="247">
        <v>204</v>
      </c>
      <c r="U36" s="247">
        <v>371</v>
      </c>
      <c r="V36" s="247">
        <v>588</v>
      </c>
      <c r="W36" s="247">
        <v>83</v>
      </c>
      <c r="X36" s="247">
        <v>964</v>
      </c>
      <c r="Y36" s="247">
        <v>518</v>
      </c>
      <c r="Z36" s="247">
        <v>247</v>
      </c>
    </row>
    <row r="37" spans="1:26" ht="18" customHeight="1" x14ac:dyDescent="0.15">
      <c r="A37" s="466" t="s">
        <v>61</v>
      </c>
      <c r="B37" s="18">
        <v>10934</v>
      </c>
      <c r="C37" s="18">
        <v>453</v>
      </c>
      <c r="D37" s="18">
        <v>315</v>
      </c>
      <c r="E37" s="18">
        <v>138</v>
      </c>
      <c r="F37" s="18">
        <v>2373</v>
      </c>
      <c r="G37" s="18">
        <v>1</v>
      </c>
      <c r="H37" s="18">
        <v>1453</v>
      </c>
      <c r="I37" s="18">
        <v>919</v>
      </c>
      <c r="J37" s="18">
        <v>7792</v>
      </c>
      <c r="K37" s="18">
        <v>61</v>
      </c>
      <c r="L37" s="18">
        <v>259</v>
      </c>
      <c r="N37" s="18">
        <v>908</v>
      </c>
      <c r="O37" s="18">
        <v>1061</v>
      </c>
      <c r="P37" s="18">
        <v>81</v>
      </c>
      <c r="Q37" s="18">
        <v>196</v>
      </c>
      <c r="R37" s="18">
        <v>394</v>
      </c>
      <c r="S37" s="18">
        <v>322</v>
      </c>
      <c r="T37" s="247">
        <v>314</v>
      </c>
      <c r="U37" s="247">
        <v>333</v>
      </c>
      <c r="V37" s="247">
        <v>666</v>
      </c>
      <c r="W37" s="247">
        <v>75</v>
      </c>
      <c r="X37" s="247">
        <v>1112</v>
      </c>
      <c r="Y37" s="247">
        <v>2010</v>
      </c>
      <c r="Z37" s="247">
        <v>316</v>
      </c>
    </row>
    <row r="38" spans="1:26" ht="6" customHeight="1" thickBot="1" x14ac:dyDescent="0.2">
      <c r="A38" s="248"/>
      <c r="B38" s="246"/>
      <c r="C38" s="246"/>
      <c r="D38" s="246"/>
      <c r="E38" s="246"/>
      <c r="F38" s="246"/>
      <c r="G38" s="246"/>
      <c r="H38" s="246"/>
      <c r="I38" s="246"/>
      <c r="J38" s="246"/>
      <c r="K38" s="246"/>
      <c r="L38" s="246"/>
      <c r="N38" s="246"/>
      <c r="O38" s="246"/>
      <c r="P38" s="246"/>
      <c r="Q38" s="246"/>
      <c r="R38" s="246"/>
      <c r="S38" s="246"/>
      <c r="T38" s="249"/>
      <c r="U38" s="249"/>
      <c r="V38" s="249"/>
      <c r="W38" s="249"/>
      <c r="X38" s="249"/>
      <c r="Y38" s="249"/>
      <c r="Z38" s="249"/>
    </row>
    <row r="39" spans="1:26" ht="14.25" thickTop="1" x14ac:dyDescent="0.15"/>
    <row r="41" spans="1:26" x14ac:dyDescent="0.15">
      <c r="A41" s="707" t="s">
        <v>416</v>
      </c>
      <c r="B41" s="707"/>
      <c r="C41" s="37"/>
      <c r="D41" s="37"/>
      <c r="E41" s="37"/>
      <c r="F41" s="37"/>
      <c r="G41" s="707" t="s">
        <v>418</v>
      </c>
      <c r="H41" s="707"/>
      <c r="I41" s="37"/>
      <c r="J41" s="37"/>
      <c r="K41" s="37"/>
      <c r="L41" s="37"/>
      <c r="N41" s="37"/>
      <c r="O41" s="37"/>
      <c r="P41" s="37"/>
      <c r="Q41" s="37"/>
      <c r="R41" s="37"/>
      <c r="S41" s="37"/>
    </row>
    <row r="42" spans="1:26" ht="6" customHeight="1" thickBot="1" x14ac:dyDescent="0.2">
      <c r="A42" s="451"/>
      <c r="B42" s="451"/>
      <c r="C42" s="451"/>
      <c r="D42" s="451"/>
      <c r="E42" s="451"/>
      <c r="F42" s="451"/>
      <c r="G42" s="451"/>
      <c r="H42" s="451"/>
      <c r="I42" s="451"/>
      <c r="J42" s="451"/>
      <c r="K42" s="451"/>
      <c r="L42" s="451"/>
      <c r="N42" s="451"/>
      <c r="O42" s="451"/>
      <c r="P42" s="451"/>
      <c r="Q42" s="451"/>
      <c r="R42" s="451"/>
      <c r="S42" s="451"/>
      <c r="T42" s="47"/>
      <c r="U42" s="47"/>
      <c r="V42" s="47"/>
      <c r="W42" s="47"/>
      <c r="X42" s="47"/>
      <c r="Y42" s="47"/>
      <c r="Z42" s="47"/>
    </row>
    <row r="43" spans="1:26" ht="16.5" customHeight="1" thickTop="1" x14ac:dyDescent="0.15">
      <c r="A43" s="747" t="s">
        <v>381</v>
      </c>
      <c r="B43" s="750" t="s">
        <v>240</v>
      </c>
      <c r="C43" s="693" t="s">
        <v>382</v>
      </c>
      <c r="D43" s="687"/>
      <c r="E43" s="640"/>
      <c r="F43" s="752" t="s">
        <v>383</v>
      </c>
      <c r="G43" s="753"/>
      <c r="H43" s="753"/>
      <c r="I43" s="239" t="s">
        <v>384</v>
      </c>
      <c r="J43" s="204"/>
      <c r="K43" s="205"/>
      <c r="L43" s="205"/>
      <c r="N43" s="205"/>
      <c r="O43" s="687" t="s">
        <v>385</v>
      </c>
      <c r="P43" s="687"/>
      <c r="Q43" s="687"/>
      <c r="R43" s="687"/>
      <c r="S43" s="687"/>
      <c r="T43" s="687"/>
      <c r="U43" s="687"/>
      <c r="V43" s="687"/>
      <c r="W43" s="687"/>
      <c r="X43" s="687"/>
      <c r="Y43" s="640"/>
      <c r="Z43" s="240" t="s">
        <v>386</v>
      </c>
    </row>
    <row r="44" spans="1:26" ht="13.5" customHeight="1" x14ac:dyDescent="0.15">
      <c r="A44" s="748"/>
      <c r="B44" s="751"/>
      <c r="C44" s="743" t="s">
        <v>240</v>
      </c>
      <c r="D44" s="475" t="s">
        <v>387</v>
      </c>
      <c r="E44" s="475" t="s">
        <v>1122</v>
      </c>
      <c r="F44" s="743" t="s">
        <v>240</v>
      </c>
      <c r="G44" s="475" t="s">
        <v>1123</v>
      </c>
      <c r="H44" s="475" t="s">
        <v>1124</v>
      </c>
      <c r="I44" s="475" t="s">
        <v>1125</v>
      </c>
      <c r="J44" s="743" t="s">
        <v>240</v>
      </c>
      <c r="K44" s="475" t="s">
        <v>1126</v>
      </c>
      <c r="L44" s="475" t="s">
        <v>1127</v>
      </c>
      <c r="N44" s="437" t="s">
        <v>1128</v>
      </c>
      <c r="O44" s="475" t="s">
        <v>1084</v>
      </c>
      <c r="P44" s="475" t="s">
        <v>388</v>
      </c>
      <c r="Q44" s="475" t="s">
        <v>389</v>
      </c>
      <c r="R44" s="475" t="s">
        <v>390</v>
      </c>
      <c r="S44" s="475" t="s">
        <v>1129</v>
      </c>
      <c r="T44" s="475" t="s">
        <v>1130</v>
      </c>
      <c r="U44" s="475" t="s">
        <v>391</v>
      </c>
      <c r="V44" s="475" t="s">
        <v>392</v>
      </c>
      <c r="W44" s="475" t="s">
        <v>393</v>
      </c>
      <c r="X44" s="475" t="s">
        <v>394</v>
      </c>
      <c r="Y44" s="475" t="s">
        <v>395</v>
      </c>
      <c r="Z44" s="745" t="s">
        <v>396</v>
      </c>
    </row>
    <row r="45" spans="1:26" ht="45" customHeight="1" x14ac:dyDescent="0.15">
      <c r="A45" s="749"/>
      <c r="B45" s="751"/>
      <c r="C45" s="744"/>
      <c r="D45" s="461" t="s">
        <v>397</v>
      </c>
      <c r="E45" s="476" t="s">
        <v>398</v>
      </c>
      <c r="F45" s="744"/>
      <c r="G45" s="524" t="s">
        <v>399</v>
      </c>
      <c r="H45" s="476" t="s">
        <v>400</v>
      </c>
      <c r="I45" s="476" t="s">
        <v>401</v>
      </c>
      <c r="J45" s="744"/>
      <c r="K45" s="483" t="s">
        <v>402</v>
      </c>
      <c r="L45" s="483" t="s">
        <v>1083</v>
      </c>
      <c r="N45" s="481" t="s">
        <v>403</v>
      </c>
      <c r="O45" s="435" t="s">
        <v>404</v>
      </c>
      <c r="P45" s="492" t="s">
        <v>405</v>
      </c>
      <c r="Q45" s="483" t="s">
        <v>1131</v>
      </c>
      <c r="R45" s="435" t="s">
        <v>1132</v>
      </c>
      <c r="S45" s="435" t="s">
        <v>1133</v>
      </c>
      <c r="T45" s="483" t="s">
        <v>1086</v>
      </c>
      <c r="U45" s="483" t="s">
        <v>1087</v>
      </c>
      <c r="V45" s="435" t="s">
        <v>1088</v>
      </c>
      <c r="W45" s="483" t="s">
        <v>1089</v>
      </c>
      <c r="X45" s="241" t="s">
        <v>1182</v>
      </c>
      <c r="Y45" s="483" t="s">
        <v>1183</v>
      </c>
      <c r="Z45" s="746"/>
    </row>
    <row r="46" spans="1:26" ht="6" customHeight="1" x14ac:dyDescent="0.15">
      <c r="A46" s="466"/>
      <c r="B46" s="465"/>
      <c r="C46" s="465"/>
      <c r="D46" s="465"/>
      <c r="E46" s="465"/>
      <c r="F46" s="465"/>
      <c r="G46" s="465"/>
      <c r="H46" s="465"/>
      <c r="I46" s="451"/>
      <c r="J46" s="451"/>
      <c r="K46" s="451"/>
      <c r="L46" s="451"/>
      <c r="N46" s="451"/>
      <c r="O46" s="451"/>
      <c r="P46" s="451"/>
      <c r="Q46" s="451"/>
      <c r="R46" s="451"/>
      <c r="S46" s="451"/>
      <c r="T46" s="451"/>
      <c r="U46" s="451"/>
      <c r="V46" s="451"/>
      <c r="W46" s="451"/>
      <c r="X46" s="451"/>
      <c r="Y46" s="451"/>
      <c r="Z46" s="451"/>
    </row>
    <row r="47" spans="1:26" ht="18" customHeight="1" x14ac:dyDescent="0.15">
      <c r="A47" s="466" t="s">
        <v>406</v>
      </c>
      <c r="B47" s="245">
        <v>71998</v>
      </c>
      <c r="C47" s="245">
        <v>479</v>
      </c>
      <c r="D47" s="245">
        <v>420</v>
      </c>
      <c r="E47" s="245">
        <v>59</v>
      </c>
      <c r="F47" s="245">
        <v>5934</v>
      </c>
      <c r="G47" s="245">
        <v>2</v>
      </c>
      <c r="H47" s="245">
        <v>1964</v>
      </c>
      <c r="I47" s="245">
        <v>3968</v>
      </c>
      <c r="J47" s="245">
        <v>63285</v>
      </c>
      <c r="K47" s="245">
        <v>92</v>
      </c>
      <c r="L47" s="245">
        <v>1350</v>
      </c>
      <c r="N47" s="245">
        <v>1514</v>
      </c>
      <c r="O47" s="245">
        <v>14221</v>
      </c>
      <c r="P47" s="245">
        <v>1959</v>
      </c>
      <c r="Q47" s="245">
        <v>1359</v>
      </c>
      <c r="R47" s="245">
        <v>2024</v>
      </c>
      <c r="S47" s="245">
        <v>6173</v>
      </c>
      <c r="T47" s="43">
        <v>3751</v>
      </c>
      <c r="U47" s="43">
        <v>4821</v>
      </c>
      <c r="V47" s="43">
        <v>18014</v>
      </c>
      <c r="W47" s="43">
        <v>439</v>
      </c>
      <c r="X47" s="43">
        <v>4838</v>
      </c>
      <c r="Y47" s="43">
        <v>2730</v>
      </c>
      <c r="Z47" s="43">
        <v>2300</v>
      </c>
    </row>
    <row r="48" spans="1:26" ht="18" customHeight="1" x14ac:dyDescent="0.15">
      <c r="A48" s="466" t="s">
        <v>407</v>
      </c>
      <c r="B48" s="245">
        <v>11660</v>
      </c>
      <c r="C48" s="245">
        <v>13</v>
      </c>
      <c r="D48" s="245">
        <v>6</v>
      </c>
      <c r="E48" s="245">
        <v>7</v>
      </c>
      <c r="F48" s="245">
        <v>799</v>
      </c>
      <c r="G48" s="245" t="s">
        <v>1184</v>
      </c>
      <c r="H48" s="245">
        <v>257</v>
      </c>
      <c r="I48" s="245">
        <v>542</v>
      </c>
      <c r="J48" s="245">
        <v>10457</v>
      </c>
      <c r="K48" s="245">
        <v>20</v>
      </c>
      <c r="L48" s="245">
        <v>253</v>
      </c>
      <c r="N48" s="245">
        <v>203</v>
      </c>
      <c r="O48" s="245">
        <v>2350</v>
      </c>
      <c r="P48" s="245">
        <v>322</v>
      </c>
      <c r="Q48" s="245">
        <v>269</v>
      </c>
      <c r="R48" s="245">
        <v>382</v>
      </c>
      <c r="S48" s="245">
        <v>1089</v>
      </c>
      <c r="T48" s="43">
        <v>653</v>
      </c>
      <c r="U48" s="43">
        <v>799</v>
      </c>
      <c r="V48" s="43">
        <v>2751</v>
      </c>
      <c r="W48" s="43">
        <v>49</v>
      </c>
      <c r="X48" s="43">
        <v>903</v>
      </c>
      <c r="Y48" s="43">
        <v>414</v>
      </c>
      <c r="Z48" s="43">
        <v>391</v>
      </c>
    </row>
    <row r="49" spans="1:26" ht="18" customHeight="1" x14ac:dyDescent="0.15">
      <c r="A49" s="466" t="s">
        <v>408</v>
      </c>
      <c r="B49" s="245">
        <v>5496</v>
      </c>
      <c r="C49" s="245">
        <v>9</v>
      </c>
      <c r="D49" s="245">
        <v>9</v>
      </c>
      <c r="E49" s="245" t="s">
        <v>1184</v>
      </c>
      <c r="F49" s="245">
        <v>616</v>
      </c>
      <c r="G49" s="245" t="s">
        <v>1184</v>
      </c>
      <c r="H49" s="245">
        <v>131</v>
      </c>
      <c r="I49" s="245">
        <v>485</v>
      </c>
      <c r="J49" s="245">
        <v>4696</v>
      </c>
      <c r="K49" s="245">
        <v>3</v>
      </c>
      <c r="L49" s="245">
        <v>141</v>
      </c>
      <c r="N49" s="245">
        <v>171</v>
      </c>
      <c r="O49" s="245">
        <v>1018</v>
      </c>
      <c r="P49" s="245">
        <v>138</v>
      </c>
      <c r="Q49" s="245">
        <v>106</v>
      </c>
      <c r="R49" s="245">
        <v>200</v>
      </c>
      <c r="S49" s="245">
        <v>464</v>
      </c>
      <c r="T49" s="43">
        <v>207</v>
      </c>
      <c r="U49" s="43">
        <v>386</v>
      </c>
      <c r="V49" s="43">
        <v>1304</v>
      </c>
      <c r="W49" s="43">
        <v>23</v>
      </c>
      <c r="X49" s="43">
        <v>384</v>
      </c>
      <c r="Y49" s="43">
        <v>151</v>
      </c>
      <c r="Z49" s="43">
        <v>175</v>
      </c>
    </row>
    <row r="50" spans="1:26" ht="18" customHeight="1" x14ac:dyDescent="0.15">
      <c r="A50" s="466" t="s">
        <v>409</v>
      </c>
      <c r="B50" s="245">
        <v>3109</v>
      </c>
      <c r="C50" s="245">
        <v>11</v>
      </c>
      <c r="D50" s="245">
        <v>11</v>
      </c>
      <c r="E50" s="245" t="s">
        <v>1184</v>
      </c>
      <c r="F50" s="245">
        <v>288</v>
      </c>
      <c r="G50" s="245">
        <v>1</v>
      </c>
      <c r="H50" s="245">
        <v>65</v>
      </c>
      <c r="I50" s="245">
        <v>222</v>
      </c>
      <c r="J50" s="245">
        <v>2715</v>
      </c>
      <c r="K50" s="245">
        <v>4</v>
      </c>
      <c r="L50" s="245">
        <v>74</v>
      </c>
      <c r="N50" s="245">
        <v>75</v>
      </c>
      <c r="O50" s="245">
        <v>595</v>
      </c>
      <c r="P50" s="245">
        <v>101</v>
      </c>
      <c r="Q50" s="245">
        <v>53</v>
      </c>
      <c r="R50" s="245">
        <v>93</v>
      </c>
      <c r="S50" s="245">
        <v>245</v>
      </c>
      <c r="T50" s="43">
        <v>125</v>
      </c>
      <c r="U50" s="43">
        <v>201</v>
      </c>
      <c r="V50" s="43">
        <v>708</v>
      </c>
      <c r="W50" s="43">
        <v>25</v>
      </c>
      <c r="X50" s="43">
        <v>210</v>
      </c>
      <c r="Y50" s="43">
        <v>206</v>
      </c>
      <c r="Z50" s="43">
        <v>95</v>
      </c>
    </row>
    <row r="51" spans="1:26" ht="18" customHeight="1" x14ac:dyDescent="0.15">
      <c r="A51" s="466" t="s">
        <v>410</v>
      </c>
      <c r="B51" s="245">
        <v>1708</v>
      </c>
      <c r="C51" s="245">
        <v>3</v>
      </c>
      <c r="D51" s="245">
        <v>3</v>
      </c>
      <c r="E51" s="245" t="s">
        <v>1184</v>
      </c>
      <c r="F51" s="245">
        <v>129</v>
      </c>
      <c r="G51" s="245" t="s">
        <v>1184</v>
      </c>
      <c r="H51" s="245">
        <v>40</v>
      </c>
      <c r="I51" s="245">
        <v>89</v>
      </c>
      <c r="J51" s="245">
        <v>1543</v>
      </c>
      <c r="K51" s="245">
        <v>3</v>
      </c>
      <c r="L51" s="245">
        <v>29</v>
      </c>
      <c r="N51" s="245">
        <v>37</v>
      </c>
      <c r="O51" s="245">
        <v>311</v>
      </c>
      <c r="P51" s="245">
        <v>56</v>
      </c>
      <c r="Q51" s="245">
        <v>26</v>
      </c>
      <c r="R51" s="245">
        <v>43</v>
      </c>
      <c r="S51" s="245">
        <v>124</v>
      </c>
      <c r="T51" s="43">
        <v>71</v>
      </c>
      <c r="U51" s="43">
        <v>120</v>
      </c>
      <c r="V51" s="43">
        <v>361</v>
      </c>
      <c r="W51" s="43">
        <v>11</v>
      </c>
      <c r="X51" s="43">
        <v>133</v>
      </c>
      <c r="Y51" s="43">
        <v>218</v>
      </c>
      <c r="Z51" s="43">
        <v>33</v>
      </c>
    </row>
    <row r="52" spans="1:26" ht="18" customHeight="1" x14ac:dyDescent="0.15">
      <c r="A52" s="466" t="s">
        <v>411</v>
      </c>
      <c r="B52" s="245">
        <v>10878</v>
      </c>
      <c r="C52" s="245">
        <v>33</v>
      </c>
      <c r="D52" s="245">
        <v>33</v>
      </c>
      <c r="E52" s="245" t="s">
        <v>1184</v>
      </c>
      <c r="F52" s="245">
        <v>952</v>
      </c>
      <c r="G52" s="245" t="s">
        <v>1184</v>
      </c>
      <c r="H52" s="245">
        <v>350</v>
      </c>
      <c r="I52" s="245">
        <v>602</v>
      </c>
      <c r="J52" s="245">
        <v>9508</v>
      </c>
      <c r="K52" s="245">
        <v>9</v>
      </c>
      <c r="L52" s="245">
        <v>171</v>
      </c>
      <c r="N52" s="245">
        <v>220</v>
      </c>
      <c r="O52" s="245">
        <v>2230</v>
      </c>
      <c r="P52" s="245">
        <v>282</v>
      </c>
      <c r="Q52" s="245">
        <v>189</v>
      </c>
      <c r="R52" s="245">
        <v>261</v>
      </c>
      <c r="S52" s="245">
        <v>911</v>
      </c>
      <c r="T52" s="43">
        <v>626</v>
      </c>
      <c r="U52" s="43">
        <v>605</v>
      </c>
      <c r="V52" s="43">
        <v>2914</v>
      </c>
      <c r="W52" s="43">
        <v>63</v>
      </c>
      <c r="X52" s="43">
        <v>724</v>
      </c>
      <c r="Y52" s="43">
        <v>303</v>
      </c>
      <c r="Z52" s="43">
        <v>385</v>
      </c>
    </row>
    <row r="53" spans="1:26" ht="18" customHeight="1" x14ac:dyDescent="0.15">
      <c r="A53" s="466" t="s">
        <v>412</v>
      </c>
      <c r="B53" s="245">
        <v>7488</v>
      </c>
      <c r="C53" s="245">
        <v>18</v>
      </c>
      <c r="D53" s="245">
        <v>7</v>
      </c>
      <c r="E53" s="245">
        <v>11</v>
      </c>
      <c r="F53" s="245">
        <v>550</v>
      </c>
      <c r="G53" s="245" t="s">
        <v>1184</v>
      </c>
      <c r="H53" s="245">
        <v>192</v>
      </c>
      <c r="I53" s="245">
        <v>358</v>
      </c>
      <c r="J53" s="245">
        <v>6713</v>
      </c>
      <c r="K53" s="245">
        <v>13</v>
      </c>
      <c r="L53" s="245">
        <v>142</v>
      </c>
      <c r="N53" s="245">
        <v>151</v>
      </c>
      <c r="O53" s="245">
        <v>1461</v>
      </c>
      <c r="P53" s="245">
        <v>227</v>
      </c>
      <c r="Q53" s="245">
        <v>170</v>
      </c>
      <c r="R53" s="245">
        <v>206</v>
      </c>
      <c r="S53" s="245">
        <v>640</v>
      </c>
      <c r="T53" s="43">
        <v>364</v>
      </c>
      <c r="U53" s="43">
        <v>566</v>
      </c>
      <c r="V53" s="43">
        <v>1831</v>
      </c>
      <c r="W53" s="43">
        <v>31</v>
      </c>
      <c r="X53" s="43">
        <v>439</v>
      </c>
      <c r="Y53" s="43">
        <v>472</v>
      </c>
      <c r="Z53" s="43">
        <v>207</v>
      </c>
    </row>
    <row r="54" spans="1:26" ht="18" customHeight="1" x14ac:dyDescent="0.15">
      <c r="A54" s="466" t="s">
        <v>413</v>
      </c>
      <c r="B54" s="245">
        <v>7984</v>
      </c>
      <c r="C54" s="245">
        <v>36</v>
      </c>
      <c r="D54" s="245">
        <v>24</v>
      </c>
      <c r="E54" s="245">
        <v>12</v>
      </c>
      <c r="F54" s="245">
        <v>638</v>
      </c>
      <c r="G54" s="245">
        <v>1</v>
      </c>
      <c r="H54" s="245">
        <v>205</v>
      </c>
      <c r="I54" s="245">
        <v>432</v>
      </c>
      <c r="J54" s="245">
        <v>7036</v>
      </c>
      <c r="K54" s="245">
        <v>13</v>
      </c>
      <c r="L54" s="245">
        <v>137</v>
      </c>
      <c r="N54" s="245">
        <v>177</v>
      </c>
      <c r="O54" s="245">
        <v>1629</v>
      </c>
      <c r="P54" s="245">
        <v>208</v>
      </c>
      <c r="Q54" s="245">
        <v>136</v>
      </c>
      <c r="R54" s="245">
        <v>203</v>
      </c>
      <c r="S54" s="245">
        <v>695</v>
      </c>
      <c r="T54" s="43">
        <v>459</v>
      </c>
      <c r="U54" s="43">
        <v>582</v>
      </c>
      <c r="V54" s="43">
        <v>1965</v>
      </c>
      <c r="W54" s="43">
        <v>47</v>
      </c>
      <c r="X54" s="43">
        <v>574</v>
      </c>
      <c r="Y54" s="43">
        <v>211</v>
      </c>
      <c r="Z54" s="43">
        <v>274</v>
      </c>
    </row>
    <row r="55" spans="1:26" ht="18" customHeight="1" x14ac:dyDescent="0.15">
      <c r="A55" s="466" t="s">
        <v>414</v>
      </c>
      <c r="B55" s="245">
        <v>9617</v>
      </c>
      <c r="C55" s="245">
        <v>29</v>
      </c>
      <c r="D55" s="245">
        <v>28</v>
      </c>
      <c r="E55" s="245">
        <v>1</v>
      </c>
      <c r="F55" s="245">
        <v>860</v>
      </c>
      <c r="G55" s="245" t="s">
        <v>1184</v>
      </c>
      <c r="H55" s="245">
        <v>267</v>
      </c>
      <c r="I55" s="245">
        <v>593</v>
      </c>
      <c r="J55" s="245">
        <v>8457</v>
      </c>
      <c r="K55" s="245">
        <v>14</v>
      </c>
      <c r="L55" s="245">
        <v>184</v>
      </c>
      <c r="N55" s="245">
        <v>186</v>
      </c>
      <c r="O55" s="245">
        <v>1943</v>
      </c>
      <c r="P55" s="245">
        <v>296</v>
      </c>
      <c r="Q55" s="245">
        <v>170</v>
      </c>
      <c r="R55" s="245">
        <v>271</v>
      </c>
      <c r="S55" s="245">
        <v>831</v>
      </c>
      <c r="T55" s="43">
        <v>500</v>
      </c>
      <c r="U55" s="43">
        <v>659</v>
      </c>
      <c r="V55" s="43">
        <v>2327</v>
      </c>
      <c r="W55" s="43">
        <v>58</v>
      </c>
      <c r="X55" s="43">
        <v>620</v>
      </c>
      <c r="Y55" s="43">
        <v>398</v>
      </c>
      <c r="Z55" s="43">
        <v>271</v>
      </c>
    </row>
    <row r="56" spans="1:26" ht="18" customHeight="1" x14ac:dyDescent="0.15">
      <c r="A56" s="466" t="s">
        <v>415</v>
      </c>
      <c r="B56" s="245">
        <v>6701</v>
      </c>
      <c r="C56" s="245">
        <v>94</v>
      </c>
      <c r="D56" s="245">
        <v>90</v>
      </c>
      <c r="E56" s="245">
        <v>4</v>
      </c>
      <c r="F56" s="245">
        <v>505</v>
      </c>
      <c r="G56" s="245" t="s">
        <v>1184</v>
      </c>
      <c r="H56" s="245">
        <v>185</v>
      </c>
      <c r="I56" s="245">
        <v>320</v>
      </c>
      <c r="J56" s="245">
        <v>5886</v>
      </c>
      <c r="K56" s="245">
        <v>6</v>
      </c>
      <c r="L56" s="245">
        <v>129</v>
      </c>
      <c r="N56" s="245">
        <v>143</v>
      </c>
      <c r="O56" s="245">
        <v>1299</v>
      </c>
      <c r="P56" s="245">
        <v>173</v>
      </c>
      <c r="Q56" s="245">
        <v>120</v>
      </c>
      <c r="R56" s="245">
        <v>189</v>
      </c>
      <c r="S56" s="245">
        <v>538</v>
      </c>
      <c r="T56" s="43">
        <v>354</v>
      </c>
      <c r="U56" s="43">
        <v>475</v>
      </c>
      <c r="V56" s="43">
        <v>1799</v>
      </c>
      <c r="W56" s="43">
        <v>68</v>
      </c>
      <c r="X56" s="43">
        <v>396</v>
      </c>
      <c r="Y56" s="43">
        <v>197</v>
      </c>
      <c r="Z56" s="43">
        <v>216</v>
      </c>
    </row>
    <row r="57" spans="1:26" ht="18" customHeight="1" x14ac:dyDescent="0.15">
      <c r="A57" s="466" t="s">
        <v>61</v>
      </c>
      <c r="B57" s="245">
        <v>7357</v>
      </c>
      <c r="C57" s="245">
        <v>233</v>
      </c>
      <c r="D57" s="245">
        <v>209</v>
      </c>
      <c r="E57" s="245">
        <v>24</v>
      </c>
      <c r="F57" s="245">
        <v>597</v>
      </c>
      <c r="G57" s="245" t="s">
        <v>1184</v>
      </c>
      <c r="H57" s="245">
        <v>272</v>
      </c>
      <c r="I57" s="245">
        <v>325</v>
      </c>
      <c r="J57" s="245">
        <v>6274</v>
      </c>
      <c r="K57" s="245">
        <v>7</v>
      </c>
      <c r="L57" s="245">
        <v>90</v>
      </c>
      <c r="N57" s="245">
        <v>151</v>
      </c>
      <c r="O57" s="245">
        <v>1385</v>
      </c>
      <c r="P57" s="245">
        <v>156</v>
      </c>
      <c r="Q57" s="245">
        <v>120</v>
      </c>
      <c r="R57" s="245">
        <v>176</v>
      </c>
      <c r="S57" s="245">
        <v>636</v>
      </c>
      <c r="T57" s="43">
        <v>392</v>
      </c>
      <c r="U57" s="43">
        <v>428</v>
      </c>
      <c r="V57" s="43">
        <v>2054</v>
      </c>
      <c r="W57" s="43">
        <v>64</v>
      </c>
      <c r="X57" s="43">
        <v>455</v>
      </c>
      <c r="Y57" s="43">
        <v>160</v>
      </c>
      <c r="Z57" s="43">
        <v>253</v>
      </c>
    </row>
    <row r="58" spans="1:26" ht="6" customHeight="1" thickBot="1" x14ac:dyDescent="0.2">
      <c r="A58" s="514"/>
      <c r="B58" s="246"/>
      <c r="C58" s="246"/>
      <c r="D58" s="246"/>
      <c r="E58" s="246"/>
      <c r="F58" s="246"/>
      <c r="G58" s="246"/>
      <c r="H58" s="246"/>
      <c r="I58" s="246"/>
      <c r="J58" s="246"/>
      <c r="K58" s="246"/>
      <c r="L58" s="246"/>
      <c r="N58" s="246"/>
      <c r="O58" s="246"/>
      <c r="P58" s="246"/>
      <c r="Q58" s="246"/>
      <c r="R58" s="246"/>
      <c r="S58" s="246"/>
      <c r="T58" s="246"/>
      <c r="U58" s="246"/>
      <c r="V58" s="246"/>
      <c r="W58" s="246"/>
      <c r="X58" s="246"/>
      <c r="Y58" s="246"/>
      <c r="Z58" s="246"/>
    </row>
    <row r="59" spans="1:26" ht="14.25" thickTop="1" x14ac:dyDescent="0.15"/>
    <row r="61" spans="1:26" x14ac:dyDescent="0.15">
      <c r="A61" s="184"/>
      <c r="B61" s="184"/>
      <c r="C61" s="184"/>
      <c r="D61" s="184"/>
      <c r="E61" s="184"/>
      <c r="F61" s="184"/>
      <c r="G61" s="184"/>
      <c r="H61" s="184"/>
      <c r="I61" s="184"/>
      <c r="J61" s="184"/>
      <c r="K61" s="184"/>
      <c r="L61" s="184"/>
      <c r="N61" s="184"/>
      <c r="O61" s="184"/>
      <c r="P61" s="184"/>
      <c r="Q61" s="184"/>
      <c r="R61" s="184"/>
      <c r="S61" s="474"/>
    </row>
  </sheetData>
  <mergeCells count="32">
    <mergeCell ref="O3:Y3"/>
    <mergeCell ref="C4:C5"/>
    <mergeCell ref="F4:F5"/>
    <mergeCell ref="J4:J5"/>
    <mergeCell ref="G1:H1"/>
    <mergeCell ref="A3:A5"/>
    <mergeCell ref="B3:B5"/>
    <mergeCell ref="C3:E3"/>
    <mergeCell ref="F3:H3"/>
    <mergeCell ref="Z4:Z5"/>
    <mergeCell ref="A21:B21"/>
    <mergeCell ref="G21:H21"/>
    <mergeCell ref="A23:A25"/>
    <mergeCell ref="B23:B25"/>
    <mergeCell ref="C23:E23"/>
    <mergeCell ref="F23:H23"/>
    <mergeCell ref="O23:Y23"/>
    <mergeCell ref="C24:C25"/>
    <mergeCell ref="F24:F25"/>
    <mergeCell ref="A41:B41"/>
    <mergeCell ref="G41:H41"/>
    <mergeCell ref="A43:A45"/>
    <mergeCell ref="B43:B45"/>
    <mergeCell ref="C43:E43"/>
    <mergeCell ref="F43:H43"/>
    <mergeCell ref="C44:C45"/>
    <mergeCell ref="F44:F45"/>
    <mergeCell ref="J44:J45"/>
    <mergeCell ref="Z44:Z45"/>
    <mergeCell ref="J24:J25"/>
    <mergeCell ref="Z24:Z25"/>
    <mergeCell ref="O43:Y43"/>
  </mergeCells>
  <phoneticPr fontId="2"/>
  <pageMargins left="0.78740157480314965" right="0.78740157480314965" top="0.78740157480314965" bottom="0.78740157480314965" header="0.51181102362204722" footer="0.51181102362204722"/>
  <pageSetup paperSize="9" scale="61" orientation="portrait" r:id="rId1"/>
  <headerFooter alignWithMargins="0"/>
  <colBreaks count="1" manualBreakCount="1">
    <brk id="13" max="1048575" man="1"/>
  </colBreak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BC42F6-E843-4F4B-BFFD-F269F8349DBA}">
  <dimension ref="A1:AY117"/>
  <sheetViews>
    <sheetView showGridLines="0" zoomScaleNormal="100" workbookViewId="0">
      <selection sqref="A1:L1"/>
    </sheetView>
  </sheetViews>
  <sheetFormatPr defaultRowHeight="13.5" x14ac:dyDescent="0.15"/>
  <cols>
    <col min="1" max="1" width="10" customWidth="1"/>
    <col min="2" max="11" width="7.5" customWidth="1"/>
    <col min="12" max="12" width="1.375" customWidth="1"/>
    <col min="13" max="23" width="7.5" customWidth="1"/>
    <col min="24" max="43" width="5.75" customWidth="1"/>
    <col min="257" max="257" width="10" customWidth="1"/>
    <col min="258" max="267" width="7.5" customWidth="1"/>
    <col min="268" max="268" width="1.375" customWidth="1"/>
    <col min="269" max="279" width="7.5" customWidth="1"/>
    <col min="280" max="299" width="5.75" customWidth="1"/>
    <col min="513" max="513" width="10" customWidth="1"/>
    <col min="514" max="523" width="7.5" customWidth="1"/>
    <col min="524" max="524" width="1.375" customWidth="1"/>
    <col min="525" max="535" width="7.5" customWidth="1"/>
    <col min="536" max="555" width="5.75" customWidth="1"/>
    <col min="769" max="769" width="10" customWidth="1"/>
    <col min="770" max="779" width="7.5" customWidth="1"/>
    <col min="780" max="780" width="1.375" customWidth="1"/>
    <col min="781" max="791" width="7.5" customWidth="1"/>
    <col min="792" max="811" width="5.75" customWidth="1"/>
    <col min="1025" max="1025" width="10" customWidth="1"/>
    <col min="1026" max="1035" width="7.5" customWidth="1"/>
    <col min="1036" max="1036" width="1.375" customWidth="1"/>
    <col min="1037" max="1047" width="7.5" customWidth="1"/>
    <col min="1048" max="1067" width="5.75" customWidth="1"/>
    <col min="1281" max="1281" width="10" customWidth="1"/>
    <col min="1282" max="1291" width="7.5" customWidth="1"/>
    <col min="1292" max="1292" width="1.375" customWidth="1"/>
    <col min="1293" max="1303" width="7.5" customWidth="1"/>
    <col min="1304" max="1323" width="5.75" customWidth="1"/>
    <col min="1537" max="1537" width="10" customWidth="1"/>
    <col min="1538" max="1547" width="7.5" customWidth="1"/>
    <col min="1548" max="1548" width="1.375" customWidth="1"/>
    <col min="1549" max="1559" width="7.5" customWidth="1"/>
    <col min="1560" max="1579" width="5.75" customWidth="1"/>
    <col min="1793" max="1793" width="10" customWidth="1"/>
    <col min="1794" max="1803" width="7.5" customWidth="1"/>
    <col min="1804" max="1804" width="1.375" customWidth="1"/>
    <col min="1805" max="1815" width="7.5" customWidth="1"/>
    <col min="1816" max="1835" width="5.75" customWidth="1"/>
    <col min="2049" max="2049" width="10" customWidth="1"/>
    <col min="2050" max="2059" width="7.5" customWidth="1"/>
    <col min="2060" max="2060" width="1.375" customWidth="1"/>
    <col min="2061" max="2071" width="7.5" customWidth="1"/>
    <col min="2072" max="2091" width="5.75" customWidth="1"/>
    <col min="2305" max="2305" width="10" customWidth="1"/>
    <col min="2306" max="2315" width="7.5" customWidth="1"/>
    <col min="2316" max="2316" width="1.375" customWidth="1"/>
    <col min="2317" max="2327" width="7.5" customWidth="1"/>
    <col min="2328" max="2347" width="5.75" customWidth="1"/>
    <col min="2561" max="2561" width="10" customWidth="1"/>
    <col min="2562" max="2571" width="7.5" customWidth="1"/>
    <col min="2572" max="2572" width="1.375" customWidth="1"/>
    <col min="2573" max="2583" width="7.5" customWidth="1"/>
    <col min="2584" max="2603" width="5.75" customWidth="1"/>
    <col min="2817" max="2817" width="10" customWidth="1"/>
    <col min="2818" max="2827" width="7.5" customWidth="1"/>
    <col min="2828" max="2828" width="1.375" customWidth="1"/>
    <col min="2829" max="2839" width="7.5" customWidth="1"/>
    <col min="2840" max="2859" width="5.75" customWidth="1"/>
    <col min="3073" max="3073" width="10" customWidth="1"/>
    <col min="3074" max="3083" width="7.5" customWidth="1"/>
    <col min="3084" max="3084" width="1.375" customWidth="1"/>
    <col min="3085" max="3095" width="7.5" customWidth="1"/>
    <col min="3096" max="3115" width="5.75" customWidth="1"/>
    <col min="3329" max="3329" width="10" customWidth="1"/>
    <col min="3330" max="3339" width="7.5" customWidth="1"/>
    <col min="3340" max="3340" width="1.375" customWidth="1"/>
    <col min="3341" max="3351" width="7.5" customWidth="1"/>
    <col min="3352" max="3371" width="5.75" customWidth="1"/>
    <col min="3585" max="3585" width="10" customWidth="1"/>
    <col min="3586" max="3595" width="7.5" customWidth="1"/>
    <col min="3596" max="3596" width="1.375" customWidth="1"/>
    <col min="3597" max="3607" width="7.5" customWidth="1"/>
    <col min="3608" max="3627" width="5.75" customWidth="1"/>
    <col min="3841" max="3841" width="10" customWidth="1"/>
    <col min="3842" max="3851" width="7.5" customWidth="1"/>
    <col min="3852" max="3852" width="1.375" customWidth="1"/>
    <col min="3853" max="3863" width="7.5" customWidth="1"/>
    <col min="3864" max="3883" width="5.75" customWidth="1"/>
    <col min="4097" max="4097" width="10" customWidth="1"/>
    <col min="4098" max="4107" width="7.5" customWidth="1"/>
    <col min="4108" max="4108" width="1.375" customWidth="1"/>
    <col min="4109" max="4119" width="7.5" customWidth="1"/>
    <col min="4120" max="4139" width="5.75" customWidth="1"/>
    <col min="4353" max="4353" width="10" customWidth="1"/>
    <col min="4354" max="4363" width="7.5" customWidth="1"/>
    <col min="4364" max="4364" width="1.375" customWidth="1"/>
    <col min="4365" max="4375" width="7.5" customWidth="1"/>
    <col min="4376" max="4395" width="5.75" customWidth="1"/>
    <col min="4609" max="4609" width="10" customWidth="1"/>
    <col min="4610" max="4619" width="7.5" customWidth="1"/>
    <col min="4620" max="4620" width="1.375" customWidth="1"/>
    <col min="4621" max="4631" width="7.5" customWidth="1"/>
    <col min="4632" max="4651" width="5.75" customWidth="1"/>
    <col min="4865" max="4865" width="10" customWidth="1"/>
    <col min="4866" max="4875" width="7.5" customWidth="1"/>
    <col min="4876" max="4876" width="1.375" customWidth="1"/>
    <col min="4877" max="4887" width="7.5" customWidth="1"/>
    <col min="4888" max="4907" width="5.75" customWidth="1"/>
    <col min="5121" max="5121" width="10" customWidth="1"/>
    <col min="5122" max="5131" width="7.5" customWidth="1"/>
    <col min="5132" max="5132" width="1.375" customWidth="1"/>
    <col min="5133" max="5143" width="7.5" customWidth="1"/>
    <col min="5144" max="5163" width="5.75" customWidth="1"/>
    <col min="5377" max="5377" width="10" customWidth="1"/>
    <col min="5378" max="5387" width="7.5" customWidth="1"/>
    <col min="5388" max="5388" width="1.375" customWidth="1"/>
    <col min="5389" max="5399" width="7.5" customWidth="1"/>
    <col min="5400" max="5419" width="5.75" customWidth="1"/>
    <col min="5633" max="5633" width="10" customWidth="1"/>
    <col min="5634" max="5643" width="7.5" customWidth="1"/>
    <col min="5644" max="5644" width="1.375" customWidth="1"/>
    <col min="5645" max="5655" width="7.5" customWidth="1"/>
    <col min="5656" max="5675" width="5.75" customWidth="1"/>
    <col min="5889" max="5889" width="10" customWidth="1"/>
    <col min="5890" max="5899" width="7.5" customWidth="1"/>
    <col min="5900" max="5900" width="1.375" customWidth="1"/>
    <col min="5901" max="5911" width="7.5" customWidth="1"/>
    <col min="5912" max="5931" width="5.75" customWidth="1"/>
    <col min="6145" max="6145" width="10" customWidth="1"/>
    <col min="6146" max="6155" width="7.5" customWidth="1"/>
    <col min="6156" max="6156" width="1.375" customWidth="1"/>
    <col min="6157" max="6167" width="7.5" customWidth="1"/>
    <col min="6168" max="6187" width="5.75" customWidth="1"/>
    <col min="6401" max="6401" width="10" customWidth="1"/>
    <col min="6402" max="6411" width="7.5" customWidth="1"/>
    <col min="6412" max="6412" width="1.375" customWidth="1"/>
    <col min="6413" max="6423" width="7.5" customWidth="1"/>
    <col min="6424" max="6443" width="5.75" customWidth="1"/>
    <col min="6657" max="6657" width="10" customWidth="1"/>
    <col min="6658" max="6667" width="7.5" customWidth="1"/>
    <col min="6668" max="6668" width="1.375" customWidth="1"/>
    <col min="6669" max="6679" width="7.5" customWidth="1"/>
    <col min="6680" max="6699" width="5.75" customWidth="1"/>
    <col min="6913" max="6913" width="10" customWidth="1"/>
    <col min="6914" max="6923" width="7.5" customWidth="1"/>
    <col min="6924" max="6924" width="1.375" customWidth="1"/>
    <col min="6925" max="6935" width="7.5" customWidth="1"/>
    <col min="6936" max="6955" width="5.75" customWidth="1"/>
    <col min="7169" max="7169" width="10" customWidth="1"/>
    <col min="7170" max="7179" width="7.5" customWidth="1"/>
    <col min="7180" max="7180" width="1.375" customWidth="1"/>
    <col min="7181" max="7191" width="7.5" customWidth="1"/>
    <col min="7192" max="7211" width="5.75" customWidth="1"/>
    <col min="7425" max="7425" width="10" customWidth="1"/>
    <col min="7426" max="7435" width="7.5" customWidth="1"/>
    <col min="7436" max="7436" width="1.375" customWidth="1"/>
    <col min="7437" max="7447" width="7.5" customWidth="1"/>
    <col min="7448" max="7467" width="5.75" customWidth="1"/>
    <col min="7681" max="7681" width="10" customWidth="1"/>
    <col min="7682" max="7691" width="7.5" customWidth="1"/>
    <col min="7692" max="7692" width="1.375" customWidth="1"/>
    <col min="7693" max="7703" width="7.5" customWidth="1"/>
    <col min="7704" max="7723" width="5.75" customWidth="1"/>
    <col min="7937" max="7937" width="10" customWidth="1"/>
    <col min="7938" max="7947" width="7.5" customWidth="1"/>
    <col min="7948" max="7948" width="1.375" customWidth="1"/>
    <col min="7949" max="7959" width="7.5" customWidth="1"/>
    <col min="7960" max="7979" width="5.75" customWidth="1"/>
    <col min="8193" max="8193" width="10" customWidth="1"/>
    <col min="8194" max="8203" width="7.5" customWidth="1"/>
    <col min="8204" max="8204" width="1.375" customWidth="1"/>
    <col min="8205" max="8215" width="7.5" customWidth="1"/>
    <col min="8216" max="8235" width="5.75" customWidth="1"/>
    <col min="8449" max="8449" width="10" customWidth="1"/>
    <col min="8450" max="8459" width="7.5" customWidth="1"/>
    <col min="8460" max="8460" width="1.375" customWidth="1"/>
    <col min="8461" max="8471" width="7.5" customWidth="1"/>
    <col min="8472" max="8491" width="5.75" customWidth="1"/>
    <col min="8705" max="8705" width="10" customWidth="1"/>
    <col min="8706" max="8715" width="7.5" customWidth="1"/>
    <col min="8716" max="8716" width="1.375" customWidth="1"/>
    <col min="8717" max="8727" width="7.5" customWidth="1"/>
    <col min="8728" max="8747" width="5.75" customWidth="1"/>
    <col min="8961" max="8961" width="10" customWidth="1"/>
    <col min="8962" max="8971" width="7.5" customWidth="1"/>
    <col min="8972" max="8972" width="1.375" customWidth="1"/>
    <col min="8973" max="8983" width="7.5" customWidth="1"/>
    <col min="8984" max="9003" width="5.75" customWidth="1"/>
    <col min="9217" max="9217" width="10" customWidth="1"/>
    <col min="9218" max="9227" width="7.5" customWidth="1"/>
    <col min="9228" max="9228" width="1.375" customWidth="1"/>
    <col min="9229" max="9239" width="7.5" customWidth="1"/>
    <col min="9240" max="9259" width="5.75" customWidth="1"/>
    <col min="9473" max="9473" width="10" customWidth="1"/>
    <col min="9474" max="9483" width="7.5" customWidth="1"/>
    <col min="9484" max="9484" width="1.375" customWidth="1"/>
    <col min="9485" max="9495" width="7.5" customWidth="1"/>
    <col min="9496" max="9515" width="5.75" customWidth="1"/>
    <col min="9729" max="9729" width="10" customWidth="1"/>
    <col min="9730" max="9739" width="7.5" customWidth="1"/>
    <col min="9740" max="9740" width="1.375" customWidth="1"/>
    <col min="9741" max="9751" width="7.5" customWidth="1"/>
    <col min="9752" max="9771" width="5.75" customWidth="1"/>
    <col min="9985" max="9985" width="10" customWidth="1"/>
    <col min="9986" max="9995" width="7.5" customWidth="1"/>
    <col min="9996" max="9996" width="1.375" customWidth="1"/>
    <col min="9997" max="10007" width="7.5" customWidth="1"/>
    <col min="10008" max="10027" width="5.75" customWidth="1"/>
    <col min="10241" max="10241" width="10" customWidth="1"/>
    <col min="10242" max="10251" width="7.5" customWidth="1"/>
    <col min="10252" max="10252" width="1.375" customWidth="1"/>
    <col min="10253" max="10263" width="7.5" customWidth="1"/>
    <col min="10264" max="10283" width="5.75" customWidth="1"/>
    <col min="10497" max="10497" width="10" customWidth="1"/>
    <col min="10498" max="10507" width="7.5" customWidth="1"/>
    <col min="10508" max="10508" width="1.375" customWidth="1"/>
    <col min="10509" max="10519" width="7.5" customWidth="1"/>
    <col min="10520" max="10539" width="5.75" customWidth="1"/>
    <col min="10753" max="10753" width="10" customWidth="1"/>
    <col min="10754" max="10763" width="7.5" customWidth="1"/>
    <col min="10764" max="10764" width="1.375" customWidth="1"/>
    <col min="10765" max="10775" width="7.5" customWidth="1"/>
    <col min="10776" max="10795" width="5.75" customWidth="1"/>
    <col min="11009" max="11009" width="10" customWidth="1"/>
    <col min="11010" max="11019" width="7.5" customWidth="1"/>
    <col min="11020" max="11020" width="1.375" customWidth="1"/>
    <col min="11021" max="11031" width="7.5" customWidth="1"/>
    <col min="11032" max="11051" width="5.75" customWidth="1"/>
    <col min="11265" max="11265" width="10" customWidth="1"/>
    <col min="11266" max="11275" width="7.5" customWidth="1"/>
    <col min="11276" max="11276" width="1.375" customWidth="1"/>
    <col min="11277" max="11287" width="7.5" customWidth="1"/>
    <col min="11288" max="11307" width="5.75" customWidth="1"/>
    <col min="11521" max="11521" width="10" customWidth="1"/>
    <col min="11522" max="11531" width="7.5" customWidth="1"/>
    <col min="11532" max="11532" width="1.375" customWidth="1"/>
    <col min="11533" max="11543" width="7.5" customWidth="1"/>
    <col min="11544" max="11563" width="5.75" customWidth="1"/>
    <col min="11777" max="11777" width="10" customWidth="1"/>
    <col min="11778" max="11787" width="7.5" customWidth="1"/>
    <col min="11788" max="11788" width="1.375" customWidth="1"/>
    <col min="11789" max="11799" width="7.5" customWidth="1"/>
    <col min="11800" max="11819" width="5.75" customWidth="1"/>
    <col min="12033" max="12033" width="10" customWidth="1"/>
    <col min="12034" max="12043" width="7.5" customWidth="1"/>
    <col min="12044" max="12044" width="1.375" customWidth="1"/>
    <col min="12045" max="12055" width="7.5" customWidth="1"/>
    <col min="12056" max="12075" width="5.75" customWidth="1"/>
    <col min="12289" max="12289" width="10" customWidth="1"/>
    <col min="12290" max="12299" width="7.5" customWidth="1"/>
    <col min="12300" max="12300" width="1.375" customWidth="1"/>
    <col min="12301" max="12311" width="7.5" customWidth="1"/>
    <col min="12312" max="12331" width="5.75" customWidth="1"/>
    <col min="12545" max="12545" width="10" customWidth="1"/>
    <col min="12546" max="12555" width="7.5" customWidth="1"/>
    <col min="12556" max="12556" width="1.375" customWidth="1"/>
    <col min="12557" max="12567" width="7.5" customWidth="1"/>
    <col min="12568" max="12587" width="5.75" customWidth="1"/>
    <col min="12801" max="12801" width="10" customWidth="1"/>
    <col min="12802" max="12811" width="7.5" customWidth="1"/>
    <col min="12812" max="12812" width="1.375" customWidth="1"/>
    <col min="12813" max="12823" width="7.5" customWidth="1"/>
    <col min="12824" max="12843" width="5.75" customWidth="1"/>
    <col min="13057" max="13057" width="10" customWidth="1"/>
    <col min="13058" max="13067" width="7.5" customWidth="1"/>
    <col min="13068" max="13068" width="1.375" customWidth="1"/>
    <col min="13069" max="13079" width="7.5" customWidth="1"/>
    <col min="13080" max="13099" width="5.75" customWidth="1"/>
    <col min="13313" max="13313" width="10" customWidth="1"/>
    <col min="13314" max="13323" width="7.5" customWidth="1"/>
    <col min="13324" max="13324" width="1.375" customWidth="1"/>
    <col min="13325" max="13335" width="7.5" customWidth="1"/>
    <col min="13336" max="13355" width="5.75" customWidth="1"/>
    <col min="13569" max="13569" width="10" customWidth="1"/>
    <col min="13570" max="13579" width="7.5" customWidth="1"/>
    <col min="13580" max="13580" width="1.375" customWidth="1"/>
    <col min="13581" max="13591" width="7.5" customWidth="1"/>
    <col min="13592" max="13611" width="5.75" customWidth="1"/>
    <col min="13825" max="13825" width="10" customWidth="1"/>
    <col min="13826" max="13835" width="7.5" customWidth="1"/>
    <col min="13836" max="13836" width="1.375" customWidth="1"/>
    <col min="13837" max="13847" width="7.5" customWidth="1"/>
    <col min="13848" max="13867" width="5.75" customWidth="1"/>
    <col min="14081" max="14081" width="10" customWidth="1"/>
    <col min="14082" max="14091" width="7.5" customWidth="1"/>
    <col min="14092" max="14092" width="1.375" customWidth="1"/>
    <col min="14093" max="14103" width="7.5" customWidth="1"/>
    <col min="14104" max="14123" width="5.75" customWidth="1"/>
    <col min="14337" max="14337" width="10" customWidth="1"/>
    <col min="14338" max="14347" width="7.5" customWidth="1"/>
    <col min="14348" max="14348" width="1.375" customWidth="1"/>
    <col min="14349" max="14359" width="7.5" customWidth="1"/>
    <col min="14360" max="14379" width="5.75" customWidth="1"/>
    <col min="14593" max="14593" width="10" customWidth="1"/>
    <col min="14594" max="14603" width="7.5" customWidth="1"/>
    <col min="14604" max="14604" width="1.375" customWidth="1"/>
    <col min="14605" max="14615" width="7.5" customWidth="1"/>
    <col min="14616" max="14635" width="5.75" customWidth="1"/>
    <col min="14849" max="14849" width="10" customWidth="1"/>
    <col min="14850" max="14859" width="7.5" customWidth="1"/>
    <col min="14860" max="14860" width="1.375" customWidth="1"/>
    <col min="14861" max="14871" width="7.5" customWidth="1"/>
    <col min="14872" max="14891" width="5.75" customWidth="1"/>
    <col min="15105" max="15105" width="10" customWidth="1"/>
    <col min="15106" max="15115" width="7.5" customWidth="1"/>
    <col min="15116" max="15116" width="1.375" customWidth="1"/>
    <col min="15117" max="15127" width="7.5" customWidth="1"/>
    <col min="15128" max="15147" width="5.75" customWidth="1"/>
    <col min="15361" max="15361" width="10" customWidth="1"/>
    <col min="15362" max="15371" width="7.5" customWidth="1"/>
    <col min="15372" max="15372" width="1.375" customWidth="1"/>
    <col min="15373" max="15383" width="7.5" customWidth="1"/>
    <col min="15384" max="15403" width="5.75" customWidth="1"/>
    <col min="15617" max="15617" width="10" customWidth="1"/>
    <col min="15618" max="15627" width="7.5" customWidth="1"/>
    <col min="15628" max="15628" width="1.375" customWidth="1"/>
    <col min="15629" max="15639" width="7.5" customWidth="1"/>
    <col min="15640" max="15659" width="5.75" customWidth="1"/>
    <col min="15873" max="15873" width="10" customWidth="1"/>
    <col min="15874" max="15883" width="7.5" customWidth="1"/>
    <col min="15884" max="15884" width="1.375" customWidth="1"/>
    <col min="15885" max="15895" width="7.5" customWidth="1"/>
    <col min="15896" max="15915" width="5.75" customWidth="1"/>
    <col min="16129" max="16129" width="10" customWidth="1"/>
    <col min="16130" max="16139" width="7.5" customWidth="1"/>
    <col min="16140" max="16140" width="1.375" customWidth="1"/>
    <col min="16141" max="16151" width="7.5" customWidth="1"/>
    <col min="16152" max="16171" width="5.75" customWidth="1"/>
  </cols>
  <sheetData>
    <row r="1" spans="1:51" x14ac:dyDescent="0.15">
      <c r="A1" s="36" t="s">
        <v>419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14"/>
      <c r="M1" s="214"/>
      <c r="N1" s="214"/>
      <c r="O1" s="214"/>
      <c r="P1" s="214"/>
      <c r="Q1" s="214"/>
      <c r="R1" s="214"/>
      <c r="S1" s="214"/>
      <c r="T1" s="214"/>
      <c r="U1" s="214"/>
      <c r="V1" s="214"/>
      <c r="W1" s="214"/>
      <c r="X1" s="214"/>
      <c r="Y1" s="214"/>
      <c r="Z1" s="214"/>
      <c r="AA1" s="214"/>
      <c r="AB1" s="214"/>
      <c r="AC1" s="214"/>
      <c r="AD1" s="214"/>
      <c r="AE1" s="214"/>
      <c r="AF1" s="214"/>
      <c r="AG1" s="214"/>
      <c r="AH1" s="214"/>
      <c r="AI1" s="214"/>
      <c r="AJ1" s="214"/>
      <c r="AK1" s="214"/>
      <c r="AL1" s="214"/>
      <c r="AM1" s="214"/>
      <c r="AN1" s="214"/>
      <c r="AO1" s="214"/>
      <c r="AP1" s="214"/>
      <c r="AQ1" s="214"/>
      <c r="AR1" s="214"/>
      <c r="AS1" s="214"/>
      <c r="AT1" s="214"/>
      <c r="AU1" s="214"/>
      <c r="AV1" s="214"/>
      <c r="AW1" s="214"/>
      <c r="AX1" s="214"/>
      <c r="AY1" s="214"/>
    </row>
    <row r="2" spans="1:51" ht="14.25" thickBot="1" x14ac:dyDescent="0.2">
      <c r="A2" s="215"/>
      <c r="B2" s="215"/>
      <c r="C2" s="215"/>
      <c r="D2" s="215"/>
      <c r="E2" s="215"/>
      <c r="F2" s="215"/>
      <c r="G2" s="215"/>
      <c r="H2" s="215"/>
      <c r="I2" s="215"/>
      <c r="J2" s="215"/>
      <c r="K2" s="215"/>
      <c r="L2" s="215"/>
      <c r="M2" s="215"/>
      <c r="N2" s="215"/>
      <c r="O2" s="215"/>
      <c r="P2" s="215"/>
      <c r="Q2" s="215"/>
      <c r="R2" s="215"/>
      <c r="S2" s="215"/>
      <c r="T2" s="215"/>
      <c r="U2" s="215"/>
      <c r="V2" s="215"/>
      <c r="W2" s="250" t="s">
        <v>237</v>
      </c>
      <c r="X2" s="215"/>
      <c r="Y2" s="215"/>
      <c r="Z2" s="215"/>
      <c r="AA2" s="215"/>
      <c r="AB2" s="215"/>
      <c r="AC2" s="215"/>
      <c r="AD2" s="215"/>
      <c r="AE2" s="215"/>
      <c r="AF2" s="215"/>
      <c r="AG2" s="215"/>
      <c r="AH2" s="215"/>
      <c r="AI2" s="215"/>
      <c r="AJ2" s="215"/>
      <c r="AK2" s="215"/>
      <c r="AL2" s="215"/>
      <c r="AM2" s="215"/>
      <c r="AN2" s="215"/>
      <c r="AO2" s="215"/>
      <c r="AP2" s="215"/>
      <c r="AQ2" s="215"/>
      <c r="AR2" s="214"/>
      <c r="AS2" s="214"/>
      <c r="AT2" s="214"/>
      <c r="AU2" s="214"/>
      <c r="AV2" s="214"/>
      <c r="AW2" s="214"/>
      <c r="AX2" s="214"/>
      <c r="AY2" s="214"/>
    </row>
    <row r="3" spans="1:51" ht="14.25" customHeight="1" thickTop="1" x14ac:dyDescent="0.15">
      <c r="A3" s="758" t="s">
        <v>420</v>
      </c>
      <c r="B3" s="761" t="s">
        <v>421</v>
      </c>
      <c r="C3" s="762"/>
      <c r="D3" s="762"/>
      <c r="E3" s="762"/>
      <c r="F3" s="762"/>
      <c r="G3" s="762"/>
      <c r="H3" s="762"/>
      <c r="I3" s="762"/>
      <c r="J3" s="762"/>
      <c r="K3" s="762"/>
      <c r="L3" s="214"/>
      <c r="M3" s="482" t="s">
        <v>422</v>
      </c>
      <c r="N3" s="762"/>
      <c r="O3" s="762"/>
      <c r="P3" s="762"/>
      <c r="Q3" s="762"/>
      <c r="R3" s="762"/>
      <c r="S3" s="762"/>
      <c r="T3" s="762"/>
      <c r="U3" s="762"/>
      <c r="V3" s="762"/>
      <c r="W3" s="762"/>
      <c r="X3" s="214"/>
      <c r="Y3" s="214"/>
      <c r="Z3" s="214"/>
      <c r="AA3" s="214"/>
      <c r="AB3" s="214"/>
      <c r="AC3" s="214"/>
      <c r="AD3" s="214"/>
      <c r="AE3" s="214"/>
      <c r="AF3" s="214"/>
      <c r="AG3" s="214"/>
      <c r="AH3" s="214"/>
      <c r="AI3" s="214"/>
      <c r="AJ3" s="214"/>
      <c r="AK3" s="214"/>
      <c r="AL3" s="214"/>
      <c r="AM3" s="214"/>
      <c r="AN3" s="214"/>
      <c r="AO3" s="214"/>
      <c r="AP3" s="214"/>
      <c r="AQ3" s="214"/>
      <c r="AR3" s="214"/>
      <c r="AS3" s="214"/>
      <c r="AT3" s="214"/>
      <c r="AU3" s="214"/>
      <c r="AV3" s="214"/>
      <c r="AW3" s="214"/>
      <c r="AX3" s="214"/>
      <c r="AY3" s="214"/>
    </row>
    <row r="4" spans="1:51" x14ac:dyDescent="0.15">
      <c r="A4" s="759"/>
      <c r="B4" s="763" t="s">
        <v>240</v>
      </c>
      <c r="C4" s="523" t="s">
        <v>387</v>
      </c>
      <c r="D4" s="523" t="s">
        <v>423</v>
      </c>
      <c r="E4" s="523" t="s">
        <v>424</v>
      </c>
      <c r="F4" s="523" t="s">
        <v>425</v>
      </c>
      <c r="G4" s="523" t="s">
        <v>426</v>
      </c>
      <c r="H4" s="523" t="s">
        <v>427</v>
      </c>
      <c r="I4" s="523" t="s">
        <v>428</v>
      </c>
      <c r="J4" s="523" t="s">
        <v>429</v>
      </c>
      <c r="K4" s="523" t="s">
        <v>1084</v>
      </c>
      <c r="L4" s="214"/>
      <c r="M4" s="491" t="s">
        <v>388</v>
      </c>
      <c r="N4" s="523" t="s">
        <v>389</v>
      </c>
      <c r="O4" s="523" t="s">
        <v>390</v>
      </c>
      <c r="P4" s="523" t="s">
        <v>430</v>
      </c>
      <c r="Q4" s="523" t="s">
        <v>431</v>
      </c>
      <c r="R4" s="523" t="s">
        <v>944</v>
      </c>
      <c r="S4" s="523" t="s">
        <v>946</v>
      </c>
      <c r="T4" s="523" t="s">
        <v>948</v>
      </c>
      <c r="U4" s="523" t="s">
        <v>950</v>
      </c>
      <c r="V4" s="523" t="s">
        <v>952</v>
      </c>
      <c r="W4" s="522" t="s">
        <v>954</v>
      </c>
      <c r="X4" s="214"/>
      <c r="Y4" s="214"/>
      <c r="Z4" s="214"/>
      <c r="AA4" s="214"/>
      <c r="AB4" s="214"/>
      <c r="AC4" s="214"/>
      <c r="AD4" s="214"/>
      <c r="AE4" s="214"/>
      <c r="AF4" s="214"/>
      <c r="AG4" s="214"/>
      <c r="AH4" s="214"/>
      <c r="AI4" s="214"/>
      <c r="AJ4" s="214"/>
      <c r="AK4" s="214"/>
      <c r="AL4" s="214"/>
      <c r="AM4" s="214"/>
      <c r="AN4" s="214"/>
      <c r="AO4" s="214"/>
      <c r="AP4" s="214"/>
      <c r="AQ4" s="214"/>
      <c r="AR4" s="214"/>
      <c r="AS4" s="214"/>
      <c r="AT4" s="214"/>
      <c r="AU4" s="214"/>
      <c r="AV4" s="214"/>
      <c r="AW4" s="214"/>
      <c r="AX4" s="214"/>
      <c r="AY4" s="214"/>
    </row>
    <row r="5" spans="1:51" ht="59.25" customHeight="1" x14ac:dyDescent="0.15">
      <c r="A5" s="760"/>
      <c r="B5" s="760"/>
      <c r="C5" s="481" t="s">
        <v>1085</v>
      </c>
      <c r="D5" s="490" t="s">
        <v>398</v>
      </c>
      <c r="E5" s="251" t="s">
        <v>432</v>
      </c>
      <c r="F5" s="490" t="s">
        <v>433</v>
      </c>
      <c r="G5" s="490" t="s">
        <v>401</v>
      </c>
      <c r="H5" s="241" t="s">
        <v>402</v>
      </c>
      <c r="I5" s="435" t="s">
        <v>434</v>
      </c>
      <c r="J5" s="435" t="s">
        <v>435</v>
      </c>
      <c r="K5" s="435" t="s">
        <v>436</v>
      </c>
      <c r="L5" s="214"/>
      <c r="M5" s="481" t="s">
        <v>405</v>
      </c>
      <c r="N5" s="241" t="s">
        <v>437</v>
      </c>
      <c r="O5" s="241" t="s">
        <v>438</v>
      </c>
      <c r="P5" s="483" t="s">
        <v>439</v>
      </c>
      <c r="Q5" s="438" t="s">
        <v>1086</v>
      </c>
      <c r="R5" s="241" t="s">
        <v>1087</v>
      </c>
      <c r="S5" s="435" t="s">
        <v>1088</v>
      </c>
      <c r="T5" s="435" t="s">
        <v>1089</v>
      </c>
      <c r="U5" s="252" t="s">
        <v>1090</v>
      </c>
      <c r="V5" s="252" t="s">
        <v>1091</v>
      </c>
      <c r="W5" s="253" t="s">
        <v>1092</v>
      </c>
      <c r="X5" s="214"/>
      <c r="Y5" s="214"/>
      <c r="Z5" s="214"/>
      <c r="AA5" s="214"/>
      <c r="AB5" s="214"/>
      <c r="AC5" s="214"/>
      <c r="AD5" s="214"/>
      <c r="AE5" s="214"/>
      <c r="AF5" s="214"/>
      <c r="AG5" s="214"/>
      <c r="AH5" s="214"/>
      <c r="AI5" s="214"/>
      <c r="AJ5" s="214"/>
      <c r="AK5" s="214"/>
      <c r="AL5" s="214"/>
      <c r="AM5" s="214"/>
      <c r="AN5" s="214"/>
      <c r="AO5" s="214"/>
      <c r="AP5" s="214"/>
      <c r="AQ5" s="214"/>
      <c r="AR5" s="214"/>
      <c r="AS5" s="214"/>
      <c r="AT5" s="214"/>
      <c r="AU5" s="214"/>
      <c r="AV5" s="214"/>
      <c r="AW5" s="214"/>
      <c r="AX5" s="214"/>
      <c r="AY5" s="214"/>
    </row>
    <row r="6" spans="1:51" ht="6" customHeight="1" x14ac:dyDescent="0.15">
      <c r="A6" s="254"/>
      <c r="B6" s="236"/>
      <c r="C6" s="236"/>
      <c r="D6" s="236"/>
      <c r="E6" s="236"/>
      <c r="F6" s="236"/>
      <c r="G6" s="236"/>
      <c r="H6" s="236"/>
      <c r="I6" s="236"/>
      <c r="J6" s="236"/>
      <c r="K6" s="236"/>
      <c r="L6" s="214"/>
      <c r="M6" s="236"/>
      <c r="N6" s="236"/>
      <c r="O6" s="236"/>
      <c r="P6" s="236"/>
      <c r="Q6" s="236"/>
      <c r="R6" s="236"/>
      <c r="S6" s="236"/>
      <c r="T6" s="236"/>
      <c r="U6" s="236"/>
      <c r="V6" s="236"/>
      <c r="W6" s="236"/>
      <c r="X6" s="214"/>
      <c r="Y6" s="214"/>
      <c r="Z6" s="214"/>
      <c r="AA6" s="214"/>
      <c r="AB6" s="214"/>
      <c r="AC6" s="214"/>
      <c r="AD6" s="214"/>
      <c r="AE6" s="214"/>
      <c r="AF6" s="214"/>
      <c r="AG6" s="214"/>
      <c r="AH6" s="214"/>
      <c r="AI6" s="214"/>
      <c r="AJ6" s="214"/>
      <c r="AK6" s="214"/>
      <c r="AL6" s="214"/>
      <c r="AM6" s="214"/>
      <c r="AN6" s="214"/>
      <c r="AO6" s="214"/>
      <c r="AP6" s="214"/>
      <c r="AQ6" s="214"/>
      <c r="AR6" s="214"/>
      <c r="AS6" s="214"/>
      <c r="AT6" s="214"/>
      <c r="AU6" s="214"/>
      <c r="AV6" s="214"/>
      <c r="AW6" s="214"/>
      <c r="AX6" s="214"/>
      <c r="AY6" s="214"/>
    </row>
    <row r="7" spans="1:51" ht="12.75" customHeight="1" x14ac:dyDescent="0.15">
      <c r="A7" s="255" t="s">
        <v>440</v>
      </c>
      <c r="B7" s="256">
        <v>172129</v>
      </c>
      <c r="C7" s="256">
        <v>1220</v>
      </c>
      <c r="D7" s="256">
        <v>332</v>
      </c>
      <c r="E7" s="256">
        <v>9</v>
      </c>
      <c r="F7" s="256">
        <v>12535</v>
      </c>
      <c r="G7" s="256">
        <v>16087</v>
      </c>
      <c r="H7" s="256">
        <v>851</v>
      </c>
      <c r="I7" s="256">
        <v>5714</v>
      </c>
      <c r="J7" s="256">
        <v>9912</v>
      </c>
      <c r="K7" s="256">
        <v>24382</v>
      </c>
      <c r="L7" s="214"/>
      <c r="M7" s="256">
        <v>3064</v>
      </c>
      <c r="N7" s="256">
        <v>3720</v>
      </c>
      <c r="O7" s="256">
        <v>6000</v>
      </c>
      <c r="P7" s="256">
        <v>9586</v>
      </c>
      <c r="Q7" s="257">
        <v>6333</v>
      </c>
      <c r="R7" s="257">
        <v>8551</v>
      </c>
      <c r="S7" s="257">
        <v>23837</v>
      </c>
      <c r="T7" s="257">
        <v>1007</v>
      </c>
      <c r="U7" s="257">
        <v>16003</v>
      </c>
      <c r="V7" s="257">
        <v>17861</v>
      </c>
      <c r="W7" s="257">
        <v>5125</v>
      </c>
      <c r="X7" s="214"/>
      <c r="Y7" s="214"/>
      <c r="Z7" s="214"/>
      <c r="AA7" s="214"/>
      <c r="AB7" s="214"/>
      <c r="AC7" s="214"/>
      <c r="AD7" s="214"/>
      <c r="AE7" s="214"/>
      <c r="AF7" s="214"/>
      <c r="AG7" s="214"/>
      <c r="AH7" s="214"/>
      <c r="AI7" s="214"/>
      <c r="AJ7" s="214"/>
      <c r="AK7" s="214"/>
      <c r="AL7" s="214"/>
      <c r="AM7" s="214"/>
      <c r="AN7" s="214"/>
      <c r="AO7" s="214"/>
      <c r="AP7" s="214"/>
      <c r="AQ7" s="214"/>
      <c r="AR7" s="214"/>
      <c r="AS7" s="214"/>
      <c r="AT7" s="214"/>
      <c r="AU7" s="214"/>
      <c r="AV7" s="214"/>
      <c r="AW7" s="214"/>
      <c r="AX7" s="214"/>
      <c r="AY7" s="214"/>
    </row>
    <row r="8" spans="1:51" ht="12.75" customHeight="1" x14ac:dyDescent="0.15">
      <c r="A8" s="258" t="s">
        <v>441</v>
      </c>
      <c r="B8" s="256">
        <v>5022</v>
      </c>
      <c r="C8" s="256">
        <v>5</v>
      </c>
      <c r="D8" s="256">
        <v>3</v>
      </c>
      <c r="E8" s="256" t="s">
        <v>63</v>
      </c>
      <c r="F8" s="256">
        <v>135</v>
      </c>
      <c r="G8" s="256">
        <v>185</v>
      </c>
      <c r="H8" s="256">
        <v>4</v>
      </c>
      <c r="I8" s="256">
        <v>14</v>
      </c>
      <c r="J8" s="256">
        <v>107</v>
      </c>
      <c r="K8" s="256">
        <v>977</v>
      </c>
      <c r="L8" s="214"/>
      <c r="M8" s="256">
        <v>6</v>
      </c>
      <c r="N8" s="256">
        <v>2</v>
      </c>
      <c r="O8" s="256">
        <v>12</v>
      </c>
      <c r="P8" s="256">
        <v>1074</v>
      </c>
      <c r="Q8" s="257">
        <v>128</v>
      </c>
      <c r="R8" s="257">
        <v>157</v>
      </c>
      <c r="S8" s="257">
        <v>69</v>
      </c>
      <c r="T8" s="257">
        <v>12</v>
      </c>
      <c r="U8" s="257">
        <v>79</v>
      </c>
      <c r="V8" s="257">
        <v>1881</v>
      </c>
      <c r="W8" s="257">
        <v>172</v>
      </c>
      <c r="X8" s="214"/>
      <c r="Y8" s="214"/>
      <c r="Z8" s="214"/>
      <c r="AA8" s="214"/>
      <c r="AB8" s="214"/>
      <c r="AC8" s="214"/>
      <c r="AD8" s="214"/>
      <c r="AE8" s="214"/>
      <c r="AF8" s="214"/>
      <c r="AG8" s="214"/>
      <c r="AH8" s="214"/>
      <c r="AI8" s="214"/>
      <c r="AJ8" s="214"/>
      <c r="AK8" s="214"/>
      <c r="AL8" s="214"/>
      <c r="AM8" s="214"/>
      <c r="AN8" s="214"/>
      <c r="AO8" s="214"/>
      <c r="AP8" s="214"/>
      <c r="AQ8" s="214"/>
      <c r="AR8" s="214"/>
      <c r="AS8" s="214"/>
      <c r="AT8" s="214"/>
      <c r="AU8" s="214"/>
      <c r="AV8" s="214"/>
      <c r="AW8" s="214"/>
      <c r="AX8" s="214"/>
      <c r="AY8" s="214"/>
    </row>
    <row r="9" spans="1:51" ht="12.75" customHeight="1" x14ac:dyDescent="0.15">
      <c r="A9" s="258" t="s">
        <v>443</v>
      </c>
      <c r="B9" s="256">
        <v>12607</v>
      </c>
      <c r="C9" s="256">
        <v>24</v>
      </c>
      <c r="D9" s="256">
        <v>13</v>
      </c>
      <c r="E9" s="256" t="s">
        <v>63</v>
      </c>
      <c r="F9" s="256">
        <v>503</v>
      </c>
      <c r="G9" s="256">
        <v>856</v>
      </c>
      <c r="H9" s="256">
        <v>17</v>
      </c>
      <c r="I9" s="256">
        <v>439</v>
      </c>
      <c r="J9" s="256">
        <v>440</v>
      </c>
      <c r="K9" s="256">
        <v>2015</v>
      </c>
      <c r="L9" s="214"/>
      <c r="M9" s="256">
        <v>130</v>
      </c>
      <c r="N9" s="256">
        <v>116</v>
      </c>
      <c r="O9" s="256">
        <v>218</v>
      </c>
      <c r="P9" s="256">
        <v>1278</v>
      </c>
      <c r="Q9" s="257">
        <v>611</v>
      </c>
      <c r="R9" s="257">
        <v>623</v>
      </c>
      <c r="S9" s="257">
        <v>1256</v>
      </c>
      <c r="T9" s="257">
        <v>37</v>
      </c>
      <c r="U9" s="257">
        <v>557</v>
      </c>
      <c r="V9" s="257">
        <v>3037</v>
      </c>
      <c r="W9" s="257">
        <v>437</v>
      </c>
      <c r="X9" s="214"/>
      <c r="Y9" s="214"/>
      <c r="Z9" s="214"/>
      <c r="AA9" s="214"/>
      <c r="AB9" s="214"/>
      <c r="AC9" s="214"/>
      <c r="AD9" s="214"/>
      <c r="AE9" s="214"/>
      <c r="AF9" s="214"/>
      <c r="AG9" s="214"/>
      <c r="AH9" s="214"/>
      <c r="AI9" s="214"/>
      <c r="AJ9" s="214"/>
      <c r="AK9" s="214"/>
      <c r="AL9" s="214"/>
      <c r="AM9" s="214"/>
      <c r="AN9" s="214"/>
      <c r="AO9" s="214"/>
      <c r="AP9" s="214"/>
      <c r="AQ9" s="214"/>
      <c r="AR9" s="214"/>
      <c r="AS9" s="214"/>
      <c r="AT9" s="214"/>
      <c r="AU9" s="214"/>
      <c r="AV9" s="214"/>
      <c r="AW9" s="214"/>
      <c r="AX9" s="214"/>
      <c r="AY9" s="214"/>
    </row>
    <row r="10" spans="1:51" ht="12.75" customHeight="1" x14ac:dyDescent="0.15">
      <c r="A10" s="258" t="s">
        <v>444</v>
      </c>
      <c r="B10" s="256">
        <v>11464</v>
      </c>
      <c r="C10" s="256">
        <v>46</v>
      </c>
      <c r="D10" s="256">
        <v>13</v>
      </c>
      <c r="E10" s="256">
        <v>1</v>
      </c>
      <c r="F10" s="256">
        <v>706</v>
      </c>
      <c r="G10" s="256">
        <v>958</v>
      </c>
      <c r="H10" s="256">
        <v>56</v>
      </c>
      <c r="I10" s="256">
        <v>641</v>
      </c>
      <c r="J10" s="256">
        <v>483</v>
      </c>
      <c r="K10" s="256">
        <v>1570</v>
      </c>
      <c r="L10" s="214"/>
      <c r="M10" s="256">
        <v>209</v>
      </c>
      <c r="N10" s="256">
        <v>180</v>
      </c>
      <c r="O10" s="256">
        <v>407</v>
      </c>
      <c r="P10" s="256">
        <v>461</v>
      </c>
      <c r="Q10" s="257">
        <v>455</v>
      </c>
      <c r="R10" s="257">
        <v>666</v>
      </c>
      <c r="S10" s="257">
        <v>1654</v>
      </c>
      <c r="T10" s="257">
        <v>72</v>
      </c>
      <c r="U10" s="257">
        <v>764</v>
      </c>
      <c r="V10" s="257">
        <v>1820</v>
      </c>
      <c r="W10" s="257">
        <v>302</v>
      </c>
      <c r="X10" s="214"/>
      <c r="Y10" s="214"/>
      <c r="Z10" s="214"/>
      <c r="AA10" s="214"/>
      <c r="AB10" s="214"/>
      <c r="AC10" s="214"/>
      <c r="AD10" s="214"/>
      <c r="AE10" s="214"/>
      <c r="AF10" s="214"/>
      <c r="AG10" s="214"/>
      <c r="AH10" s="214"/>
      <c r="AI10" s="214"/>
      <c r="AJ10" s="214"/>
      <c r="AK10" s="214"/>
      <c r="AL10" s="214"/>
      <c r="AM10" s="214"/>
      <c r="AN10" s="214"/>
      <c r="AO10" s="214"/>
      <c r="AP10" s="214"/>
      <c r="AQ10" s="214"/>
      <c r="AR10" s="214"/>
      <c r="AS10" s="214"/>
      <c r="AT10" s="214"/>
      <c r="AU10" s="214"/>
      <c r="AV10" s="214"/>
      <c r="AW10" s="214"/>
      <c r="AX10" s="214"/>
      <c r="AY10" s="214"/>
    </row>
    <row r="11" spans="1:51" ht="12.75" customHeight="1" x14ac:dyDescent="0.15">
      <c r="A11" s="258" t="s">
        <v>445</v>
      </c>
      <c r="B11" s="256">
        <v>12095</v>
      </c>
      <c r="C11" s="256">
        <v>55</v>
      </c>
      <c r="D11" s="256">
        <v>23</v>
      </c>
      <c r="E11" s="256">
        <v>1</v>
      </c>
      <c r="F11" s="256">
        <v>762</v>
      </c>
      <c r="G11" s="256">
        <v>1166</v>
      </c>
      <c r="H11" s="256">
        <v>53</v>
      </c>
      <c r="I11" s="256">
        <v>502</v>
      </c>
      <c r="J11" s="256">
        <v>576</v>
      </c>
      <c r="K11" s="256">
        <v>1560</v>
      </c>
      <c r="L11" s="214"/>
      <c r="M11" s="256">
        <v>197</v>
      </c>
      <c r="N11" s="256">
        <v>142</v>
      </c>
      <c r="O11" s="256">
        <v>383</v>
      </c>
      <c r="P11" s="256">
        <v>499</v>
      </c>
      <c r="Q11" s="257">
        <v>424</v>
      </c>
      <c r="R11" s="257">
        <v>669</v>
      </c>
      <c r="S11" s="257">
        <v>1806</v>
      </c>
      <c r="T11" s="257">
        <v>99</v>
      </c>
      <c r="U11" s="257">
        <v>872</v>
      </c>
      <c r="V11" s="257">
        <v>1971</v>
      </c>
      <c r="W11" s="257">
        <v>335</v>
      </c>
      <c r="X11" s="214"/>
      <c r="Y11" s="214"/>
      <c r="Z11" s="214"/>
      <c r="AA11" s="214"/>
      <c r="AB11" s="214"/>
      <c r="AC11" s="214"/>
      <c r="AD11" s="214"/>
      <c r="AE11" s="214"/>
      <c r="AF11" s="214"/>
      <c r="AG11" s="214"/>
      <c r="AH11" s="214"/>
      <c r="AI11" s="214"/>
      <c r="AJ11" s="214"/>
      <c r="AK11" s="214"/>
      <c r="AL11" s="214"/>
      <c r="AM11" s="214"/>
      <c r="AN11" s="214"/>
      <c r="AO11" s="214"/>
      <c r="AP11" s="214"/>
      <c r="AQ11" s="214"/>
      <c r="AR11" s="214"/>
      <c r="AS11" s="214"/>
      <c r="AT11" s="214"/>
      <c r="AU11" s="214"/>
      <c r="AV11" s="214"/>
      <c r="AW11" s="214"/>
      <c r="AX11" s="214"/>
      <c r="AY11" s="214"/>
    </row>
    <row r="12" spans="1:51" ht="12.75" customHeight="1" x14ac:dyDescent="0.15">
      <c r="A12" s="258" t="s">
        <v>446</v>
      </c>
      <c r="B12" s="256">
        <v>13616</v>
      </c>
      <c r="C12" s="256">
        <v>74</v>
      </c>
      <c r="D12" s="256">
        <v>25</v>
      </c>
      <c r="E12" s="256">
        <v>1</v>
      </c>
      <c r="F12" s="256">
        <v>945</v>
      </c>
      <c r="G12" s="256">
        <v>1341</v>
      </c>
      <c r="H12" s="256">
        <v>50</v>
      </c>
      <c r="I12" s="256">
        <v>620</v>
      </c>
      <c r="J12" s="256">
        <v>763</v>
      </c>
      <c r="K12" s="256">
        <v>1887</v>
      </c>
      <c r="L12" s="214"/>
      <c r="M12" s="256">
        <v>245</v>
      </c>
      <c r="N12" s="256">
        <v>204</v>
      </c>
      <c r="O12" s="256">
        <v>476</v>
      </c>
      <c r="P12" s="256">
        <v>693</v>
      </c>
      <c r="Q12" s="257">
        <v>512</v>
      </c>
      <c r="R12" s="257">
        <v>645</v>
      </c>
      <c r="S12" s="257">
        <v>1953</v>
      </c>
      <c r="T12" s="257">
        <v>100</v>
      </c>
      <c r="U12" s="257">
        <v>986</v>
      </c>
      <c r="V12" s="257">
        <v>1774</v>
      </c>
      <c r="W12" s="257">
        <v>322</v>
      </c>
      <c r="X12" s="214"/>
      <c r="Y12" s="214"/>
      <c r="Z12" s="214"/>
      <c r="AA12" s="214"/>
      <c r="AB12" s="214"/>
      <c r="AC12" s="214"/>
      <c r="AD12" s="214"/>
      <c r="AE12" s="214"/>
      <c r="AF12" s="214"/>
      <c r="AG12" s="214"/>
      <c r="AH12" s="214"/>
      <c r="AI12" s="214"/>
      <c r="AJ12" s="214"/>
      <c r="AK12" s="214"/>
      <c r="AL12" s="214"/>
      <c r="AM12" s="214"/>
      <c r="AN12" s="214"/>
      <c r="AO12" s="214"/>
      <c r="AP12" s="214"/>
      <c r="AQ12" s="214"/>
      <c r="AR12" s="214"/>
      <c r="AS12" s="214"/>
      <c r="AT12" s="214"/>
      <c r="AU12" s="214"/>
      <c r="AV12" s="214"/>
      <c r="AW12" s="214"/>
      <c r="AX12" s="214"/>
      <c r="AY12" s="214"/>
    </row>
    <row r="13" spans="1:51" ht="12.75" customHeight="1" x14ac:dyDescent="0.15">
      <c r="A13" s="258" t="s">
        <v>447</v>
      </c>
      <c r="B13" s="256">
        <v>17312</v>
      </c>
      <c r="C13" s="256">
        <v>67</v>
      </c>
      <c r="D13" s="256">
        <v>26</v>
      </c>
      <c r="E13" s="256">
        <v>1</v>
      </c>
      <c r="F13" s="256">
        <v>1305</v>
      </c>
      <c r="G13" s="256">
        <v>1733</v>
      </c>
      <c r="H13" s="256">
        <v>86</v>
      </c>
      <c r="I13" s="256">
        <v>793</v>
      </c>
      <c r="J13" s="256">
        <v>1025</v>
      </c>
      <c r="K13" s="256">
        <v>2419</v>
      </c>
      <c r="L13" s="214"/>
      <c r="M13" s="256">
        <v>249</v>
      </c>
      <c r="N13" s="256">
        <v>259</v>
      </c>
      <c r="O13" s="256">
        <v>605</v>
      </c>
      <c r="P13" s="256">
        <v>940</v>
      </c>
      <c r="Q13" s="257">
        <v>551</v>
      </c>
      <c r="R13" s="257">
        <v>783</v>
      </c>
      <c r="S13" s="257">
        <v>2743</v>
      </c>
      <c r="T13" s="257">
        <v>126</v>
      </c>
      <c r="U13" s="257">
        <v>1419</v>
      </c>
      <c r="V13" s="257">
        <v>1795</v>
      </c>
      <c r="W13" s="257">
        <v>387</v>
      </c>
      <c r="X13" s="214"/>
      <c r="Y13" s="214"/>
      <c r="Z13" s="214"/>
      <c r="AA13" s="214"/>
      <c r="AB13" s="214"/>
      <c r="AC13" s="214"/>
      <c r="AD13" s="214"/>
      <c r="AE13" s="214"/>
      <c r="AF13" s="214"/>
      <c r="AG13" s="214"/>
      <c r="AH13" s="214"/>
      <c r="AI13" s="214"/>
      <c r="AJ13" s="214"/>
      <c r="AK13" s="214"/>
      <c r="AL13" s="214"/>
      <c r="AM13" s="214"/>
      <c r="AN13" s="214"/>
      <c r="AO13" s="214"/>
      <c r="AP13" s="214"/>
      <c r="AQ13" s="214"/>
      <c r="AR13" s="214"/>
      <c r="AS13" s="214"/>
      <c r="AT13" s="214"/>
      <c r="AU13" s="214"/>
      <c r="AV13" s="214"/>
      <c r="AW13" s="214"/>
      <c r="AX13" s="214"/>
      <c r="AY13" s="214"/>
    </row>
    <row r="14" spans="1:51" ht="12.75" customHeight="1" x14ac:dyDescent="0.15">
      <c r="A14" s="258" t="s">
        <v>448</v>
      </c>
      <c r="B14" s="256">
        <v>22850</v>
      </c>
      <c r="C14" s="256">
        <v>103</v>
      </c>
      <c r="D14" s="256">
        <v>33</v>
      </c>
      <c r="E14" s="256" t="s">
        <v>63</v>
      </c>
      <c r="F14" s="256">
        <v>1871</v>
      </c>
      <c r="G14" s="256">
        <v>2535</v>
      </c>
      <c r="H14" s="256">
        <v>142</v>
      </c>
      <c r="I14" s="256">
        <v>838</v>
      </c>
      <c r="J14" s="256">
        <v>1603</v>
      </c>
      <c r="K14" s="256">
        <v>3321</v>
      </c>
      <c r="L14" s="214"/>
      <c r="M14" s="256">
        <v>427</v>
      </c>
      <c r="N14" s="256">
        <v>378</v>
      </c>
      <c r="O14" s="256">
        <v>819</v>
      </c>
      <c r="P14" s="256">
        <v>1049</v>
      </c>
      <c r="Q14" s="257">
        <v>654</v>
      </c>
      <c r="R14" s="257">
        <v>1002</v>
      </c>
      <c r="S14" s="257">
        <v>3314</v>
      </c>
      <c r="T14" s="257">
        <v>193</v>
      </c>
      <c r="U14" s="257">
        <v>2032</v>
      </c>
      <c r="V14" s="257">
        <v>2043</v>
      </c>
      <c r="W14" s="257">
        <v>493</v>
      </c>
      <c r="X14" s="214"/>
      <c r="Y14" s="214"/>
      <c r="Z14" s="214"/>
      <c r="AA14" s="214"/>
      <c r="AB14" s="214"/>
      <c r="AC14" s="214"/>
      <c r="AD14" s="214"/>
      <c r="AE14" s="214"/>
      <c r="AF14" s="214"/>
      <c r="AG14" s="214"/>
      <c r="AH14" s="214"/>
      <c r="AI14" s="214"/>
      <c r="AJ14" s="214"/>
      <c r="AK14" s="214"/>
      <c r="AL14" s="214"/>
      <c r="AM14" s="214"/>
      <c r="AN14" s="214"/>
      <c r="AO14" s="214"/>
      <c r="AP14" s="214"/>
      <c r="AQ14" s="214"/>
      <c r="AR14" s="214"/>
      <c r="AS14" s="214"/>
      <c r="AT14" s="214"/>
      <c r="AU14" s="214"/>
      <c r="AV14" s="214"/>
      <c r="AW14" s="214"/>
      <c r="AX14" s="214"/>
      <c r="AY14" s="214"/>
    </row>
    <row r="15" spans="1:51" ht="12.75" customHeight="1" x14ac:dyDescent="0.15">
      <c r="A15" s="258" t="s">
        <v>449</v>
      </c>
      <c r="B15" s="256">
        <v>20403</v>
      </c>
      <c r="C15" s="256">
        <v>103</v>
      </c>
      <c r="D15" s="256">
        <v>26</v>
      </c>
      <c r="E15" s="256">
        <v>2</v>
      </c>
      <c r="F15" s="256">
        <v>1712</v>
      </c>
      <c r="G15" s="256">
        <v>2290</v>
      </c>
      <c r="H15" s="256">
        <v>151</v>
      </c>
      <c r="I15" s="256">
        <v>758</v>
      </c>
      <c r="J15" s="256">
        <v>1384</v>
      </c>
      <c r="K15" s="256">
        <v>2918</v>
      </c>
      <c r="L15" s="214"/>
      <c r="M15" s="256">
        <v>444</v>
      </c>
      <c r="N15" s="256">
        <v>346</v>
      </c>
      <c r="O15" s="256">
        <v>760</v>
      </c>
      <c r="P15" s="256">
        <v>876</v>
      </c>
      <c r="Q15" s="257">
        <v>629</v>
      </c>
      <c r="R15" s="257">
        <v>951</v>
      </c>
      <c r="S15" s="257">
        <v>2965</v>
      </c>
      <c r="T15" s="257">
        <v>113</v>
      </c>
      <c r="U15" s="257">
        <v>1804</v>
      </c>
      <c r="V15" s="257">
        <v>1710</v>
      </c>
      <c r="W15" s="257">
        <v>461</v>
      </c>
      <c r="X15" s="214"/>
      <c r="Y15" s="214"/>
      <c r="Z15" s="214"/>
      <c r="AA15" s="214"/>
      <c r="AB15" s="214"/>
      <c r="AC15" s="214"/>
      <c r="AD15" s="214"/>
      <c r="AE15" s="214"/>
      <c r="AF15" s="214"/>
      <c r="AG15" s="214"/>
      <c r="AH15" s="214"/>
      <c r="AI15" s="214"/>
      <c r="AJ15" s="214"/>
      <c r="AK15" s="214"/>
      <c r="AL15" s="214"/>
      <c r="AM15" s="214"/>
      <c r="AN15" s="214"/>
      <c r="AO15" s="214"/>
      <c r="AP15" s="214"/>
      <c r="AQ15" s="214"/>
      <c r="AR15" s="214"/>
      <c r="AS15" s="214"/>
      <c r="AT15" s="214"/>
      <c r="AU15" s="214"/>
      <c r="AV15" s="214"/>
      <c r="AW15" s="214"/>
      <c r="AX15" s="214"/>
      <c r="AY15" s="214"/>
    </row>
    <row r="16" spans="1:51" ht="12.75" customHeight="1" x14ac:dyDescent="0.15">
      <c r="A16" s="258" t="s">
        <v>450</v>
      </c>
      <c r="B16" s="256">
        <v>17670</v>
      </c>
      <c r="C16" s="256">
        <v>93</v>
      </c>
      <c r="D16" s="256">
        <v>23</v>
      </c>
      <c r="E16" s="256">
        <v>2</v>
      </c>
      <c r="F16" s="256">
        <v>1271</v>
      </c>
      <c r="G16" s="256">
        <v>2062</v>
      </c>
      <c r="H16" s="256">
        <v>132</v>
      </c>
      <c r="I16" s="256">
        <v>619</v>
      </c>
      <c r="J16" s="256">
        <v>1188</v>
      </c>
      <c r="K16" s="256">
        <v>2477</v>
      </c>
      <c r="L16" s="214"/>
      <c r="M16" s="256">
        <v>511</v>
      </c>
      <c r="N16" s="256">
        <v>352</v>
      </c>
      <c r="O16" s="256">
        <v>664</v>
      </c>
      <c r="P16" s="256">
        <v>688</v>
      </c>
      <c r="Q16" s="257">
        <v>521</v>
      </c>
      <c r="R16" s="257">
        <v>1065</v>
      </c>
      <c r="S16" s="257">
        <v>2636</v>
      </c>
      <c r="T16" s="257">
        <v>128</v>
      </c>
      <c r="U16" s="257">
        <v>1901</v>
      </c>
      <c r="V16" s="257">
        <v>981</v>
      </c>
      <c r="W16" s="257">
        <v>356</v>
      </c>
      <c r="X16" s="214"/>
      <c r="Y16" s="214"/>
      <c r="Z16" s="214"/>
      <c r="AA16" s="214"/>
      <c r="AB16" s="214"/>
      <c r="AC16" s="214"/>
      <c r="AD16" s="214"/>
      <c r="AE16" s="214"/>
      <c r="AF16" s="214"/>
      <c r="AG16" s="214"/>
      <c r="AH16" s="214"/>
      <c r="AI16" s="214"/>
      <c r="AJ16" s="214"/>
      <c r="AK16" s="214"/>
      <c r="AL16" s="214"/>
      <c r="AM16" s="214"/>
      <c r="AN16" s="214"/>
      <c r="AO16" s="214"/>
      <c r="AP16" s="214"/>
      <c r="AQ16" s="214"/>
      <c r="AR16" s="214"/>
      <c r="AS16" s="214"/>
      <c r="AT16" s="214"/>
      <c r="AU16" s="214"/>
      <c r="AV16" s="214"/>
      <c r="AW16" s="214"/>
      <c r="AX16" s="214"/>
      <c r="AY16" s="214"/>
    </row>
    <row r="17" spans="1:51" ht="12.75" customHeight="1" x14ac:dyDescent="0.15">
      <c r="A17" s="258" t="s">
        <v>451</v>
      </c>
      <c r="B17" s="256">
        <v>14312</v>
      </c>
      <c r="C17" s="256">
        <v>118</v>
      </c>
      <c r="D17" s="256">
        <v>30</v>
      </c>
      <c r="E17" s="256">
        <v>1</v>
      </c>
      <c r="F17" s="256">
        <v>1075</v>
      </c>
      <c r="G17" s="256">
        <v>1433</v>
      </c>
      <c r="H17" s="256">
        <v>102</v>
      </c>
      <c r="I17" s="256">
        <v>275</v>
      </c>
      <c r="J17" s="256">
        <v>955</v>
      </c>
      <c r="K17" s="256">
        <v>2001</v>
      </c>
      <c r="L17" s="214"/>
      <c r="M17" s="256">
        <v>343</v>
      </c>
      <c r="N17" s="256">
        <v>369</v>
      </c>
      <c r="O17" s="256">
        <v>589</v>
      </c>
      <c r="P17" s="256">
        <v>612</v>
      </c>
      <c r="Q17" s="257">
        <v>504</v>
      </c>
      <c r="R17" s="257">
        <v>1007</v>
      </c>
      <c r="S17" s="257">
        <v>2146</v>
      </c>
      <c r="T17" s="257">
        <v>100</v>
      </c>
      <c r="U17" s="257">
        <v>1815</v>
      </c>
      <c r="V17" s="257">
        <v>548</v>
      </c>
      <c r="W17" s="257">
        <v>289</v>
      </c>
      <c r="X17" s="214"/>
      <c r="Y17" s="214"/>
      <c r="Z17" s="214"/>
      <c r="AA17" s="214"/>
      <c r="AB17" s="214"/>
      <c r="AC17" s="214"/>
      <c r="AD17" s="214"/>
      <c r="AE17" s="214"/>
      <c r="AF17" s="214"/>
      <c r="AG17" s="214"/>
      <c r="AH17" s="214"/>
      <c r="AI17" s="214"/>
      <c r="AJ17" s="214"/>
      <c r="AK17" s="214"/>
      <c r="AL17" s="214"/>
      <c r="AM17" s="214"/>
      <c r="AN17" s="214"/>
      <c r="AO17" s="214"/>
      <c r="AP17" s="214"/>
      <c r="AQ17" s="214"/>
      <c r="AR17" s="214"/>
      <c r="AS17" s="214"/>
      <c r="AT17" s="214"/>
      <c r="AU17" s="214"/>
      <c r="AV17" s="214"/>
      <c r="AW17" s="214"/>
      <c r="AX17" s="214"/>
      <c r="AY17" s="214"/>
    </row>
    <row r="18" spans="1:51" ht="12.75" customHeight="1" x14ac:dyDescent="0.15">
      <c r="A18" s="258" t="s">
        <v>452</v>
      </c>
      <c r="B18" s="256">
        <v>10964</v>
      </c>
      <c r="C18" s="256">
        <v>159</v>
      </c>
      <c r="D18" s="256">
        <v>28</v>
      </c>
      <c r="E18" s="256" t="s">
        <v>63</v>
      </c>
      <c r="F18" s="256">
        <v>1037</v>
      </c>
      <c r="G18" s="256">
        <v>745</v>
      </c>
      <c r="H18" s="256">
        <v>35</v>
      </c>
      <c r="I18" s="256">
        <v>117</v>
      </c>
      <c r="J18" s="256">
        <v>686</v>
      </c>
      <c r="K18" s="256">
        <v>1425</v>
      </c>
      <c r="L18" s="214"/>
      <c r="M18" s="256">
        <v>162</v>
      </c>
      <c r="N18" s="256">
        <v>541</v>
      </c>
      <c r="O18" s="256">
        <v>445</v>
      </c>
      <c r="P18" s="256">
        <v>617</v>
      </c>
      <c r="Q18" s="257">
        <v>563</v>
      </c>
      <c r="R18" s="257">
        <v>502</v>
      </c>
      <c r="S18" s="257">
        <v>1676</v>
      </c>
      <c r="T18" s="257">
        <v>20</v>
      </c>
      <c r="U18" s="257">
        <v>1654</v>
      </c>
      <c r="V18" s="257">
        <v>192</v>
      </c>
      <c r="W18" s="257">
        <v>360</v>
      </c>
      <c r="X18" s="214"/>
      <c r="Y18" s="214"/>
      <c r="Z18" s="214"/>
      <c r="AA18" s="214"/>
      <c r="AB18" s="214"/>
      <c r="AC18" s="214"/>
      <c r="AD18" s="214"/>
      <c r="AE18" s="214"/>
      <c r="AF18" s="214"/>
      <c r="AG18" s="214"/>
      <c r="AH18" s="214"/>
      <c r="AI18" s="214"/>
      <c r="AJ18" s="214"/>
      <c r="AK18" s="214"/>
      <c r="AL18" s="214"/>
      <c r="AM18" s="214"/>
      <c r="AN18" s="214"/>
      <c r="AO18" s="214"/>
      <c r="AP18" s="214"/>
      <c r="AQ18" s="214"/>
      <c r="AR18" s="214"/>
      <c r="AS18" s="214"/>
      <c r="AT18" s="214"/>
      <c r="AU18" s="214"/>
      <c r="AV18" s="214"/>
      <c r="AW18" s="214"/>
      <c r="AX18" s="214"/>
      <c r="AY18" s="214"/>
    </row>
    <row r="19" spans="1:51" ht="12.75" customHeight="1" x14ac:dyDescent="0.15">
      <c r="A19" s="258" t="s">
        <v>453</v>
      </c>
      <c r="B19" s="256">
        <v>8534</v>
      </c>
      <c r="C19" s="256">
        <v>166</v>
      </c>
      <c r="D19" s="256">
        <v>39</v>
      </c>
      <c r="E19" s="256" t="s">
        <v>63</v>
      </c>
      <c r="F19" s="256">
        <v>798</v>
      </c>
      <c r="G19" s="256">
        <v>493</v>
      </c>
      <c r="H19" s="256">
        <v>16</v>
      </c>
      <c r="I19" s="256">
        <v>73</v>
      </c>
      <c r="J19" s="256">
        <v>536</v>
      </c>
      <c r="K19" s="256">
        <v>1035</v>
      </c>
      <c r="L19" s="214"/>
      <c r="M19" s="256">
        <v>96</v>
      </c>
      <c r="N19" s="256">
        <v>477</v>
      </c>
      <c r="O19" s="256">
        <v>402</v>
      </c>
      <c r="P19" s="256">
        <v>509</v>
      </c>
      <c r="Q19" s="257">
        <v>442</v>
      </c>
      <c r="R19" s="257">
        <v>304</v>
      </c>
      <c r="S19" s="257">
        <v>1162</v>
      </c>
      <c r="T19" s="257">
        <v>4</v>
      </c>
      <c r="U19" s="257">
        <v>1431</v>
      </c>
      <c r="V19" s="257">
        <v>74</v>
      </c>
      <c r="W19" s="257">
        <v>477</v>
      </c>
      <c r="X19" s="214"/>
      <c r="Y19" s="214"/>
      <c r="Z19" s="214"/>
      <c r="AA19" s="214"/>
      <c r="AB19" s="214"/>
      <c r="AC19" s="214"/>
      <c r="AD19" s="214"/>
      <c r="AE19" s="214"/>
      <c r="AF19" s="214"/>
      <c r="AG19" s="214"/>
      <c r="AH19" s="214"/>
      <c r="AI19" s="214"/>
      <c r="AJ19" s="214"/>
      <c r="AK19" s="214"/>
      <c r="AL19" s="214"/>
      <c r="AM19" s="214"/>
      <c r="AN19" s="214"/>
      <c r="AO19" s="214"/>
      <c r="AP19" s="214"/>
      <c r="AQ19" s="214"/>
      <c r="AR19" s="214"/>
      <c r="AS19" s="214"/>
      <c r="AT19" s="214"/>
      <c r="AU19" s="214"/>
      <c r="AV19" s="214"/>
      <c r="AW19" s="214"/>
      <c r="AX19" s="214"/>
      <c r="AY19" s="214"/>
    </row>
    <row r="20" spans="1:51" ht="12.75" customHeight="1" x14ac:dyDescent="0.15">
      <c r="A20" s="258" t="s">
        <v>454</v>
      </c>
      <c r="B20" s="256">
        <v>3559</v>
      </c>
      <c r="C20" s="256">
        <v>103</v>
      </c>
      <c r="D20" s="256">
        <v>25</v>
      </c>
      <c r="E20" s="256" t="s">
        <v>63</v>
      </c>
      <c r="F20" s="256">
        <v>313</v>
      </c>
      <c r="G20" s="256">
        <v>199</v>
      </c>
      <c r="H20" s="256">
        <v>4</v>
      </c>
      <c r="I20" s="256">
        <v>15</v>
      </c>
      <c r="J20" s="256">
        <v>138</v>
      </c>
      <c r="K20" s="256">
        <v>509</v>
      </c>
      <c r="L20" s="214"/>
      <c r="M20" s="256">
        <v>35</v>
      </c>
      <c r="N20" s="256">
        <v>199</v>
      </c>
      <c r="O20" s="256">
        <v>151</v>
      </c>
      <c r="P20" s="256">
        <v>212</v>
      </c>
      <c r="Q20" s="257">
        <v>214</v>
      </c>
      <c r="R20" s="257">
        <v>125</v>
      </c>
      <c r="S20" s="257">
        <v>349</v>
      </c>
      <c r="T20" s="257">
        <v>2</v>
      </c>
      <c r="U20" s="257">
        <v>558</v>
      </c>
      <c r="V20" s="257">
        <v>29</v>
      </c>
      <c r="W20" s="257">
        <v>379</v>
      </c>
      <c r="X20" s="214"/>
      <c r="Y20" s="214"/>
      <c r="Z20" s="214"/>
      <c r="AA20" s="214"/>
      <c r="AB20" s="214"/>
      <c r="AC20" s="214"/>
      <c r="AD20" s="214"/>
      <c r="AE20" s="214"/>
      <c r="AF20" s="214"/>
      <c r="AG20" s="214"/>
      <c r="AH20" s="214"/>
      <c r="AI20" s="214"/>
      <c r="AJ20" s="214"/>
      <c r="AK20" s="214"/>
      <c r="AL20" s="214"/>
      <c r="AM20" s="214"/>
      <c r="AN20" s="214"/>
      <c r="AO20" s="214"/>
      <c r="AP20" s="214"/>
      <c r="AQ20" s="214"/>
      <c r="AR20" s="214"/>
      <c r="AS20" s="214"/>
      <c r="AT20" s="214"/>
      <c r="AU20" s="214"/>
      <c r="AV20" s="214"/>
      <c r="AW20" s="214"/>
      <c r="AX20" s="214"/>
      <c r="AY20" s="214"/>
    </row>
    <row r="21" spans="1:51" ht="12.75" customHeight="1" x14ac:dyDescent="0.15">
      <c r="A21" s="258" t="s">
        <v>455</v>
      </c>
      <c r="B21" s="256">
        <v>1185</v>
      </c>
      <c r="C21" s="256">
        <v>57</v>
      </c>
      <c r="D21" s="256">
        <v>19</v>
      </c>
      <c r="E21" s="256" t="s">
        <v>63</v>
      </c>
      <c r="F21" s="256">
        <v>77</v>
      </c>
      <c r="G21" s="256">
        <v>61</v>
      </c>
      <c r="H21" s="256">
        <v>3</v>
      </c>
      <c r="I21" s="256">
        <v>6</v>
      </c>
      <c r="J21" s="256">
        <v>24</v>
      </c>
      <c r="K21" s="256">
        <v>177</v>
      </c>
      <c r="L21" s="214"/>
      <c r="M21" s="256">
        <v>7</v>
      </c>
      <c r="N21" s="256">
        <v>97</v>
      </c>
      <c r="O21" s="256">
        <v>50</v>
      </c>
      <c r="P21" s="256">
        <v>62</v>
      </c>
      <c r="Q21" s="257">
        <v>102</v>
      </c>
      <c r="R21" s="257">
        <v>35</v>
      </c>
      <c r="S21" s="257">
        <v>74</v>
      </c>
      <c r="T21" s="257">
        <v>1</v>
      </c>
      <c r="U21" s="257">
        <v>105</v>
      </c>
      <c r="V21" s="257">
        <v>5</v>
      </c>
      <c r="W21" s="257">
        <v>223</v>
      </c>
      <c r="X21" s="214"/>
      <c r="Y21" s="214"/>
      <c r="Z21" s="214"/>
      <c r="AA21" s="214"/>
      <c r="AB21" s="214"/>
      <c r="AC21" s="214"/>
      <c r="AD21" s="214"/>
      <c r="AE21" s="214"/>
      <c r="AF21" s="214"/>
      <c r="AG21" s="214"/>
      <c r="AH21" s="214"/>
      <c r="AI21" s="214"/>
      <c r="AJ21" s="214"/>
      <c r="AK21" s="214"/>
      <c r="AL21" s="214"/>
      <c r="AM21" s="214"/>
      <c r="AN21" s="214"/>
      <c r="AO21" s="214"/>
      <c r="AP21" s="214"/>
      <c r="AQ21" s="214"/>
      <c r="AR21" s="214"/>
      <c r="AS21" s="214"/>
      <c r="AT21" s="214"/>
      <c r="AU21" s="214"/>
      <c r="AV21" s="214"/>
      <c r="AW21" s="214"/>
      <c r="AX21" s="214"/>
      <c r="AY21" s="214"/>
    </row>
    <row r="22" spans="1:51" ht="12.75" customHeight="1" x14ac:dyDescent="0.15">
      <c r="A22" s="258" t="s">
        <v>442</v>
      </c>
      <c r="B22" s="256">
        <v>536</v>
      </c>
      <c r="C22" s="256">
        <v>47</v>
      </c>
      <c r="D22" s="256">
        <v>6</v>
      </c>
      <c r="E22" s="256" t="s">
        <v>63</v>
      </c>
      <c r="F22" s="256">
        <v>25</v>
      </c>
      <c r="G22" s="256">
        <v>30</v>
      </c>
      <c r="H22" s="256" t="s">
        <v>63</v>
      </c>
      <c r="I22" s="256">
        <v>4</v>
      </c>
      <c r="J22" s="256">
        <v>4</v>
      </c>
      <c r="K22" s="256">
        <v>91</v>
      </c>
      <c r="L22" s="214"/>
      <c r="M22" s="256">
        <v>3</v>
      </c>
      <c r="N22" s="256">
        <v>58</v>
      </c>
      <c r="O22" s="256">
        <v>19</v>
      </c>
      <c r="P22" s="256">
        <v>16</v>
      </c>
      <c r="Q22" s="257">
        <v>23</v>
      </c>
      <c r="R22" s="257">
        <v>17</v>
      </c>
      <c r="S22" s="257">
        <v>34</v>
      </c>
      <c r="T22" s="257" t="s">
        <v>63</v>
      </c>
      <c r="U22" s="257">
        <v>26</v>
      </c>
      <c r="V22" s="257">
        <v>1</v>
      </c>
      <c r="W22" s="257">
        <v>132</v>
      </c>
      <c r="X22" s="214"/>
      <c r="Y22" s="214"/>
      <c r="Z22" s="214"/>
      <c r="AA22" s="214"/>
      <c r="AB22" s="214"/>
      <c r="AC22" s="214"/>
      <c r="AD22" s="214"/>
      <c r="AE22" s="214"/>
      <c r="AF22" s="214"/>
      <c r="AG22" s="214"/>
      <c r="AH22" s="214"/>
      <c r="AI22" s="214"/>
      <c r="AJ22" s="214"/>
      <c r="AK22" s="214"/>
      <c r="AL22" s="214"/>
      <c r="AM22" s="214"/>
      <c r="AN22" s="214"/>
      <c r="AO22" s="214"/>
      <c r="AP22" s="214"/>
      <c r="AQ22" s="214"/>
      <c r="AR22" s="214"/>
      <c r="AS22" s="214"/>
      <c r="AT22" s="214"/>
      <c r="AU22" s="214"/>
      <c r="AV22" s="214"/>
      <c r="AW22" s="214"/>
      <c r="AX22" s="214"/>
      <c r="AY22" s="214"/>
    </row>
    <row r="23" spans="1:51" ht="12.75" customHeight="1" x14ac:dyDescent="0.15">
      <c r="A23" s="259" t="s">
        <v>0</v>
      </c>
      <c r="B23" s="256">
        <v>100131</v>
      </c>
      <c r="C23" s="256">
        <v>800</v>
      </c>
      <c r="D23" s="256">
        <v>273</v>
      </c>
      <c r="E23" s="256">
        <v>7</v>
      </c>
      <c r="F23" s="256">
        <v>10571</v>
      </c>
      <c r="G23" s="256">
        <v>12119</v>
      </c>
      <c r="H23" s="256">
        <v>759</v>
      </c>
      <c r="I23" s="256">
        <v>4364</v>
      </c>
      <c r="J23" s="256">
        <v>8398</v>
      </c>
      <c r="K23" s="256">
        <v>10161</v>
      </c>
      <c r="L23" s="214"/>
      <c r="M23" s="256">
        <v>1105</v>
      </c>
      <c r="N23" s="256">
        <v>2361</v>
      </c>
      <c r="O23" s="256">
        <v>3976</v>
      </c>
      <c r="P23" s="256">
        <v>3413</v>
      </c>
      <c r="Q23" s="257">
        <v>2582</v>
      </c>
      <c r="R23" s="257">
        <v>3730</v>
      </c>
      <c r="S23" s="257">
        <v>5823</v>
      </c>
      <c r="T23" s="257">
        <v>568</v>
      </c>
      <c r="U23" s="257">
        <v>11165</v>
      </c>
      <c r="V23" s="257">
        <v>15131</v>
      </c>
      <c r="W23" s="257">
        <v>2825</v>
      </c>
      <c r="X23" s="214"/>
      <c r="Y23" s="214"/>
      <c r="Z23" s="214"/>
      <c r="AA23" s="214"/>
      <c r="AB23" s="214"/>
      <c r="AC23" s="214"/>
      <c r="AD23" s="214"/>
      <c r="AE23" s="214"/>
      <c r="AF23" s="214"/>
      <c r="AG23" s="214"/>
      <c r="AH23" s="214"/>
      <c r="AI23" s="214"/>
      <c r="AJ23" s="214"/>
      <c r="AK23" s="214"/>
      <c r="AL23" s="214"/>
      <c r="AM23" s="214"/>
      <c r="AN23" s="214"/>
      <c r="AO23" s="214"/>
      <c r="AP23" s="214"/>
      <c r="AQ23" s="214"/>
      <c r="AR23" s="214"/>
      <c r="AS23" s="214"/>
      <c r="AT23" s="214"/>
      <c r="AU23" s="214"/>
      <c r="AV23" s="214"/>
      <c r="AW23" s="214"/>
      <c r="AX23" s="214"/>
      <c r="AY23" s="214"/>
    </row>
    <row r="24" spans="1:51" ht="12.75" customHeight="1" x14ac:dyDescent="0.15">
      <c r="A24" s="258" t="s">
        <v>441</v>
      </c>
      <c r="B24" s="256">
        <v>3292</v>
      </c>
      <c r="C24" s="256">
        <v>3</v>
      </c>
      <c r="D24" s="256">
        <v>3</v>
      </c>
      <c r="E24" s="256" t="s">
        <v>63</v>
      </c>
      <c r="F24" s="256">
        <v>128</v>
      </c>
      <c r="G24" s="256">
        <v>141</v>
      </c>
      <c r="H24" s="256">
        <v>4</v>
      </c>
      <c r="I24" s="256">
        <v>9</v>
      </c>
      <c r="J24" s="256">
        <v>82</v>
      </c>
      <c r="K24" s="256">
        <v>416</v>
      </c>
      <c r="L24" s="214"/>
      <c r="M24" s="256">
        <v>1</v>
      </c>
      <c r="N24" s="256">
        <v>1</v>
      </c>
      <c r="O24" s="256">
        <v>7</v>
      </c>
      <c r="P24" s="256">
        <v>435</v>
      </c>
      <c r="Q24" s="257">
        <v>53</v>
      </c>
      <c r="R24" s="257">
        <v>87</v>
      </c>
      <c r="S24" s="257">
        <v>23</v>
      </c>
      <c r="T24" s="257">
        <v>6</v>
      </c>
      <c r="U24" s="257">
        <v>49</v>
      </c>
      <c r="V24" s="257">
        <v>1765</v>
      </c>
      <c r="W24" s="257">
        <v>79</v>
      </c>
      <c r="X24" s="214"/>
      <c r="Y24" s="214"/>
      <c r="Z24" s="214"/>
      <c r="AA24" s="214"/>
      <c r="AB24" s="214"/>
      <c r="AC24" s="214"/>
      <c r="AD24" s="214"/>
      <c r="AE24" s="214"/>
      <c r="AF24" s="214"/>
      <c r="AG24" s="214"/>
      <c r="AH24" s="214"/>
      <c r="AI24" s="214"/>
      <c r="AJ24" s="214"/>
      <c r="AK24" s="214"/>
      <c r="AL24" s="214"/>
      <c r="AM24" s="214"/>
      <c r="AN24" s="214"/>
      <c r="AO24" s="214"/>
      <c r="AP24" s="214"/>
      <c r="AQ24" s="214"/>
      <c r="AR24" s="214"/>
      <c r="AS24" s="214"/>
      <c r="AT24" s="214"/>
      <c r="AU24" s="214"/>
      <c r="AV24" s="214"/>
      <c r="AW24" s="214"/>
      <c r="AX24" s="214"/>
      <c r="AY24" s="214"/>
    </row>
    <row r="25" spans="1:51" ht="12.75" customHeight="1" x14ac:dyDescent="0.15">
      <c r="A25" s="258" t="s">
        <v>443</v>
      </c>
      <c r="B25" s="256">
        <v>7379</v>
      </c>
      <c r="C25" s="256">
        <v>21</v>
      </c>
      <c r="D25" s="256">
        <v>13</v>
      </c>
      <c r="E25" s="256" t="s">
        <v>63</v>
      </c>
      <c r="F25" s="256">
        <v>459</v>
      </c>
      <c r="G25" s="256">
        <v>599</v>
      </c>
      <c r="H25" s="256">
        <v>17</v>
      </c>
      <c r="I25" s="256">
        <v>270</v>
      </c>
      <c r="J25" s="256">
        <v>339</v>
      </c>
      <c r="K25" s="256">
        <v>875</v>
      </c>
      <c r="L25" s="214"/>
      <c r="M25" s="256">
        <v>29</v>
      </c>
      <c r="N25" s="256">
        <v>70</v>
      </c>
      <c r="O25" s="256">
        <v>100</v>
      </c>
      <c r="P25" s="256">
        <v>555</v>
      </c>
      <c r="Q25" s="257">
        <v>255</v>
      </c>
      <c r="R25" s="257">
        <v>252</v>
      </c>
      <c r="S25" s="257">
        <v>311</v>
      </c>
      <c r="T25" s="257">
        <v>15</v>
      </c>
      <c r="U25" s="257">
        <v>368</v>
      </c>
      <c r="V25" s="257">
        <v>2574</v>
      </c>
      <c r="W25" s="257">
        <v>257</v>
      </c>
      <c r="X25" s="214"/>
      <c r="Y25" s="214"/>
      <c r="Z25" s="214"/>
      <c r="AA25" s="214"/>
      <c r="AB25" s="214"/>
      <c r="AC25" s="214"/>
      <c r="AD25" s="214"/>
      <c r="AE25" s="214"/>
      <c r="AF25" s="214"/>
      <c r="AG25" s="214"/>
      <c r="AH25" s="214"/>
      <c r="AI25" s="214"/>
      <c r="AJ25" s="214"/>
      <c r="AK25" s="214"/>
      <c r="AL25" s="214"/>
      <c r="AM25" s="214"/>
      <c r="AN25" s="214"/>
      <c r="AO25" s="214"/>
      <c r="AP25" s="214"/>
      <c r="AQ25" s="214"/>
      <c r="AR25" s="214"/>
      <c r="AS25" s="214"/>
      <c r="AT25" s="214"/>
      <c r="AU25" s="214"/>
      <c r="AV25" s="214"/>
      <c r="AW25" s="214"/>
      <c r="AX25" s="214"/>
      <c r="AY25" s="214"/>
    </row>
    <row r="26" spans="1:51" ht="12.75" customHeight="1" x14ac:dyDescent="0.15">
      <c r="A26" s="258" t="s">
        <v>444</v>
      </c>
      <c r="B26" s="256">
        <v>6738</v>
      </c>
      <c r="C26" s="256">
        <v>36</v>
      </c>
      <c r="D26" s="256">
        <v>12</v>
      </c>
      <c r="E26" s="256">
        <v>1</v>
      </c>
      <c r="F26" s="256">
        <v>607</v>
      </c>
      <c r="G26" s="256">
        <v>716</v>
      </c>
      <c r="H26" s="256">
        <v>49</v>
      </c>
      <c r="I26" s="256">
        <v>446</v>
      </c>
      <c r="J26" s="256">
        <v>370</v>
      </c>
      <c r="K26" s="256">
        <v>683</v>
      </c>
      <c r="L26" s="214"/>
      <c r="M26" s="256">
        <v>68</v>
      </c>
      <c r="N26" s="256">
        <v>99</v>
      </c>
      <c r="O26" s="256">
        <v>243</v>
      </c>
      <c r="P26" s="256">
        <v>180</v>
      </c>
      <c r="Q26" s="257">
        <v>163</v>
      </c>
      <c r="R26" s="257">
        <v>272</v>
      </c>
      <c r="S26" s="257">
        <v>473</v>
      </c>
      <c r="T26" s="257">
        <v>39</v>
      </c>
      <c r="U26" s="257">
        <v>523</v>
      </c>
      <c r="V26" s="257">
        <v>1588</v>
      </c>
      <c r="W26" s="257">
        <v>170</v>
      </c>
      <c r="X26" s="214"/>
      <c r="Y26" s="214"/>
      <c r="Z26" s="214"/>
      <c r="AA26" s="214"/>
      <c r="AB26" s="214"/>
      <c r="AC26" s="214"/>
      <c r="AD26" s="214"/>
      <c r="AE26" s="214"/>
      <c r="AF26" s="214"/>
      <c r="AG26" s="214"/>
      <c r="AH26" s="214"/>
      <c r="AI26" s="214"/>
      <c r="AJ26" s="214"/>
      <c r="AK26" s="214"/>
      <c r="AL26" s="214"/>
      <c r="AM26" s="214"/>
      <c r="AN26" s="214"/>
      <c r="AO26" s="214"/>
      <c r="AP26" s="214"/>
      <c r="AQ26" s="214"/>
      <c r="AR26" s="214"/>
      <c r="AS26" s="214"/>
      <c r="AT26" s="214"/>
      <c r="AU26" s="214"/>
      <c r="AV26" s="214"/>
      <c r="AW26" s="214"/>
      <c r="AX26" s="214"/>
      <c r="AY26" s="214"/>
    </row>
    <row r="27" spans="1:51" ht="12.75" customHeight="1" x14ac:dyDescent="0.15">
      <c r="A27" s="258" t="s">
        <v>445</v>
      </c>
      <c r="B27" s="256">
        <v>7342</v>
      </c>
      <c r="C27" s="256">
        <v>37</v>
      </c>
      <c r="D27" s="256">
        <v>19</v>
      </c>
      <c r="E27" s="256" t="s">
        <v>63</v>
      </c>
      <c r="F27" s="256">
        <v>645</v>
      </c>
      <c r="G27" s="256">
        <v>876</v>
      </c>
      <c r="H27" s="256">
        <v>48</v>
      </c>
      <c r="I27" s="256">
        <v>345</v>
      </c>
      <c r="J27" s="256">
        <v>449</v>
      </c>
      <c r="K27" s="256">
        <v>669</v>
      </c>
      <c r="L27" s="214"/>
      <c r="M27" s="256">
        <v>49</v>
      </c>
      <c r="N27" s="256">
        <v>88</v>
      </c>
      <c r="O27" s="256">
        <v>231</v>
      </c>
      <c r="P27" s="256">
        <v>193</v>
      </c>
      <c r="Q27" s="257">
        <v>159</v>
      </c>
      <c r="R27" s="257">
        <v>323</v>
      </c>
      <c r="S27" s="257">
        <v>573</v>
      </c>
      <c r="T27" s="257">
        <v>55</v>
      </c>
      <c r="U27" s="257">
        <v>646</v>
      </c>
      <c r="V27" s="257">
        <v>1726</v>
      </c>
      <c r="W27" s="257">
        <v>211</v>
      </c>
      <c r="X27" s="214"/>
      <c r="Y27" s="214"/>
      <c r="Z27" s="214"/>
      <c r="AA27" s="214"/>
      <c r="AB27" s="214"/>
      <c r="AC27" s="214"/>
      <c r="AD27" s="214"/>
      <c r="AE27" s="214"/>
      <c r="AF27" s="214"/>
      <c r="AG27" s="214"/>
      <c r="AH27" s="214"/>
      <c r="AI27" s="214"/>
      <c r="AJ27" s="214"/>
      <c r="AK27" s="214"/>
      <c r="AL27" s="214"/>
      <c r="AM27" s="214"/>
      <c r="AN27" s="214"/>
      <c r="AO27" s="214"/>
      <c r="AP27" s="214"/>
      <c r="AQ27" s="214"/>
      <c r="AR27" s="214"/>
      <c r="AS27" s="214"/>
      <c r="AT27" s="214"/>
      <c r="AU27" s="214"/>
      <c r="AV27" s="214"/>
      <c r="AW27" s="214"/>
      <c r="AX27" s="214"/>
      <c r="AY27" s="214"/>
    </row>
    <row r="28" spans="1:51" ht="12.75" customHeight="1" x14ac:dyDescent="0.15">
      <c r="A28" s="258" t="s">
        <v>446</v>
      </c>
      <c r="B28" s="256">
        <v>8124</v>
      </c>
      <c r="C28" s="256">
        <v>44</v>
      </c>
      <c r="D28" s="256">
        <v>22</v>
      </c>
      <c r="E28" s="256" t="s">
        <v>63</v>
      </c>
      <c r="F28" s="256">
        <v>771</v>
      </c>
      <c r="G28" s="256">
        <v>993</v>
      </c>
      <c r="H28" s="256">
        <v>42</v>
      </c>
      <c r="I28" s="256">
        <v>482</v>
      </c>
      <c r="J28" s="256">
        <v>636</v>
      </c>
      <c r="K28" s="256">
        <v>802</v>
      </c>
      <c r="L28" s="214"/>
      <c r="M28" s="256">
        <v>67</v>
      </c>
      <c r="N28" s="256">
        <v>126</v>
      </c>
      <c r="O28" s="256">
        <v>304</v>
      </c>
      <c r="P28" s="256">
        <v>242</v>
      </c>
      <c r="Q28" s="257">
        <v>208</v>
      </c>
      <c r="R28" s="257">
        <v>315</v>
      </c>
      <c r="S28" s="257">
        <v>558</v>
      </c>
      <c r="T28" s="257">
        <v>58</v>
      </c>
      <c r="U28" s="257">
        <v>695</v>
      </c>
      <c r="V28" s="257">
        <v>1576</v>
      </c>
      <c r="W28" s="257">
        <v>183</v>
      </c>
      <c r="X28" s="214"/>
      <c r="Y28" s="214"/>
      <c r="Z28" s="214"/>
      <c r="AA28" s="214"/>
      <c r="AB28" s="214"/>
      <c r="AC28" s="214"/>
      <c r="AD28" s="214"/>
      <c r="AE28" s="214"/>
      <c r="AF28" s="214"/>
      <c r="AG28" s="214"/>
      <c r="AH28" s="214"/>
      <c r="AI28" s="214"/>
      <c r="AJ28" s="214"/>
      <c r="AK28" s="214"/>
      <c r="AL28" s="214"/>
      <c r="AM28" s="214"/>
      <c r="AN28" s="214"/>
      <c r="AO28" s="214"/>
      <c r="AP28" s="214"/>
      <c r="AQ28" s="214"/>
      <c r="AR28" s="214"/>
      <c r="AS28" s="214"/>
      <c r="AT28" s="214"/>
      <c r="AU28" s="214"/>
      <c r="AV28" s="214"/>
      <c r="AW28" s="214"/>
      <c r="AX28" s="214"/>
      <c r="AY28" s="214"/>
    </row>
    <row r="29" spans="1:51" ht="12.75" customHeight="1" x14ac:dyDescent="0.15">
      <c r="A29" s="258" t="s">
        <v>447</v>
      </c>
      <c r="B29" s="256">
        <v>9917</v>
      </c>
      <c r="C29" s="256">
        <v>48</v>
      </c>
      <c r="D29" s="256">
        <v>23</v>
      </c>
      <c r="E29" s="256">
        <v>1</v>
      </c>
      <c r="F29" s="256">
        <v>1102</v>
      </c>
      <c r="G29" s="256">
        <v>1239</v>
      </c>
      <c r="H29" s="256">
        <v>78</v>
      </c>
      <c r="I29" s="256">
        <v>616</v>
      </c>
      <c r="J29" s="256">
        <v>858</v>
      </c>
      <c r="K29" s="256">
        <v>1003</v>
      </c>
      <c r="L29" s="214"/>
      <c r="M29" s="256">
        <v>67</v>
      </c>
      <c r="N29" s="256">
        <v>156</v>
      </c>
      <c r="O29" s="256">
        <v>358</v>
      </c>
      <c r="P29" s="256">
        <v>298</v>
      </c>
      <c r="Q29" s="257">
        <v>203</v>
      </c>
      <c r="R29" s="257">
        <v>328</v>
      </c>
      <c r="S29" s="257">
        <v>663</v>
      </c>
      <c r="T29" s="257">
        <v>83</v>
      </c>
      <c r="U29" s="257">
        <v>998</v>
      </c>
      <c r="V29" s="257">
        <v>1568</v>
      </c>
      <c r="W29" s="257">
        <v>227</v>
      </c>
      <c r="X29" s="214"/>
      <c r="Y29" s="214"/>
      <c r="Z29" s="214"/>
      <c r="AA29" s="214"/>
      <c r="AB29" s="214"/>
      <c r="AC29" s="214"/>
      <c r="AD29" s="214"/>
      <c r="AE29" s="214"/>
      <c r="AF29" s="214"/>
      <c r="AG29" s="214"/>
      <c r="AH29" s="214"/>
      <c r="AI29" s="214"/>
      <c r="AJ29" s="214"/>
      <c r="AK29" s="214"/>
      <c r="AL29" s="214"/>
      <c r="AM29" s="214"/>
      <c r="AN29" s="214"/>
      <c r="AO29" s="214"/>
      <c r="AP29" s="214"/>
      <c r="AQ29" s="214"/>
      <c r="AR29" s="214"/>
      <c r="AS29" s="214"/>
      <c r="AT29" s="214"/>
      <c r="AU29" s="214"/>
      <c r="AV29" s="214"/>
      <c r="AW29" s="214"/>
      <c r="AX29" s="214"/>
      <c r="AY29" s="214"/>
    </row>
    <row r="30" spans="1:51" ht="12.75" customHeight="1" x14ac:dyDescent="0.15">
      <c r="A30" s="258" t="s">
        <v>448</v>
      </c>
      <c r="B30" s="256">
        <v>12749</v>
      </c>
      <c r="C30" s="256">
        <v>65</v>
      </c>
      <c r="D30" s="256">
        <v>26</v>
      </c>
      <c r="E30" s="256" t="s">
        <v>63</v>
      </c>
      <c r="F30" s="256">
        <v>1544</v>
      </c>
      <c r="G30" s="256">
        <v>1864</v>
      </c>
      <c r="H30" s="256">
        <v>121</v>
      </c>
      <c r="I30" s="256">
        <v>637</v>
      </c>
      <c r="J30" s="256">
        <v>1332</v>
      </c>
      <c r="K30" s="256">
        <v>1279</v>
      </c>
      <c r="L30" s="260"/>
      <c r="M30" s="256">
        <v>137</v>
      </c>
      <c r="N30" s="256">
        <v>215</v>
      </c>
      <c r="O30" s="256">
        <v>471</v>
      </c>
      <c r="P30" s="256">
        <v>325</v>
      </c>
      <c r="Q30" s="257">
        <v>231</v>
      </c>
      <c r="R30" s="257">
        <v>352</v>
      </c>
      <c r="S30" s="257">
        <v>644</v>
      </c>
      <c r="T30" s="257">
        <v>116</v>
      </c>
      <c r="U30" s="257">
        <v>1409</v>
      </c>
      <c r="V30" s="257">
        <v>1702</v>
      </c>
      <c r="W30" s="257">
        <v>279</v>
      </c>
      <c r="X30" s="260"/>
      <c r="Y30" s="260"/>
      <c r="Z30" s="260"/>
      <c r="AA30" s="260"/>
      <c r="AB30" s="260"/>
      <c r="AC30" s="260"/>
      <c r="AD30" s="260"/>
      <c r="AE30" s="260"/>
      <c r="AF30" s="260"/>
      <c r="AG30" s="260"/>
      <c r="AH30" s="260"/>
    </row>
    <row r="31" spans="1:51" ht="12.75" customHeight="1" x14ac:dyDescent="0.15">
      <c r="A31" s="258" t="s">
        <v>449</v>
      </c>
      <c r="B31" s="256">
        <v>11314</v>
      </c>
      <c r="C31" s="256">
        <v>64</v>
      </c>
      <c r="D31" s="256">
        <v>20</v>
      </c>
      <c r="E31" s="256">
        <v>2</v>
      </c>
      <c r="F31" s="256">
        <v>1418</v>
      </c>
      <c r="G31" s="256">
        <v>1731</v>
      </c>
      <c r="H31" s="256">
        <v>130</v>
      </c>
      <c r="I31" s="256">
        <v>626</v>
      </c>
      <c r="J31" s="256">
        <v>1167</v>
      </c>
      <c r="K31" s="256">
        <v>1081</v>
      </c>
      <c r="L31" s="260"/>
      <c r="M31" s="256">
        <v>152</v>
      </c>
      <c r="N31" s="256">
        <v>200</v>
      </c>
      <c r="O31" s="256">
        <v>468</v>
      </c>
      <c r="P31" s="256">
        <v>270</v>
      </c>
      <c r="Q31" s="257">
        <v>242</v>
      </c>
      <c r="R31" s="257">
        <v>321</v>
      </c>
      <c r="S31" s="257">
        <v>524</v>
      </c>
      <c r="T31" s="257">
        <v>65</v>
      </c>
      <c r="U31" s="257">
        <v>1198</v>
      </c>
      <c r="V31" s="257">
        <v>1378</v>
      </c>
      <c r="W31" s="257">
        <v>257</v>
      </c>
      <c r="X31" s="260"/>
      <c r="Y31" s="260"/>
      <c r="Z31" s="260"/>
      <c r="AA31" s="260"/>
      <c r="AB31" s="260"/>
      <c r="AC31" s="260"/>
      <c r="AD31" s="260"/>
      <c r="AE31" s="260"/>
      <c r="AF31" s="260"/>
      <c r="AG31" s="260"/>
      <c r="AH31" s="260"/>
    </row>
    <row r="32" spans="1:51" ht="12.75" customHeight="1" x14ac:dyDescent="0.15">
      <c r="A32" s="258" t="s">
        <v>450</v>
      </c>
      <c r="B32" s="256">
        <v>9811</v>
      </c>
      <c r="C32" s="256">
        <v>61</v>
      </c>
      <c r="D32" s="256">
        <v>19</v>
      </c>
      <c r="E32" s="256">
        <v>2</v>
      </c>
      <c r="F32" s="256">
        <v>1079</v>
      </c>
      <c r="G32" s="256">
        <v>1629</v>
      </c>
      <c r="H32" s="256">
        <v>122</v>
      </c>
      <c r="I32" s="256">
        <v>516</v>
      </c>
      <c r="J32" s="256">
        <v>1033</v>
      </c>
      <c r="K32" s="256">
        <v>922</v>
      </c>
      <c r="L32" s="260"/>
      <c r="M32" s="256">
        <v>201</v>
      </c>
      <c r="N32" s="256">
        <v>194</v>
      </c>
      <c r="O32" s="256">
        <v>456</v>
      </c>
      <c r="P32" s="256">
        <v>214</v>
      </c>
      <c r="Q32" s="257">
        <v>182</v>
      </c>
      <c r="R32" s="257">
        <v>448</v>
      </c>
      <c r="S32" s="257">
        <v>451</v>
      </c>
      <c r="T32" s="257">
        <v>63</v>
      </c>
      <c r="U32" s="257">
        <v>1347</v>
      </c>
      <c r="V32" s="257">
        <v>682</v>
      </c>
      <c r="W32" s="257">
        <v>190</v>
      </c>
      <c r="X32" s="260"/>
      <c r="Y32" s="260"/>
      <c r="Z32" s="260"/>
      <c r="AA32" s="260"/>
      <c r="AB32" s="260"/>
      <c r="AC32" s="260"/>
      <c r="AD32" s="260"/>
      <c r="AE32" s="260"/>
      <c r="AF32" s="260"/>
      <c r="AG32" s="260"/>
      <c r="AH32" s="260"/>
    </row>
    <row r="33" spans="1:34" ht="12.75" customHeight="1" x14ac:dyDescent="0.15">
      <c r="A33" s="258" t="s">
        <v>451</v>
      </c>
      <c r="B33" s="256">
        <v>8378</v>
      </c>
      <c r="C33" s="256">
        <v>70</v>
      </c>
      <c r="D33" s="256">
        <v>22</v>
      </c>
      <c r="E33" s="256">
        <v>1</v>
      </c>
      <c r="F33" s="256">
        <v>929</v>
      </c>
      <c r="G33" s="256">
        <v>1159</v>
      </c>
      <c r="H33" s="256">
        <v>97</v>
      </c>
      <c r="I33" s="256">
        <v>231</v>
      </c>
      <c r="J33" s="256">
        <v>856</v>
      </c>
      <c r="K33" s="256">
        <v>828</v>
      </c>
      <c r="L33" s="260"/>
      <c r="M33" s="256">
        <v>169</v>
      </c>
      <c r="N33" s="256">
        <v>249</v>
      </c>
      <c r="O33" s="256">
        <v>442</v>
      </c>
      <c r="P33" s="256">
        <v>211</v>
      </c>
      <c r="Q33" s="257">
        <v>208</v>
      </c>
      <c r="R33" s="257">
        <v>477</v>
      </c>
      <c r="S33" s="257">
        <v>498</v>
      </c>
      <c r="T33" s="257">
        <v>54</v>
      </c>
      <c r="U33" s="257">
        <v>1353</v>
      </c>
      <c r="V33" s="257">
        <v>369</v>
      </c>
      <c r="W33" s="257">
        <v>155</v>
      </c>
      <c r="X33" s="260"/>
      <c r="Y33" s="260"/>
      <c r="Z33" s="260"/>
      <c r="AA33" s="260"/>
      <c r="AB33" s="260"/>
      <c r="AC33" s="260"/>
      <c r="AD33" s="260"/>
      <c r="AE33" s="260"/>
      <c r="AF33" s="260"/>
      <c r="AG33" s="260"/>
      <c r="AH33" s="260"/>
    </row>
    <row r="34" spans="1:34" ht="12.75" customHeight="1" x14ac:dyDescent="0.15">
      <c r="A34" s="258" t="s">
        <v>452</v>
      </c>
      <c r="B34" s="256">
        <v>6641</v>
      </c>
      <c r="C34" s="256">
        <v>113</v>
      </c>
      <c r="D34" s="256">
        <v>20</v>
      </c>
      <c r="E34" s="256" t="s">
        <v>63</v>
      </c>
      <c r="F34" s="256">
        <v>885</v>
      </c>
      <c r="G34" s="256">
        <v>563</v>
      </c>
      <c r="H34" s="256">
        <v>33</v>
      </c>
      <c r="I34" s="256">
        <v>104</v>
      </c>
      <c r="J34" s="256">
        <v>634</v>
      </c>
      <c r="K34" s="256">
        <v>614</v>
      </c>
      <c r="L34" s="260"/>
      <c r="M34" s="256">
        <v>96</v>
      </c>
      <c r="N34" s="256">
        <v>403</v>
      </c>
      <c r="O34" s="256">
        <v>374</v>
      </c>
      <c r="P34" s="256">
        <v>214</v>
      </c>
      <c r="Q34" s="257">
        <v>320</v>
      </c>
      <c r="R34" s="257">
        <v>279</v>
      </c>
      <c r="S34" s="257">
        <v>505</v>
      </c>
      <c r="T34" s="257">
        <v>9</v>
      </c>
      <c r="U34" s="257">
        <v>1148</v>
      </c>
      <c r="V34" s="257">
        <v>132</v>
      </c>
      <c r="W34" s="257">
        <v>195</v>
      </c>
      <c r="X34" s="260"/>
      <c r="Y34" s="260"/>
      <c r="Z34" s="260"/>
      <c r="AA34" s="260"/>
      <c r="AB34" s="260"/>
      <c r="AC34" s="260"/>
      <c r="AD34" s="260"/>
      <c r="AE34" s="260"/>
      <c r="AF34" s="260"/>
      <c r="AG34" s="260"/>
      <c r="AH34" s="260"/>
    </row>
    <row r="35" spans="1:34" ht="12.75" customHeight="1" x14ac:dyDescent="0.15">
      <c r="A35" s="258" t="s">
        <v>453</v>
      </c>
      <c r="B35" s="256">
        <v>5304</v>
      </c>
      <c r="C35" s="256">
        <v>115</v>
      </c>
      <c r="D35" s="256">
        <v>32</v>
      </c>
      <c r="E35" s="256" t="s">
        <v>63</v>
      </c>
      <c r="F35" s="256">
        <v>672</v>
      </c>
      <c r="G35" s="256">
        <v>385</v>
      </c>
      <c r="H35" s="256">
        <v>13</v>
      </c>
      <c r="I35" s="256">
        <v>59</v>
      </c>
      <c r="J35" s="256">
        <v>498</v>
      </c>
      <c r="K35" s="256">
        <v>544</v>
      </c>
      <c r="L35" s="260"/>
      <c r="M35" s="256">
        <v>47</v>
      </c>
      <c r="N35" s="256">
        <v>348</v>
      </c>
      <c r="O35" s="256">
        <v>334</v>
      </c>
      <c r="P35" s="256">
        <v>166</v>
      </c>
      <c r="Q35" s="257">
        <v>226</v>
      </c>
      <c r="R35" s="257">
        <v>185</v>
      </c>
      <c r="S35" s="257">
        <v>406</v>
      </c>
      <c r="T35" s="257">
        <v>4</v>
      </c>
      <c r="U35" s="257">
        <v>970</v>
      </c>
      <c r="V35" s="257">
        <v>51</v>
      </c>
      <c r="W35" s="257">
        <v>249</v>
      </c>
      <c r="X35" s="260"/>
      <c r="Y35" s="260"/>
      <c r="Z35" s="260"/>
      <c r="AA35" s="260"/>
      <c r="AB35" s="260"/>
      <c r="AC35" s="260"/>
      <c r="AD35" s="260"/>
      <c r="AE35" s="260"/>
      <c r="AF35" s="260"/>
      <c r="AG35" s="260"/>
      <c r="AH35" s="260"/>
    </row>
    <row r="36" spans="1:34" ht="12.75" customHeight="1" x14ac:dyDescent="0.15">
      <c r="A36" s="258" t="s">
        <v>454</v>
      </c>
      <c r="B36" s="256">
        <v>2166</v>
      </c>
      <c r="C36" s="256">
        <v>66</v>
      </c>
      <c r="D36" s="256">
        <v>19</v>
      </c>
      <c r="E36" s="256" t="s">
        <v>63</v>
      </c>
      <c r="F36" s="256">
        <v>254</v>
      </c>
      <c r="G36" s="256">
        <v>162</v>
      </c>
      <c r="H36" s="256">
        <v>3</v>
      </c>
      <c r="I36" s="256">
        <v>14</v>
      </c>
      <c r="J36" s="256">
        <v>123</v>
      </c>
      <c r="K36" s="256">
        <v>291</v>
      </c>
      <c r="L36" s="260"/>
      <c r="M36" s="256">
        <v>14</v>
      </c>
      <c r="N36" s="256">
        <v>132</v>
      </c>
      <c r="O36" s="256">
        <v>129</v>
      </c>
      <c r="P36" s="256">
        <v>81</v>
      </c>
      <c r="Q36" s="257">
        <v>86</v>
      </c>
      <c r="R36" s="257">
        <v>71</v>
      </c>
      <c r="S36" s="257">
        <v>141</v>
      </c>
      <c r="T36" s="257">
        <v>1</v>
      </c>
      <c r="U36" s="257">
        <v>371</v>
      </c>
      <c r="V36" s="257">
        <v>16</v>
      </c>
      <c r="W36" s="257">
        <v>192</v>
      </c>
      <c r="X36" s="260"/>
      <c r="Y36" s="260"/>
      <c r="Z36" s="260"/>
      <c r="AA36" s="260"/>
      <c r="AB36" s="260"/>
      <c r="AC36" s="260"/>
      <c r="AD36" s="260"/>
      <c r="AE36" s="260"/>
      <c r="AF36" s="260"/>
      <c r="AG36" s="260"/>
      <c r="AH36" s="260"/>
    </row>
    <row r="37" spans="1:34" ht="12.75" customHeight="1" x14ac:dyDescent="0.15">
      <c r="A37" s="258" t="s">
        <v>455</v>
      </c>
      <c r="B37" s="256">
        <v>692</v>
      </c>
      <c r="C37" s="256">
        <v>33</v>
      </c>
      <c r="D37" s="256">
        <v>18</v>
      </c>
      <c r="E37" s="256" t="s">
        <v>63</v>
      </c>
      <c r="F37" s="256">
        <v>60</v>
      </c>
      <c r="G37" s="256">
        <v>42</v>
      </c>
      <c r="H37" s="256">
        <v>2</v>
      </c>
      <c r="I37" s="256">
        <v>6</v>
      </c>
      <c r="J37" s="256">
        <v>18</v>
      </c>
      <c r="K37" s="256">
        <v>109</v>
      </c>
      <c r="L37" s="260"/>
      <c r="M37" s="256">
        <v>5</v>
      </c>
      <c r="N37" s="256">
        <v>50</v>
      </c>
      <c r="O37" s="256">
        <v>43</v>
      </c>
      <c r="P37" s="256">
        <v>23</v>
      </c>
      <c r="Q37" s="257">
        <v>39</v>
      </c>
      <c r="R37" s="257">
        <v>14</v>
      </c>
      <c r="S37" s="257">
        <v>34</v>
      </c>
      <c r="T37" s="257" t="s">
        <v>63</v>
      </c>
      <c r="U37" s="257">
        <v>76</v>
      </c>
      <c r="V37" s="257">
        <v>3</v>
      </c>
      <c r="W37" s="257">
        <v>117</v>
      </c>
      <c r="X37" s="260"/>
      <c r="Y37" s="260"/>
      <c r="Z37" s="260"/>
      <c r="AA37" s="260"/>
      <c r="AB37" s="260"/>
      <c r="AC37" s="260"/>
      <c r="AD37" s="260"/>
      <c r="AE37" s="260"/>
      <c r="AF37" s="260"/>
      <c r="AG37" s="260"/>
      <c r="AH37" s="260"/>
    </row>
    <row r="38" spans="1:34" ht="12.75" customHeight="1" x14ac:dyDescent="0.15">
      <c r="A38" s="258" t="s">
        <v>442</v>
      </c>
      <c r="B38" s="256">
        <v>284</v>
      </c>
      <c r="C38" s="256">
        <v>24</v>
      </c>
      <c r="D38" s="256">
        <v>5</v>
      </c>
      <c r="E38" s="256" t="s">
        <v>63</v>
      </c>
      <c r="F38" s="256">
        <v>18</v>
      </c>
      <c r="G38" s="256">
        <v>20</v>
      </c>
      <c r="H38" s="256" t="s">
        <v>63</v>
      </c>
      <c r="I38" s="256">
        <v>3</v>
      </c>
      <c r="J38" s="256">
        <v>3</v>
      </c>
      <c r="K38" s="256">
        <v>45</v>
      </c>
      <c r="L38" s="260"/>
      <c r="M38" s="256">
        <v>3</v>
      </c>
      <c r="N38" s="256">
        <v>30</v>
      </c>
      <c r="O38" s="256">
        <v>16</v>
      </c>
      <c r="P38" s="256">
        <v>6</v>
      </c>
      <c r="Q38" s="257">
        <v>7</v>
      </c>
      <c r="R38" s="257">
        <v>6</v>
      </c>
      <c r="S38" s="257">
        <v>19</v>
      </c>
      <c r="T38" s="257" t="s">
        <v>63</v>
      </c>
      <c r="U38" s="257">
        <v>14</v>
      </c>
      <c r="V38" s="257">
        <v>1</v>
      </c>
      <c r="W38" s="257">
        <v>64</v>
      </c>
      <c r="X38" s="260"/>
      <c r="Y38" s="260"/>
      <c r="Z38" s="260"/>
      <c r="AA38" s="260"/>
      <c r="AB38" s="260"/>
      <c r="AC38" s="260"/>
      <c r="AD38" s="260"/>
      <c r="AE38" s="260"/>
      <c r="AF38" s="260"/>
      <c r="AG38" s="260"/>
      <c r="AH38" s="260"/>
    </row>
    <row r="39" spans="1:34" ht="12.75" customHeight="1" x14ac:dyDescent="0.15">
      <c r="A39" s="259" t="s">
        <v>1</v>
      </c>
      <c r="B39" s="256">
        <v>71998</v>
      </c>
      <c r="C39" s="256">
        <v>420</v>
      </c>
      <c r="D39" s="256">
        <v>59</v>
      </c>
      <c r="E39" s="256">
        <v>2</v>
      </c>
      <c r="F39" s="256">
        <v>1964</v>
      </c>
      <c r="G39" s="256">
        <v>3968</v>
      </c>
      <c r="H39" s="256">
        <v>92</v>
      </c>
      <c r="I39" s="256">
        <v>1350</v>
      </c>
      <c r="J39" s="256">
        <v>1514</v>
      </c>
      <c r="K39" s="256">
        <v>14221</v>
      </c>
      <c r="L39" s="260"/>
      <c r="M39" s="256">
        <v>1959</v>
      </c>
      <c r="N39" s="256">
        <v>1359</v>
      </c>
      <c r="O39" s="256">
        <v>2024</v>
      </c>
      <c r="P39" s="256">
        <v>6173</v>
      </c>
      <c r="Q39" s="257">
        <v>3751</v>
      </c>
      <c r="R39" s="257">
        <v>4821</v>
      </c>
      <c r="S39" s="257">
        <v>18014</v>
      </c>
      <c r="T39" s="257">
        <v>439</v>
      </c>
      <c r="U39" s="257">
        <v>4838</v>
      </c>
      <c r="V39" s="257">
        <v>2730</v>
      </c>
      <c r="W39" s="257">
        <v>2300</v>
      </c>
      <c r="X39" s="260"/>
      <c r="Y39" s="260"/>
      <c r="Z39" s="260"/>
      <c r="AA39" s="260"/>
      <c r="AB39" s="260"/>
      <c r="AC39" s="260"/>
      <c r="AD39" s="260"/>
      <c r="AE39" s="260"/>
      <c r="AF39" s="260"/>
      <c r="AG39" s="260"/>
      <c r="AH39" s="260"/>
    </row>
    <row r="40" spans="1:34" ht="12.75" customHeight="1" x14ac:dyDescent="0.15">
      <c r="A40" s="258" t="s">
        <v>441</v>
      </c>
      <c r="B40" s="256">
        <v>1730</v>
      </c>
      <c r="C40" s="256">
        <v>2</v>
      </c>
      <c r="D40" s="256" t="s">
        <v>63</v>
      </c>
      <c r="E40" s="256" t="s">
        <v>63</v>
      </c>
      <c r="F40" s="256">
        <v>7</v>
      </c>
      <c r="G40" s="256">
        <v>44</v>
      </c>
      <c r="H40" s="256" t="s">
        <v>63</v>
      </c>
      <c r="I40" s="256">
        <v>5</v>
      </c>
      <c r="J40" s="256">
        <v>25</v>
      </c>
      <c r="K40" s="256">
        <v>561</v>
      </c>
      <c r="L40" s="260"/>
      <c r="M40" s="256">
        <v>5</v>
      </c>
      <c r="N40" s="256">
        <v>1</v>
      </c>
      <c r="O40" s="256">
        <v>5</v>
      </c>
      <c r="P40" s="256">
        <v>639</v>
      </c>
      <c r="Q40" s="257">
        <v>75</v>
      </c>
      <c r="R40" s="257">
        <v>70</v>
      </c>
      <c r="S40" s="257">
        <v>46</v>
      </c>
      <c r="T40" s="257">
        <v>6</v>
      </c>
      <c r="U40" s="257">
        <v>30</v>
      </c>
      <c r="V40" s="257">
        <v>116</v>
      </c>
      <c r="W40" s="257">
        <v>93</v>
      </c>
      <c r="X40" s="260"/>
      <c r="Y40" s="260"/>
      <c r="Z40" s="260"/>
      <c r="AA40" s="260"/>
      <c r="AB40" s="260"/>
      <c r="AC40" s="260"/>
      <c r="AD40" s="260"/>
      <c r="AE40" s="260"/>
      <c r="AF40" s="260"/>
      <c r="AG40" s="260"/>
      <c r="AH40" s="260"/>
    </row>
    <row r="41" spans="1:34" ht="12.75" customHeight="1" x14ac:dyDescent="0.15">
      <c r="A41" s="258" t="s">
        <v>443</v>
      </c>
      <c r="B41" s="256">
        <v>5228</v>
      </c>
      <c r="C41" s="256">
        <v>3</v>
      </c>
      <c r="D41" s="256" t="s">
        <v>63</v>
      </c>
      <c r="E41" s="256" t="s">
        <v>63</v>
      </c>
      <c r="F41" s="256">
        <v>44</v>
      </c>
      <c r="G41" s="256">
        <v>257</v>
      </c>
      <c r="H41" s="256" t="s">
        <v>63</v>
      </c>
      <c r="I41" s="256">
        <v>169</v>
      </c>
      <c r="J41" s="256">
        <v>101</v>
      </c>
      <c r="K41" s="256">
        <v>1140</v>
      </c>
      <c r="L41" s="260"/>
      <c r="M41" s="256">
        <v>101</v>
      </c>
      <c r="N41" s="256">
        <v>46</v>
      </c>
      <c r="O41" s="256">
        <v>118</v>
      </c>
      <c r="P41" s="256">
        <v>723</v>
      </c>
      <c r="Q41" s="257">
        <v>356</v>
      </c>
      <c r="R41" s="257">
        <v>371</v>
      </c>
      <c r="S41" s="257">
        <v>945</v>
      </c>
      <c r="T41" s="257">
        <v>22</v>
      </c>
      <c r="U41" s="257">
        <v>189</v>
      </c>
      <c r="V41" s="257">
        <v>463</v>
      </c>
      <c r="W41" s="257">
        <v>180</v>
      </c>
      <c r="X41" s="260"/>
      <c r="Y41" s="260"/>
      <c r="Z41" s="260"/>
      <c r="AA41" s="260"/>
      <c r="AB41" s="260"/>
      <c r="AC41" s="260"/>
      <c r="AD41" s="260"/>
      <c r="AE41" s="260"/>
      <c r="AF41" s="260"/>
      <c r="AG41" s="260"/>
      <c r="AH41" s="260"/>
    </row>
    <row r="42" spans="1:34" ht="12.75" customHeight="1" x14ac:dyDescent="0.15">
      <c r="A42" s="258" t="s">
        <v>444</v>
      </c>
      <c r="B42" s="256">
        <v>4726</v>
      </c>
      <c r="C42" s="256">
        <v>10</v>
      </c>
      <c r="D42" s="256">
        <v>1</v>
      </c>
      <c r="E42" s="256" t="s">
        <v>63</v>
      </c>
      <c r="F42" s="256">
        <v>99</v>
      </c>
      <c r="G42" s="256">
        <v>242</v>
      </c>
      <c r="H42" s="256">
        <v>7</v>
      </c>
      <c r="I42" s="256">
        <v>195</v>
      </c>
      <c r="J42" s="256">
        <v>113</v>
      </c>
      <c r="K42" s="256">
        <v>887</v>
      </c>
      <c r="L42" s="260"/>
      <c r="M42" s="256">
        <v>141</v>
      </c>
      <c r="N42" s="256">
        <v>81</v>
      </c>
      <c r="O42" s="256">
        <v>164</v>
      </c>
      <c r="P42" s="256">
        <v>281</v>
      </c>
      <c r="Q42" s="257">
        <v>292</v>
      </c>
      <c r="R42" s="257">
        <v>394</v>
      </c>
      <c r="S42" s="257">
        <v>1181</v>
      </c>
      <c r="T42" s="257">
        <v>33</v>
      </c>
      <c r="U42" s="257">
        <v>241</v>
      </c>
      <c r="V42" s="257">
        <v>232</v>
      </c>
      <c r="W42" s="257">
        <v>132</v>
      </c>
      <c r="X42" s="260"/>
      <c r="Y42" s="260"/>
      <c r="Z42" s="260"/>
      <c r="AA42" s="260"/>
      <c r="AB42" s="260"/>
      <c r="AC42" s="260"/>
      <c r="AD42" s="260"/>
      <c r="AE42" s="260"/>
      <c r="AF42" s="260"/>
      <c r="AG42" s="260"/>
      <c r="AH42" s="260"/>
    </row>
    <row r="43" spans="1:34" ht="12.75" customHeight="1" x14ac:dyDescent="0.15">
      <c r="A43" s="258" t="s">
        <v>445</v>
      </c>
      <c r="B43" s="256">
        <v>4753</v>
      </c>
      <c r="C43" s="256">
        <v>18</v>
      </c>
      <c r="D43" s="256">
        <v>4</v>
      </c>
      <c r="E43" s="256">
        <v>1</v>
      </c>
      <c r="F43" s="256">
        <v>117</v>
      </c>
      <c r="G43" s="256">
        <v>290</v>
      </c>
      <c r="H43" s="256">
        <v>5</v>
      </c>
      <c r="I43" s="256">
        <v>157</v>
      </c>
      <c r="J43" s="256">
        <v>127</v>
      </c>
      <c r="K43" s="256">
        <v>891</v>
      </c>
      <c r="L43" s="260"/>
      <c r="M43" s="256">
        <v>148</v>
      </c>
      <c r="N43" s="256">
        <v>54</v>
      </c>
      <c r="O43" s="256">
        <v>152</v>
      </c>
      <c r="P43" s="256">
        <v>306</v>
      </c>
      <c r="Q43" s="257">
        <v>265</v>
      </c>
      <c r="R43" s="257">
        <v>346</v>
      </c>
      <c r="S43" s="257">
        <v>1233</v>
      </c>
      <c r="T43" s="257">
        <v>44</v>
      </c>
      <c r="U43" s="257">
        <v>226</v>
      </c>
      <c r="V43" s="257">
        <v>245</v>
      </c>
      <c r="W43" s="257">
        <v>124</v>
      </c>
      <c r="X43" s="260"/>
      <c r="Y43" s="260"/>
      <c r="Z43" s="260"/>
      <c r="AA43" s="260"/>
      <c r="AB43" s="260"/>
      <c r="AC43" s="260"/>
      <c r="AD43" s="260"/>
      <c r="AE43" s="260"/>
      <c r="AF43" s="260"/>
      <c r="AG43" s="260"/>
      <c r="AH43" s="260"/>
    </row>
    <row r="44" spans="1:34" ht="12.75" customHeight="1" x14ac:dyDescent="0.15">
      <c r="A44" s="258" t="s">
        <v>446</v>
      </c>
      <c r="B44" s="256">
        <v>5492</v>
      </c>
      <c r="C44" s="256">
        <v>30</v>
      </c>
      <c r="D44" s="256">
        <v>3</v>
      </c>
      <c r="E44" s="256">
        <v>1</v>
      </c>
      <c r="F44" s="256">
        <v>174</v>
      </c>
      <c r="G44" s="256">
        <v>348</v>
      </c>
      <c r="H44" s="256">
        <v>8</v>
      </c>
      <c r="I44" s="256">
        <v>138</v>
      </c>
      <c r="J44" s="256">
        <v>127</v>
      </c>
      <c r="K44" s="256">
        <v>1085</v>
      </c>
      <c r="L44" s="260"/>
      <c r="M44" s="256">
        <v>178</v>
      </c>
      <c r="N44" s="256">
        <v>78</v>
      </c>
      <c r="O44" s="256">
        <v>172</v>
      </c>
      <c r="P44" s="256">
        <v>451</v>
      </c>
      <c r="Q44" s="257">
        <v>304</v>
      </c>
      <c r="R44" s="257">
        <v>330</v>
      </c>
      <c r="S44" s="257">
        <v>1395</v>
      </c>
      <c r="T44" s="257">
        <v>42</v>
      </c>
      <c r="U44" s="257">
        <v>291</v>
      </c>
      <c r="V44" s="257">
        <v>198</v>
      </c>
      <c r="W44" s="257">
        <v>139</v>
      </c>
      <c r="X44" s="260"/>
      <c r="Y44" s="260"/>
      <c r="Z44" s="260"/>
      <c r="AA44" s="260"/>
      <c r="AB44" s="260"/>
      <c r="AC44" s="260"/>
      <c r="AD44" s="260"/>
      <c r="AE44" s="260"/>
      <c r="AF44" s="260"/>
      <c r="AG44" s="260"/>
      <c r="AH44" s="260"/>
    </row>
    <row r="45" spans="1:34" ht="12.75" customHeight="1" x14ac:dyDescent="0.15">
      <c r="A45" s="258" t="s">
        <v>447</v>
      </c>
      <c r="B45" s="256">
        <v>7395</v>
      </c>
      <c r="C45" s="256">
        <v>19</v>
      </c>
      <c r="D45" s="256">
        <v>3</v>
      </c>
      <c r="E45" s="256" t="s">
        <v>63</v>
      </c>
      <c r="F45" s="256">
        <v>203</v>
      </c>
      <c r="G45" s="256">
        <v>494</v>
      </c>
      <c r="H45" s="256">
        <v>8</v>
      </c>
      <c r="I45" s="256">
        <v>177</v>
      </c>
      <c r="J45" s="256">
        <v>167</v>
      </c>
      <c r="K45" s="256">
        <v>1416</v>
      </c>
      <c r="L45" s="260"/>
      <c r="M45" s="256">
        <v>182</v>
      </c>
      <c r="N45" s="256">
        <v>103</v>
      </c>
      <c r="O45" s="256">
        <v>247</v>
      </c>
      <c r="P45" s="256">
        <v>642</v>
      </c>
      <c r="Q45" s="257">
        <v>348</v>
      </c>
      <c r="R45" s="257">
        <v>455</v>
      </c>
      <c r="S45" s="257">
        <v>2080</v>
      </c>
      <c r="T45" s="257">
        <v>43</v>
      </c>
      <c r="U45" s="257">
        <v>421</v>
      </c>
      <c r="V45" s="257">
        <v>227</v>
      </c>
      <c r="W45" s="257">
        <v>160</v>
      </c>
      <c r="X45" s="260"/>
      <c r="Y45" s="260"/>
      <c r="Z45" s="260"/>
      <c r="AA45" s="260"/>
      <c r="AB45" s="260"/>
      <c r="AC45" s="260"/>
      <c r="AD45" s="260"/>
      <c r="AE45" s="260"/>
      <c r="AF45" s="260"/>
      <c r="AG45" s="260"/>
      <c r="AH45" s="260"/>
    </row>
    <row r="46" spans="1:34" ht="12.75" customHeight="1" x14ac:dyDescent="0.15">
      <c r="A46" s="258" t="s">
        <v>448</v>
      </c>
      <c r="B46" s="256">
        <v>10101</v>
      </c>
      <c r="C46" s="256">
        <v>38</v>
      </c>
      <c r="D46" s="256">
        <v>7</v>
      </c>
      <c r="E46" s="256" t="s">
        <v>63</v>
      </c>
      <c r="F46" s="256">
        <v>327</v>
      </c>
      <c r="G46" s="256">
        <v>671</v>
      </c>
      <c r="H46" s="256">
        <v>21</v>
      </c>
      <c r="I46" s="256">
        <v>201</v>
      </c>
      <c r="J46" s="256">
        <v>271</v>
      </c>
      <c r="K46" s="256">
        <v>2042</v>
      </c>
      <c r="L46" s="260"/>
      <c r="M46" s="256">
        <v>290</v>
      </c>
      <c r="N46" s="256">
        <v>163</v>
      </c>
      <c r="O46" s="256">
        <v>348</v>
      </c>
      <c r="P46" s="256">
        <v>724</v>
      </c>
      <c r="Q46" s="257">
        <v>423</v>
      </c>
      <c r="R46" s="257">
        <v>650</v>
      </c>
      <c r="S46" s="257">
        <v>2670</v>
      </c>
      <c r="T46" s="257">
        <v>77</v>
      </c>
      <c r="U46" s="257">
        <v>623</v>
      </c>
      <c r="V46" s="257">
        <v>341</v>
      </c>
      <c r="W46" s="257">
        <v>214</v>
      </c>
      <c r="X46" s="260"/>
      <c r="Y46" s="260"/>
      <c r="Z46" s="260"/>
      <c r="AA46" s="260"/>
      <c r="AB46" s="260"/>
      <c r="AC46" s="260"/>
      <c r="AD46" s="260"/>
      <c r="AE46" s="260"/>
      <c r="AF46" s="260"/>
      <c r="AG46" s="260"/>
      <c r="AH46" s="260"/>
    </row>
    <row r="47" spans="1:34" ht="12.75" customHeight="1" x14ac:dyDescent="0.15">
      <c r="A47" s="258" t="s">
        <v>449</v>
      </c>
      <c r="B47" s="256">
        <v>9089</v>
      </c>
      <c r="C47" s="256">
        <v>39</v>
      </c>
      <c r="D47" s="256">
        <v>6</v>
      </c>
      <c r="E47" s="256" t="s">
        <v>63</v>
      </c>
      <c r="F47" s="256">
        <v>294</v>
      </c>
      <c r="G47" s="256">
        <v>559</v>
      </c>
      <c r="H47" s="256">
        <v>21</v>
      </c>
      <c r="I47" s="256">
        <v>132</v>
      </c>
      <c r="J47" s="256">
        <v>217</v>
      </c>
      <c r="K47" s="256">
        <v>1837</v>
      </c>
      <c r="L47" s="260"/>
      <c r="M47" s="256">
        <v>292</v>
      </c>
      <c r="N47" s="256">
        <v>146</v>
      </c>
      <c r="O47" s="256">
        <v>292</v>
      </c>
      <c r="P47" s="256">
        <v>606</v>
      </c>
      <c r="Q47" s="257">
        <v>387</v>
      </c>
      <c r="R47" s="257">
        <v>630</v>
      </c>
      <c r="S47" s="257">
        <v>2441</v>
      </c>
      <c r="T47" s="257">
        <v>48</v>
      </c>
      <c r="U47" s="257">
        <v>606</v>
      </c>
      <c r="V47" s="257">
        <v>332</v>
      </c>
      <c r="W47" s="257">
        <v>204</v>
      </c>
      <c r="X47" s="260"/>
      <c r="Y47" s="260"/>
      <c r="Z47" s="260"/>
      <c r="AA47" s="260"/>
      <c r="AB47" s="260"/>
      <c r="AC47" s="260"/>
      <c r="AD47" s="260"/>
      <c r="AE47" s="260"/>
      <c r="AF47" s="260"/>
      <c r="AG47" s="260"/>
      <c r="AH47" s="260"/>
    </row>
    <row r="48" spans="1:34" ht="12.75" customHeight="1" x14ac:dyDescent="0.15">
      <c r="A48" s="258" t="s">
        <v>450</v>
      </c>
      <c r="B48" s="256">
        <v>7859</v>
      </c>
      <c r="C48" s="256">
        <v>32</v>
      </c>
      <c r="D48" s="256">
        <v>4</v>
      </c>
      <c r="E48" s="256" t="s">
        <v>63</v>
      </c>
      <c r="F48" s="256">
        <v>192</v>
      </c>
      <c r="G48" s="256">
        <v>433</v>
      </c>
      <c r="H48" s="256">
        <v>10</v>
      </c>
      <c r="I48" s="256">
        <v>103</v>
      </c>
      <c r="J48" s="256">
        <v>155</v>
      </c>
      <c r="K48" s="256">
        <v>1555</v>
      </c>
      <c r="L48" s="260"/>
      <c r="M48" s="256">
        <v>310</v>
      </c>
      <c r="N48" s="256">
        <v>158</v>
      </c>
      <c r="O48" s="256">
        <v>208</v>
      </c>
      <c r="P48" s="256">
        <v>474</v>
      </c>
      <c r="Q48" s="257">
        <v>339</v>
      </c>
      <c r="R48" s="257">
        <v>617</v>
      </c>
      <c r="S48" s="257">
        <v>2185</v>
      </c>
      <c r="T48" s="257">
        <v>65</v>
      </c>
      <c r="U48" s="257">
        <v>554</v>
      </c>
      <c r="V48" s="257">
        <v>299</v>
      </c>
      <c r="W48" s="257">
        <v>166</v>
      </c>
      <c r="X48" s="260"/>
      <c r="Y48" s="260"/>
      <c r="Z48" s="260"/>
      <c r="AA48" s="260"/>
      <c r="AB48" s="260"/>
      <c r="AC48" s="260"/>
      <c r="AD48" s="260"/>
      <c r="AE48" s="260"/>
      <c r="AF48" s="260"/>
      <c r="AG48" s="260"/>
      <c r="AH48" s="260"/>
    </row>
    <row r="49" spans="1:51" ht="12.75" customHeight="1" x14ac:dyDescent="0.15">
      <c r="A49" s="258" t="s">
        <v>451</v>
      </c>
      <c r="B49" s="256">
        <v>5934</v>
      </c>
      <c r="C49" s="256">
        <v>48</v>
      </c>
      <c r="D49" s="256">
        <v>8</v>
      </c>
      <c r="E49" s="256" t="s">
        <v>63</v>
      </c>
      <c r="F49" s="256">
        <v>146</v>
      </c>
      <c r="G49" s="256">
        <v>274</v>
      </c>
      <c r="H49" s="256">
        <v>5</v>
      </c>
      <c r="I49" s="256">
        <v>44</v>
      </c>
      <c r="J49" s="256">
        <v>99</v>
      </c>
      <c r="K49" s="256">
        <v>1173</v>
      </c>
      <c r="L49" s="260"/>
      <c r="M49" s="256">
        <v>174</v>
      </c>
      <c r="N49" s="256">
        <v>120</v>
      </c>
      <c r="O49" s="256">
        <v>147</v>
      </c>
      <c r="P49" s="256">
        <v>401</v>
      </c>
      <c r="Q49" s="257">
        <v>296</v>
      </c>
      <c r="R49" s="257">
        <v>530</v>
      </c>
      <c r="S49" s="257">
        <v>1648</v>
      </c>
      <c r="T49" s="257">
        <v>46</v>
      </c>
      <c r="U49" s="257">
        <v>462</v>
      </c>
      <c r="V49" s="257">
        <v>179</v>
      </c>
      <c r="W49" s="257">
        <v>134</v>
      </c>
      <c r="X49" s="260"/>
      <c r="Y49" s="260"/>
      <c r="Z49" s="260"/>
      <c r="AA49" s="260"/>
      <c r="AB49" s="260"/>
      <c r="AC49" s="260"/>
      <c r="AD49" s="260"/>
      <c r="AE49" s="260"/>
      <c r="AF49" s="260"/>
      <c r="AG49" s="260"/>
      <c r="AH49" s="260"/>
    </row>
    <row r="50" spans="1:51" ht="12.75" customHeight="1" x14ac:dyDescent="0.15">
      <c r="A50" s="258" t="s">
        <v>452</v>
      </c>
      <c r="B50" s="256">
        <v>4323</v>
      </c>
      <c r="C50" s="256">
        <v>46</v>
      </c>
      <c r="D50" s="256">
        <v>8</v>
      </c>
      <c r="E50" s="256" t="s">
        <v>63</v>
      </c>
      <c r="F50" s="256">
        <v>152</v>
      </c>
      <c r="G50" s="256">
        <v>182</v>
      </c>
      <c r="H50" s="256">
        <v>2</v>
      </c>
      <c r="I50" s="256">
        <v>13</v>
      </c>
      <c r="J50" s="256">
        <v>52</v>
      </c>
      <c r="K50" s="256">
        <v>811</v>
      </c>
      <c r="L50" s="260"/>
      <c r="M50" s="256">
        <v>66</v>
      </c>
      <c r="N50" s="256">
        <v>138</v>
      </c>
      <c r="O50" s="256">
        <v>71</v>
      </c>
      <c r="P50" s="256">
        <v>403</v>
      </c>
      <c r="Q50" s="257">
        <v>243</v>
      </c>
      <c r="R50" s="257">
        <v>223</v>
      </c>
      <c r="S50" s="257">
        <v>1171</v>
      </c>
      <c r="T50" s="257">
        <v>11</v>
      </c>
      <c r="U50" s="257">
        <v>506</v>
      </c>
      <c r="V50" s="257">
        <v>60</v>
      </c>
      <c r="W50" s="257">
        <v>165</v>
      </c>
      <c r="X50" s="260"/>
      <c r="Y50" s="260"/>
      <c r="Z50" s="260"/>
      <c r="AA50" s="260"/>
      <c r="AB50" s="260"/>
      <c r="AC50" s="260"/>
      <c r="AD50" s="260"/>
      <c r="AE50" s="260"/>
      <c r="AF50" s="260"/>
      <c r="AG50" s="260"/>
      <c r="AH50" s="260"/>
    </row>
    <row r="51" spans="1:51" ht="12.75" customHeight="1" x14ac:dyDescent="0.15">
      <c r="A51" s="258" t="s">
        <v>453</v>
      </c>
      <c r="B51" s="256">
        <v>3230</v>
      </c>
      <c r="C51" s="256">
        <v>51</v>
      </c>
      <c r="D51" s="256">
        <v>7</v>
      </c>
      <c r="E51" s="256" t="s">
        <v>63</v>
      </c>
      <c r="F51" s="256">
        <v>126</v>
      </c>
      <c r="G51" s="256">
        <v>108</v>
      </c>
      <c r="H51" s="256">
        <v>3</v>
      </c>
      <c r="I51" s="256">
        <v>14</v>
      </c>
      <c r="J51" s="256">
        <v>38</v>
      </c>
      <c r="K51" s="256">
        <v>491</v>
      </c>
      <c r="L51" s="260"/>
      <c r="M51" s="256">
        <v>49</v>
      </c>
      <c r="N51" s="256">
        <v>129</v>
      </c>
      <c r="O51" s="256">
        <v>68</v>
      </c>
      <c r="P51" s="256">
        <v>343</v>
      </c>
      <c r="Q51" s="257">
        <v>216</v>
      </c>
      <c r="R51" s="257">
        <v>119</v>
      </c>
      <c r="S51" s="257">
        <v>756</v>
      </c>
      <c r="T51" s="257" t="s">
        <v>63</v>
      </c>
      <c r="U51" s="257">
        <v>461</v>
      </c>
      <c r="V51" s="257">
        <v>23</v>
      </c>
      <c r="W51" s="257">
        <v>228</v>
      </c>
      <c r="X51" s="260"/>
      <c r="Y51" s="260"/>
      <c r="Z51" s="260"/>
      <c r="AA51" s="260"/>
      <c r="AB51" s="260"/>
      <c r="AC51" s="260"/>
      <c r="AD51" s="260"/>
      <c r="AE51" s="260"/>
      <c r="AF51" s="260"/>
      <c r="AG51" s="260"/>
      <c r="AH51" s="260"/>
    </row>
    <row r="52" spans="1:51" ht="12.75" customHeight="1" x14ac:dyDescent="0.15">
      <c r="A52" s="258" t="s">
        <v>454</v>
      </c>
      <c r="B52" s="256">
        <v>1393</v>
      </c>
      <c r="C52" s="256">
        <v>37</v>
      </c>
      <c r="D52" s="256">
        <v>6</v>
      </c>
      <c r="E52" s="256" t="s">
        <v>63</v>
      </c>
      <c r="F52" s="256">
        <v>59</v>
      </c>
      <c r="G52" s="256">
        <v>37</v>
      </c>
      <c r="H52" s="256">
        <v>1</v>
      </c>
      <c r="I52" s="256">
        <v>1</v>
      </c>
      <c r="J52" s="256">
        <v>15</v>
      </c>
      <c r="K52" s="256">
        <v>218</v>
      </c>
      <c r="L52" s="260"/>
      <c r="M52" s="256">
        <v>21</v>
      </c>
      <c r="N52" s="256">
        <v>67</v>
      </c>
      <c r="O52" s="256">
        <v>22</v>
      </c>
      <c r="P52" s="256">
        <v>131</v>
      </c>
      <c r="Q52" s="257">
        <v>128</v>
      </c>
      <c r="R52" s="257">
        <v>54</v>
      </c>
      <c r="S52" s="257">
        <v>208</v>
      </c>
      <c r="T52" s="257">
        <v>1</v>
      </c>
      <c r="U52" s="257">
        <v>187</v>
      </c>
      <c r="V52" s="257">
        <v>13</v>
      </c>
      <c r="W52" s="257">
        <v>187</v>
      </c>
      <c r="X52" s="260"/>
      <c r="Y52" s="260"/>
      <c r="Z52" s="260"/>
      <c r="AA52" s="260"/>
      <c r="AB52" s="260"/>
      <c r="AC52" s="260"/>
      <c r="AD52" s="260"/>
      <c r="AE52" s="260"/>
      <c r="AF52" s="260"/>
      <c r="AG52" s="260"/>
      <c r="AH52" s="260"/>
    </row>
    <row r="53" spans="1:51" ht="12.75" customHeight="1" x14ac:dyDescent="0.15">
      <c r="A53" s="258" t="s">
        <v>455</v>
      </c>
      <c r="B53" s="256">
        <v>493</v>
      </c>
      <c r="C53" s="256">
        <v>24</v>
      </c>
      <c r="D53" s="256">
        <v>1</v>
      </c>
      <c r="E53" s="256" t="s">
        <v>63</v>
      </c>
      <c r="F53" s="256">
        <v>17</v>
      </c>
      <c r="G53" s="256">
        <v>19</v>
      </c>
      <c r="H53" s="256">
        <v>1</v>
      </c>
      <c r="I53" s="256" t="s">
        <v>63</v>
      </c>
      <c r="J53" s="256">
        <v>6</v>
      </c>
      <c r="K53" s="256">
        <v>68</v>
      </c>
      <c r="L53" s="260"/>
      <c r="M53" s="256">
        <v>2</v>
      </c>
      <c r="N53" s="256">
        <v>47</v>
      </c>
      <c r="O53" s="256">
        <v>7</v>
      </c>
      <c r="P53" s="256">
        <v>39</v>
      </c>
      <c r="Q53" s="257">
        <v>63</v>
      </c>
      <c r="R53" s="257">
        <v>21</v>
      </c>
      <c r="S53" s="257">
        <v>40</v>
      </c>
      <c r="T53" s="257">
        <v>1</v>
      </c>
      <c r="U53" s="257">
        <v>29</v>
      </c>
      <c r="V53" s="257">
        <v>2</v>
      </c>
      <c r="W53" s="257">
        <v>106</v>
      </c>
      <c r="X53" s="260"/>
      <c r="Y53" s="260"/>
      <c r="Z53" s="260"/>
      <c r="AA53" s="260"/>
      <c r="AB53" s="260"/>
      <c r="AC53" s="260"/>
      <c r="AD53" s="260"/>
      <c r="AE53" s="260"/>
      <c r="AF53" s="260"/>
      <c r="AG53" s="260"/>
      <c r="AH53" s="260"/>
    </row>
    <row r="54" spans="1:51" ht="12.75" customHeight="1" x14ac:dyDescent="0.15">
      <c r="A54" s="258" t="s">
        <v>442</v>
      </c>
      <c r="B54" s="261">
        <v>252</v>
      </c>
      <c r="C54" s="256">
        <v>23</v>
      </c>
      <c r="D54" s="256">
        <v>1</v>
      </c>
      <c r="E54" s="256" t="s">
        <v>63</v>
      </c>
      <c r="F54" s="256">
        <v>7</v>
      </c>
      <c r="G54" s="261">
        <v>10</v>
      </c>
      <c r="H54" s="261" t="s">
        <v>63</v>
      </c>
      <c r="I54" s="256">
        <v>1</v>
      </c>
      <c r="J54" s="256">
        <v>1</v>
      </c>
      <c r="K54" s="261">
        <v>46</v>
      </c>
      <c r="L54" s="260"/>
      <c r="M54" s="261" t="s">
        <v>63</v>
      </c>
      <c r="N54" s="261">
        <v>28</v>
      </c>
      <c r="O54" s="261">
        <v>3</v>
      </c>
      <c r="P54" s="256">
        <v>10</v>
      </c>
      <c r="Q54" s="257">
        <v>16</v>
      </c>
      <c r="R54" s="257">
        <v>11</v>
      </c>
      <c r="S54" s="257">
        <v>15</v>
      </c>
      <c r="T54" s="257" t="s">
        <v>63</v>
      </c>
      <c r="U54" s="257">
        <v>12</v>
      </c>
      <c r="V54" s="257" t="s">
        <v>63</v>
      </c>
      <c r="W54" s="257">
        <v>68</v>
      </c>
      <c r="X54" s="260"/>
      <c r="Y54" s="260"/>
      <c r="Z54" s="260"/>
      <c r="AA54" s="260"/>
      <c r="AB54" s="260"/>
      <c r="AC54" s="260"/>
      <c r="AD54" s="260"/>
      <c r="AE54" s="260"/>
      <c r="AF54" s="260"/>
      <c r="AG54" s="260"/>
      <c r="AH54" s="260"/>
    </row>
    <row r="55" spans="1:51" ht="3.75" customHeight="1" thickBot="1" x14ac:dyDescent="0.2">
      <c r="A55" s="229"/>
      <c r="B55" s="262"/>
      <c r="C55" s="262"/>
      <c r="D55" s="262"/>
      <c r="E55" s="262"/>
      <c r="F55" s="262"/>
      <c r="G55" s="262"/>
      <c r="H55" s="262"/>
      <c r="I55" s="262"/>
      <c r="J55" s="262"/>
      <c r="K55" s="262"/>
      <c r="L55" s="260"/>
      <c r="M55" s="262"/>
      <c r="N55" s="262"/>
      <c r="O55" s="262"/>
      <c r="P55" s="262"/>
      <c r="Q55" s="262"/>
      <c r="R55" s="262"/>
      <c r="S55" s="262"/>
      <c r="T55" s="262"/>
      <c r="U55" s="262"/>
      <c r="V55" s="262"/>
      <c r="W55" s="262"/>
      <c r="X55" s="260"/>
      <c r="Y55" s="260"/>
      <c r="Z55" s="260"/>
      <c r="AA55" s="260"/>
      <c r="AB55" s="260"/>
      <c r="AC55" s="260"/>
      <c r="AD55" s="260"/>
      <c r="AE55" s="260"/>
      <c r="AF55" s="260"/>
      <c r="AG55" s="260"/>
      <c r="AH55" s="260"/>
    </row>
    <row r="56" spans="1:51" ht="4.5" customHeight="1" thickTop="1" x14ac:dyDescent="0.15">
      <c r="A56" s="260"/>
      <c r="B56" s="260"/>
      <c r="C56" s="260"/>
      <c r="D56" s="260"/>
      <c r="E56" s="260"/>
      <c r="F56" s="260"/>
      <c r="G56" s="260"/>
      <c r="H56" s="260"/>
      <c r="I56" s="260"/>
      <c r="J56" s="260"/>
      <c r="K56" s="260"/>
      <c r="L56" s="260"/>
      <c r="M56" s="260"/>
      <c r="N56" s="260"/>
      <c r="O56" s="260"/>
      <c r="P56" s="260"/>
      <c r="Q56" s="260"/>
      <c r="R56" s="260"/>
      <c r="S56" s="260"/>
      <c r="T56" s="260"/>
      <c r="U56" s="260"/>
      <c r="V56" s="260"/>
      <c r="W56" s="260"/>
      <c r="X56" s="260"/>
      <c r="Y56" s="260"/>
      <c r="Z56" s="260"/>
      <c r="AA56" s="260"/>
      <c r="AB56" s="260"/>
      <c r="AC56" s="260"/>
      <c r="AD56" s="260"/>
      <c r="AE56" s="260"/>
      <c r="AF56" s="260"/>
      <c r="AG56" s="260"/>
      <c r="AH56" s="260"/>
    </row>
    <row r="57" spans="1:51" x14ac:dyDescent="0.15">
      <c r="A57" s="236"/>
      <c r="B57" s="260"/>
      <c r="C57" s="260"/>
      <c r="D57" s="260"/>
      <c r="E57" s="260"/>
      <c r="F57" s="260"/>
      <c r="G57" s="260"/>
      <c r="H57" s="260"/>
      <c r="I57" s="260"/>
      <c r="J57" s="260"/>
      <c r="K57" s="260"/>
      <c r="L57" s="260"/>
      <c r="M57" s="260"/>
      <c r="N57" s="260"/>
      <c r="O57" s="260"/>
      <c r="P57" s="260"/>
      <c r="Q57" s="260"/>
      <c r="R57" s="260"/>
      <c r="S57" s="260"/>
      <c r="T57" s="260"/>
      <c r="U57" s="260"/>
      <c r="V57" s="260"/>
      <c r="W57" s="260"/>
      <c r="X57" s="260"/>
      <c r="Y57" s="260"/>
      <c r="Z57" s="260"/>
      <c r="AA57" s="260"/>
      <c r="AB57" s="260"/>
      <c r="AC57" s="260"/>
      <c r="AD57" s="260"/>
      <c r="AE57" s="260"/>
      <c r="AF57" s="260"/>
      <c r="AG57" s="260"/>
      <c r="AH57" s="260"/>
    </row>
    <row r="58" spans="1:51" x14ac:dyDescent="0.15">
      <c r="A58" s="214"/>
      <c r="B58" s="214"/>
      <c r="C58" s="214"/>
      <c r="D58" s="214"/>
      <c r="E58" s="214"/>
      <c r="F58" s="214"/>
      <c r="G58" s="214"/>
      <c r="H58" s="214"/>
      <c r="I58" s="214"/>
      <c r="J58" s="214"/>
      <c r="K58" s="214"/>
      <c r="L58" s="214"/>
      <c r="M58" s="214"/>
      <c r="N58" s="214"/>
      <c r="O58" s="214"/>
      <c r="P58" s="214"/>
      <c r="Q58" s="214"/>
      <c r="R58" s="214"/>
      <c r="S58" s="214"/>
      <c r="T58" s="214"/>
      <c r="U58" s="214"/>
      <c r="V58" s="214"/>
      <c r="W58" s="214"/>
      <c r="X58" s="214"/>
      <c r="Y58" s="214"/>
      <c r="Z58" s="214"/>
      <c r="AA58" s="214"/>
      <c r="AB58" s="214"/>
      <c r="AC58" s="214"/>
      <c r="AD58" s="214"/>
      <c r="AE58" s="214"/>
      <c r="AF58" s="214"/>
      <c r="AG58" s="214"/>
      <c r="AH58" s="214"/>
      <c r="AI58" s="214"/>
      <c r="AJ58" s="214"/>
      <c r="AK58" s="214"/>
      <c r="AL58" s="214"/>
      <c r="AM58" s="214"/>
      <c r="AN58" s="214"/>
      <c r="AO58" s="214"/>
      <c r="AP58" s="214"/>
      <c r="AQ58" s="214"/>
      <c r="AR58" s="214"/>
      <c r="AS58" s="214"/>
      <c r="AT58" s="214"/>
      <c r="AU58" s="214"/>
      <c r="AV58" s="214"/>
      <c r="AW58" s="214"/>
      <c r="AX58" s="214"/>
      <c r="AY58" s="214"/>
    </row>
    <row r="59" spans="1:51" x14ac:dyDescent="0.15">
      <c r="A59" s="263"/>
      <c r="B59" s="263"/>
      <c r="C59" s="263"/>
      <c r="D59" s="263"/>
      <c r="E59" s="263"/>
      <c r="F59" s="263"/>
      <c r="G59" s="263"/>
      <c r="H59" s="263"/>
      <c r="I59" s="263"/>
      <c r="J59" s="263"/>
      <c r="K59" s="263"/>
      <c r="L59" s="263"/>
      <c r="M59" s="263"/>
      <c r="N59" s="263"/>
      <c r="O59" s="263"/>
      <c r="P59" s="263"/>
      <c r="Q59" s="263"/>
      <c r="R59" s="263"/>
      <c r="S59" s="263"/>
      <c r="T59" s="263"/>
      <c r="U59" s="263"/>
      <c r="V59" s="263"/>
      <c r="W59" s="263"/>
      <c r="X59" s="263"/>
      <c r="Y59" s="263"/>
      <c r="Z59" s="263"/>
      <c r="AA59" s="263"/>
      <c r="AB59" s="263"/>
      <c r="AC59" s="263"/>
      <c r="AD59" s="263"/>
      <c r="AE59" s="263"/>
      <c r="AF59" s="263"/>
      <c r="AG59" s="263"/>
      <c r="AH59" s="263"/>
      <c r="AI59" s="263"/>
      <c r="AJ59" s="474"/>
      <c r="AK59" s="214"/>
      <c r="AL59" s="214"/>
      <c r="AM59" s="214"/>
      <c r="AN59" s="214"/>
      <c r="AO59" s="214"/>
      <c r="AP59" s="214"/>
      <c r="AQ59" s="214"/>
      <c r="AR59" s="214"/>
      <c r="AS59" s="214"/>
      <c r="AT59" s="214"/>
      <c r="AU59" s="214"/>
      <c r="AV59" s="214"/>
      <c r="AW59" s="214"/>
      <c r="AX59" s="214"/>
      <c r="AY59" s="214"/>
    </row>
    <row r="60" spans="1:51" x14ac:dyDescent="0.15">
      <c r="A60" s="36" t="s">
        <v>456</v>
      </c>
      <c r="B60" s="25"/>
      <c r="C60" s="25"/>
      <c r="D60" s="25"/>
      <c r="E60" s="25"/>
      <c r="F60" s="25"/>
      <c r="G60" s="25"/>
      <c r="H60" s="25"/>
      <c r="I60" s="25"/>
      <c r="J60" s="25"/>
      <c r="K60" s="25"/>
      <c r="L60" s="214"/>
      <c r="M60" s="214"/>
      <c r="N60" s="214"/>
      <c r="O60" s="214"/>
      <c r="P60" s="214"/>
      <c r="Q60" s="214"/>
      <c r="R60" s="214"/>
      <c r="S60" s="214"/>
      <c r="T60" s="214"/>
      <c r="U60" s="214"/>
      <c r="V60" s="214"/>
      <c r="W60" s="214"/>
      <c r="X60" s="214"/>
      <c r="Y60" s="214"/>
      <c r="Z60" s="214"/>
      <c r="AA60" s="214"/>
      <c r="AB60" s="214"/>
      <c r="AC60" s="214"/>
      <c r="AD60" s="214"/>
      <c r="AE60" s="214"/>
      <c r="AF60" s="214"/>
      <c r="AG60" s="214"/>
      <c r="AH60" s="214"/>
      <c r="AI60" s="214"/>
      <c r="AJ60" s="214"/>
      <c r="AK60" s="214"/>
      <c r="AL60" s="214"/>
      <c r="AM60" s="214"/>
      <c r="AN60" s="214"/>
      <c r="AO60" s="214"/>
      <c r="AP60" s="214"/>
      <c r="AQ60" s="214"/>
      <c r="AR60" s="214"/>
      <c r="AS60" s="214"/>
      <c r="AT60" s="214"/>
      <c r="AU60" s="214"/>
      <c r="AV60" s="214"/>
      <c r="AW60" s="214"/>
      <c r="AX60" s="214"/>
      <c r="AY60" s="214"/>
    </row>
    <row r="61" spans="1:51" ht="14.25" thickBot="1" x14ac:dyDescent="0.2">
      <c r="A61" s="215"/>
      <c r="B61" s="214"/>
      <c r="C61" s="214"/>
      <c r="D61" s="214"/>
      <c r="E61" s="214"/>
      <c r="F61" s="214"/>
      <c r="G61" s="214"/>
      <c r="H61" s="214"/>
      <c r="I61" s="214"/>
      <c r="J61" s="214"/>
      <c r="K61" s="214"/>
      <c r="L61" s="214"/>
      <c r="M61" s="214"/>
      <c r="N61" s="214"/>
      <c r="O61" s="214"/>
      <c r="P61" s="214"/>
      <c r="Q61" s="214"/>
      <c r="R61" s="214"/>
      <c r="S61" s="214"/>
      <c r="T61" s="214"/>
      <c r="U61" s="214"/>
      <c r="V61" s="214"/>
      <c r="W61" s="214"/>
      <c r="X61" s="214"/>
      <c r="Y61" s="214"/>
      <c r="Z61" s="214"/>
      <c r="AA61" s="214"/>
      <c r="AB61" s="214"/>
      <c r="AC61" s="214"/>
      <c r="AD61" s="214"/>
      <c r="AE61" s="214"/>
      <c r="AF61" s="214"/>
      <c r="AG61" s="214"/>
      <c r="AH61" s="214"/>
      <c r="AI61" s="214"/>
      <c r="AJ61" s="214"/>
      <c r="AK61" s="214"/>
      <c r="AL61" s="214"/>
      <c r="AM61" s="214"/>
      <c r="AN61" s="214"/>
      <c r="AO61" s="214"/>
      <c r="AP61" s="214"/>
      <c r="AQ61" s="214"/>
      <c r="AR61" s="214"/>
      <c r="AS61" s="214"/>
      <c r="AT61" s="214"/>
      <c r="AU61" s="214"/>
      <c r="AV61" s="214"/>
      <c r="AW61" s="214"/>
      <c r="AX61" s="214"/>
      <c r="AY61" s="214"/>
    </row>
    <row r="62" spans="1:51" ht="14.25" customHeight="1" thickTop="1" x14ac:dyDescent="0.15">
      <c r="A62" s="758" t="s">
        <v>420</v>
      </c>
      <c r="B62" s="761" t="s">
        <v>457</v>
      </c>
      <c r="C62" s="762"/>
      <c r="D62" s="762"/>
      <c r="E62" s="762"/>
      <c r="F62" s="762"/>
      <c r="G62" s="762"/>
      <c r="H62" s="762"/>
      <c r="I62" s="762"/>
      <c r="J62" s="762"/>
      <c r="K62" s="762"/>
      <c r="L62" s="214"/>
      <c r="M62" s="482" t="s">
        <v>458</v>
      </c>
      <c r="N62" s="762" t="s">
        <v>459</v>
      </c>
      <c r="O62" s="762"/>
      <c r="P62" s="762"/>
      <c r="Q62" s="762"/>
      <c r="R62" s="762"/>
      <c r="S62" s="762"/>
      <c r="T62" s="762"/>
      <c r="U62" s="762"/>
      <c r="V62" s="762"/>
      <c r="W62" s="762"/>
      <c r="X62" s="214"/>
      <c r="Y62" s="214"/>
      <c r="Z62" s="214"/>
      <c r="AA62" s="214"/>
      <c r="AB62" s="214"/>
      <c r="AC62" s="214"/>
      <c r="AD62" s="214"/>
      <c r="AE62" s="214"/>
      <c r="AF62" s="214"/>
      <c r="AG62" s="214"/>
      <c r="AH62" s="214"/>
      <c r="AI62" s="214"/>
      <c r="AJ62" s="214"/>
      <c r="AK62" s="214"/>
      <c r="AL62" s="214"/>
      <c r="AM62" s="214"/>
      <c r="AN62" s="214"/>
      <c r="AO62" s="214"/>
      <c r="AP62" s="214"/>
      <c r="AQ62" s="214"/>
      <c r="AR62" s="214"/>
      <c r="AS62" s="214"/>
      <c r="AT62" s="214"/>
      <c r="AU62" s="214"/>
      <c r="AV62" s="214"/>
      <c r="AW62" s="214"/>
      <c r="AX62" s="214"/>
      <c r="AY62" s="214"/>
    </row>
    <row r="63" spans="1:51" x14ac:dyDescent="0.15">
      <c r="A63" s="759"/>
      <c r="B63" s="763" t="s">
        <v>240</v>
      </c>
      <c r="C63" s="523" t="s">
        <v>387</v>
      </c>
      <c r="D63" s="523" t="s">
        <v>423</v>
      </c>
      <c r="E63" s="523" t="s">
        <v>424</v>
      </c>
      <c r="F63" s="523" t="s">
        <v>425</v>
      </c>
      <c r="G63" s="523" t="s">
        <v>426</v>
      </c>
      <c r="H63" s="523" t="s">
        <v>427</v>
      </c>
      <c r="I63" s="523" t="s">
        <v>428</v>
      </c>
      <c r="J63" s="523" t="s">
        <v>429</v>
      </c>
      <c r="K63" s="523" t="s">
        <v>1084</v>
      </c>
      <c r="L63" s="214"/>
      <c r="M63" s="491" t="s">
        <v>388</v>
      </c>
      <c r="N63" s="523" t="s">
        <v>389</v>
      </c>
      <c r="O63" s="523" t="s">
        <v>390</v>
      </c>
      <c r="P63" s="523" t="s">
        <v>430</v>
      </c>
      <c r="Q63" s="523" t="s">
        <v>431</v>
      </c>
      <c r="R63" s="523" t="s">
        <v>944</v>
      </c>
      <c r="S63" s="523" t="s">
        <v>946</v>
      </c>
      <c r="T63" s="523" t="s">
        <v>948</v>
      </c>
      <c r="U63" s="523" t="s">
        <v>950</v>
      </c>
      <c r="V63" s="523" t="s">
        <v>952</v>
      </c>
      <c r="W63" s="522" t="s">
        <v>954</v>
      </c>
      <c r="X63" s="214"/>
      <c r="Y63" s="214"/>
      <c r="Z63" s="214"/>
      <c r="AA63" s="214"/>
      <c r="AB63" s="214"/>
      <c r="AC63" s="214"/>
      <c r="AD63" s="214"/>
      <c r="AE63" s="214"/>
      <c r="AF63" s="214"/>
      <c r="AG63" s="214"/>
      <c r="AH63" s="214"/>
      <c r="AI63" s="214"/>
      <c r="AJ63" s="214"/>
      <c r="AK63" s="214"/>
      <c r="AL63" s="214"/>
      <c r="AM63" s="214"/>
      <c r="AN63" s="214"/>
      <c r="AO63" s="214"/>
      <c r="AP63" s="214"/>
      <c r="AQ63" s="214"/>
      <c r="AR63" s="214"/>
      <c r="AS63" s="214"/>
      <c r="AT63" s="214"/>
      <c r="AU63" s="214"/>
      <c r="AV63" s="214"/>
      <c r="AW63" s="214"/>
      <c r="AX63" s="214"/>
      <c r="AY63" s="214"/>
    </row>
    <row r="64" spans="1:51" ht="59.25" customHeight="1" x14ac:dyDescent="0.15">
      <c r="A64" s="760"/>
      <c r="B64" s="760"/>
      <c r="C64" s="481" t="s">
        <v>1085</v>
      </c>
      <c r="D64" s="490" t="s">
        <v>398</v>
      </c>
      <c r="E64" s="251" t="s">
        <v>432</v>
      </c>
      <c r="F64" s="490" t="s">
        <v>433</v>
      </c>
      <c r="G64" s="490" t="s">
        <v>401</v>
      </c>
      <c r="H64" s="241" t="s">
        <v>402</v>
      </c>
      <c r="I64" s="435" t="s">
        <v>434</v>
      </c>
      <c r="J64" s="435" t="s">
        <v>435</v>
      </c>
      <c r="K64" s="435" t="s">
        <v>436</v>
      </c>
      <c r="L64" s="214"/>
      <c r="M64" s="481" t="s">
        <v>405</v>
      </c>
      <c r="N64" s="241" t="s">
        <v>437</v>
      </c>
      <c r="O64" s="241" t="s">
        <v>438</v>
      </c>
      <c r="P64" s="483" t="s">
        <v>439</v>
      </c>
      <c r="Q64" s="438" t="s">
        <v>1086</v>
      </c>
      <c r="R64" s="241" t="s">
        <v>1087</v>
      </c>
      <c r="S64" s="435" t="s">
        <v>1088</v>
      </c>
      <c r="T64" s="435" t="s">
        <v>1089</v>
      </c>
      <c r="U64" s="252" t="s">
        <v>1090</v>
      </c>
      <c r="V64" s="252" t="s">
        <v>1091</v>
      </c>
      <c r="W64" s="253" t="s">
        <v>1092</v>
      </c>
      <c r="X64" s="214"/>
      <c r="Y64" s="214"/>
      <c r="Z64" s="214"/>
      <c r="AA64" s="214"/>
      <c r="AB64" s="214"/>
      <c r="AC64" s="214"/>
      <c r="AD64" s="214"/>
      <c r="AE64" s="214"/>
      <c r="AF64" s="214"/>
      <c r="AG64" s="214"/>
      <c r="AH64" s="214"/>
      <c r="AI64" s="214"/>
      <c r="AJ64" s="214"/>
      <c r="AK64" s="214"/>
      <c r="AL64" s="214"/>
      <c r="AM64" s="214"/>
      <c r="AN64" s="214"/>
      <c r="AO64" s="214"/>
      <c r="AP64" s="214"/>
      <c r="AQ64" s="214"/>
      <c r="AR64" s="214"/>
      <c r="AS64" s="214"/>
      <c r="AT64" s="214"/>
      <c r="AU64" s="214"/>
      <c r="AV64" s="214"/>
      <c r="AW64" s="214"/>
      <c r="AX64" s="214"/>
      <c r="AY64" s="214"/>
    </row>
    <row r="65" spans="1:51" ht="6" customHeight="1" x14ac:dyDescent="0.15">
      <c r="A65" s="254"/>
      <c r="B65" s="236"/>
      <c r="C65" s="236"/>
      <c r="D65" s="236"/>
      <c r="E65" s="236"/>
      <c r="F65" s="236"/>
      <c r="G65" s="236"/>
      <c r="H65" s="236"/>
      <c r="I65" s="236"/>
      <c r="J65" s="236"/>
      <c r="K65" s="236"/>
      <c r="L65" s="214"/>
      <c r="M65" s="236"/>
      <c r="N65" s="236"/>
      <c r="O65" s="236"/>
      <c r="P65" s="236"/>
      <c r="Q65" s="236"/>
      <c r="R65" s="236"/>
      <c r="S65" s="236"/>
      <c r="T65" s="236"/>
      <c r="U65" s="236"/>
      <c r="V65" s="236"/>
      <c r="W65" s="236"/>
      <c r="X65" s="214"/>
      <c r="Y65" s="214"/>
      <c r="Z65" s="214"/>
      <c r="AA65" s="214"/>
      <c r="AB65" s="214"/>
      <c r="AC65" s="214"/>
      <c r="AD65" s="214"/>
      <c r="AE65" s="214"/>
      <c r="AF65" s="214"/>
      <c r="AG65" s="214"/>
      <c r="AH65" s="214"/>
      <c r="AI65" s="214"/>
      <c r="AJ65" s="214"/>
      <c r="AK65" s="214"/>
      <c r="AL65" s="214"/>
      <c r="AM65" s="214"/>
      <c r="AN65" s="214"/>
      <c r="AO65" s="214"/>
      <c r="AP65" s="214"/>
      <c r="AQ65" s="214"/>
      <c r="AR65" s="214"/>
      <c r="AS65" s="214"/>
      <c r="AT65" s="214"/>
      <c r="AU65" s="214"/>
      <c r="AV65" s="214"/>
      <c r="AW65" s="214"/>
      <c r="AX65" s="214"/>
      <c r="AY65" s="214"/>
    </row>
    <row r="66" spans="1:51" ht="12.75" customHeight="1" x14ac:dyDescent="0.15">
      <c r="A66" s="255" t="s">
        <v>440</v>
      </c>
      <c r="B66" s="256">
        <v>155585</v>
      </c>
      <c r="C66" s="256">
        <v>421</v>
      </c>
      <c r="D66" s="256">
        <v>111</v>
      </c>
      <c r="E66" s="256">
        <v>9</v>
      </c>
      <c r="F66" s="256">
        <v>9904</v>
      </c>
      <c r="G66" s="256">
        <v>15458</v>
      </c>
      <c r="H66" s="256">
        <v>845</v>
      </c>
      <c r="I66" s="256">
        <v>5421</v>
      </c>
      <c r="J66" s="256">
        <v>9367</v>
      </c>
      <c r="K66" s="256">
        <v>22711</v>
      </c>
      <c r="L66" s="214"/>
      <c r="M66" s="256">
        <v>2946</v>
      </c>
      <c r="N66" s="256">
        <v>3179</v>
      </c>
      <c r="O66" s="256">
        <v>4721</v>
      </c>
      <c r="P66" s="256">
        <v>8355</v>
      </c>
      <c r="Q66" s="257">
        <v>4848</v>
      </c>
      <c r="R66" s="257">
        <v>7930</v>
      </c>
      <c r="S66" s="257">
        <v>22916</v>
      </c>
      <c r="T66" s="257">
        <v>998</v>
      </c>
      <c r="U66" s="257">
        <v>15203</v>
      </c>
      <c r="V66" s="257">
        <v>17861</v>
      </c>
      <c r="W66" s="257">
        <v>2381</v>
      </c>
      <c r="X66" s="214"/>
      <c r="Y66" s="214"/>
      <c r="Z66" s="214"/>
      <c r="AA66" s="214"/>
      <c r="AB66" s="214"/>
      <c r="AC66" s="214"/>
      <c r="AD66" s="214"/>
      <c r="AE66" s="214"/>
      <c r="AF66" s="214"/>
      <c r="AG66" s="214"/>
      <c r="AH66" s="214"/>
      <c r="AI66" s="214"/>
      <c r="AJ66" s="214"/>
      <c r="AK66" s="214"/>
      <c r="AL66" s="214"/>
      <c r="AM66" s="214"/>
      <c r="AN66" s="214"/>
      <c r="AO66" s="214"/>
      <c r="AP66" s="214"/>
      <c r="AQ66" s="214"/>
      <c r="AR66" s="214"/>
      <c r="AS66" s="214"/>
      <c r="AT66" s="214"/>
      <c r="AU66" s="214"/>
      <c r="AV66" s="214"/>
      <c r="AW66" s="214"/>
      <c r="AX66" s="214"/>
      <c r="AY66" s="214"/>
    </row>
    <row r="67" spans="1:51" ht="12.75" customHeight="1" x14ac:dyDescent="0.15">
      <c r="A67" s="258" t="s">
        <v>441</v>
      </c>
      <c r="B67" s="256">
        <v>4946</v>
      </c>
      <c r="C67" s="256">
        <v>2</v>
      </c>
      <c r="D67" s="256">
        <v>3</v>
      </c>
      <c r="E67" s="256" t="s">
        <v>63</v>
      </c>
      <c r="F67" s="256">
        <v>125</v>
      </c>
      <c r="G67" s="256">
        <v>180</v>
      </c>
      <c r="H67" s="256">
        <v>4</v>
      </c>
      <c r="I67" s="256">
        <v>13</v>
      </c>
      <c r="J67" s="256">
        <v>105</v>
      </c>
      <c r="K67" s="256">
        <v>973</v>
      </c>
      <c r="L67" s="214"/>
      <c r="M67" s="256">
        <v>6</v>
      </c>
      <c r="N67" s="256">
        <v>1</v>
      </c>
      <c r="O67" s="256">
        <v>12</v>
      </c>
      <c r="P67" s="256">
        <v>1071</v>
      </c>
      <c r="Q67" s="257">
        <v>124</v>
      </c>
      <c r="R67" s="257">
        <v>157</v>
      </c>
      <c r="S67" s="257">
        <v>68</v>
      </c>
      <c r="T67" s="257">
        <v>11</v>
      </c>
      <c r="U67" s="257">
        <v>68</v>
      </c>
      <c r="V67" s="257">
        <v>1881</v>
      </c>
      <c r="W67" s="257">
        <v>142</v>
      </c>
      <c r="X67" s="214"/>
      <c r="Y67" s="214"/>
      <c r="Z67" s="214"/>
      <c r="AA67" s="214"/>
      <c r="AB67" s="214"/>
      <c r="AC67" s="214"/>
      <c r="AD67" s="214"/>
      <c r="AE67" s="214"/>
      <c r="AF67" s="214"/>
      <c r="AG67" s="214"/>
      <c r="AH67" s="214"/>
      <c r="AI67" s="214"/>
      <c r="AJ67" s="214"/>
      <c r="AK67" s="214"/>
      <c r="AL67" s="214"/>
      <c r="AM67" s="214"/>
      <c r="AN67" s="214"/>
      <c r="AO67" s="214"/>
      <c r="AP67" s="214"/>
      <c r="AQ67" s="214"/>
      <c r="AR67" s="214"/>
      <c r="AS67" s="214"/>
      <c r="AT67" s="214"/>
      <c r="AU67" s="214"/>
      <c r="AV67" s="214"/>
      <c r="AW67" s="214"/>
      <c r="AX67" s="214"/>
      <c r="AY67" s="214"/>
    </row>
    <row r="68" spans="1:51" ht="12.75" customHeight="1" x14ac:dyDescent="0.15">
      <c r="A68" s="258" t="s">
        <v>443</v>
      </c>
      <c r="B68" s="256">
        <v>12216</v>
      </c>
      <c r="C68" s="256">
        <v>19</v>
      </c>
      <c r="D68" s="256">
        <v>8</v>
      </c>
      <c r="E68" s="256" t="s">
        <v>63</v>
      </c>
      <c r="F68" s="256">
        <v>473</v>
      </c>
      <c r="G68" s="256">
        <v>822</v>
      </c>
      <c r="H68" s="256">
        <v>17</v>
      </c>
      <c r="I68" s="256">
        <v>425</v>
      </c>
      <c r="J68" s="256">
        <v>428</v>
      </c>
      <c r="K68" s="256">
        <v>1990</v>
      </c>
      <c r="L68" s="214"/>
      <c r="M68" s="256">
        <v>124</v>
      </c>
      <c r="N68" s="256">
        <v>116</v>
      </c>
      <c r="O68" s="256">
        <v>206</v>
      </c>
      <c r="P68" s="256">
        <v>1272</v>
      </c>
      <c r="Q68" s="257">
        <v>593</v>
      </c>
      <c r="R68" s="257">
        <v>614</v>
      </c>
      <c r="S68" s="257">
        <v>1244</v>
      </c>
      <c r="T68" s="257">
        <v>36</v>
      </c>
      <c r="U68" s="257">
        <v>510</v>
      </c>
      <c r="V68" s="257">
        <v>3037</v>
      </c>
      <c r="W68" s="257">
        <v>282</v>
      </c>
      <c r="X68" s="214"/>
      <c r="Y68" s="214"/>
      <c r="Z68" s="214"/>
      <c r="AA68" s="214"/>
      <c r="AB68" s="214"/>
      <c r="AC68" s="214"/>
      <c r="AD68" s="214"/>
      <c r="AE68" s="214"/>
      <c r="AF68" s="214"/>
      <c r="AG68" s="214"/>
      <c r="AH68" s="214"/>
      <c r="AI68" s="214"/>
      <c r="AJ68" s="214"/>
      <c r="AK68" s="214"/>
      <c r="AL68" s="214"/>
      <c r="AM68" s="214"/>
      <c r="AN68" s="214"/>
      <c r="AO68" s="214"/>
      <c r="AP68" s="214"/>
      <c r="AQ68" s="214"/>
      <c r="AR68" s="214"/>
      <c r="AS68" s="214"/>
      <c r="AT68" s="214"/>
      <c r="AU68" s="214"/>
      <c r="AV68" s="214"/>
      <c r="AW68" s="214"/>
      <c r="AX68" s="214"/>
      <c r="AY68" s="214"/>
    </row>
    <row r="69" spans="1:51" ht="12.75" customHeight="1" x14ac:dyDescent="0.15">
      <c r="A69" s="258" t="s">
        <v>444</v>
      </c>
      <c r="B69" s="256">
        <v>10970</v>
      </c>
      <c r="C69" s="256">
        <v>29</v>
      </c>
      <c r="D69" s="256">
        <v>7</v>
      </c>
      <c r="E69" s="256">
        <v>1</v>
      </c>
      <c r="F69" s="256">
        <v>637</v>
      </c>
      <c r="G69" s="256">
        <v>922</v>
      </c>
      <c r="H69" s="256">
        <v>55</v>
      </c>
      <c r="I69" s="256">
        <v>626</v>
      </c>
      <c r="J69" s="256">
        <v>467</v>
      </c>
      <c r="K69" s="256">
        <v>1522</v>
      </c>
      <c r="L69" s="214"/>
      <c r="M69" s="256">
        <v>208</v>
      </c>
      <c r="N69" s="256">
        <v>171</v>
      </c>
      <c r="O69" s="256">
        <v>378</v>
      </c>
      <c r="P69" s="256">
        <v>448</v>
      </c>
      <c r="Q69" s="257">
        <v>413</v>
      </c>
      <c r="R69" s="257">
        <v>654</v>
      </c>
      <c r="S69" s="257">
        <v>1634</v>
      </c>
      <c r="T69" s="257">
        <v>71</v>
      </c>
      <c r="U69" s="257">
        <v>729</v>
      </c>
      <c r="V69" s="257">
        <v>1820</v>
      </c>
      <c r="W69" s="257">
        <v>178</v>
      </c>
      <c r="X69" s="214"/>
      <c r="Y69" s="214"/>
      <c r="Z69" s="214"/>
      <c r="AA69" s="214"/>
      <c r="AB69" s="214"/>
      <c r="AC69" s="214"/>
      <c r="AD69" s="214"/>
      <c r="AE69" s="214"/>
      <c r="AF69" s="214"/>
      <c r="AG69" s="214"/>
      <c r="AH69" s="214"/>
      <c r="AI69" s="214"/>
      <c r="AJ69" s="214"/>
      <c r="AK69" s="214"/>
      <c r="AL69" s="214"/>
      <c r="AM69" s="214"/>
      <c r="AN69" s="214"/>
      <c r="AO69" s="214"/>
      <c r="AP69" s="214"/>
      <c r="AQ69" s="214"/>
      <c r="AR69" s="214"/>
      <c r="AS69" s="214"/>
      <c r="AT69" s="214"/>
      <c r="AU69" s="214"/>
      <c r="AV69" s="214"/>
      <c r="AW69" s="214"/>
      <c r="AX69" s="214"/>
      <c r="AY69" s="214"/>
    </row>
    <row r="70" spans="1:51" ht="12.75" customHeight="1" x14ac:dyDescent="0.15">
      <c r="A70" s="258" t="s">
        <v>445</v>
      </c>
      <c r="B70" s="256">
        <v>11414</v>
      </c>
      <c r="C70" s="256">
        <v>24</v>
      </c>
      <c r="D70" s="256">
        <v>12</v>
      </c>
      <c r="E70" s="256">
        <v>1</v>
      </c>
      <c r="F70" s="256">
        <v>644</v>
      </c>
      <c r="G70" s="256">
        <v>1133</v>
      </c>
      <c r="H70" s="256">
        <v>53</v>
      </c>
      <c r="I70" s="256">
        <v>482</v>
      </c>
      <c r="J70" s="256">
        <v>555</v>
      </c>
      <c r="K70" s="256">
        <v>1504</v>
      </c>
      <c r="L70" s="214"/>
      <c r="M70" s="256">
        <v>192</v>
      </c>
      <c r="N70" s="256">
        <v>140</v>
      </c>
      <c r="O70" s="256">
        <v>332</v>
      </c>
      <c r="P70" s="256">
        <v>472</v>
      </c>
      <c r="Q70" s="257">
        <v>359</v>
      </c>
      <c r="R70" s="257">
        <v>652</v>
      </c>
      <c r="S70" s="257">
        <v>1770</v>
      </c>
      <c r="T70" s="257">
        <v>98</v>
      </c>
      <c r="U70" s="257">
        <v>827</v>
      </c>
      <c r="V70" s="257">
        <v>1971</v>
      </c>
      <c r="W70" s="257">
        <v>193</v>
      </c>
      <c r="X70" s="214"/>
      <c r="Y70" s="214"/>
      <c r="Z70" s="214"/>
      <c r="AA70" s="214"/>
      <c r="AB70" s="214"/>
      <c r="AC70" s="214"/>
      <c r="AD70" s="214"/>
      <c r="AE70" s="214"/>
      <c r="AF70" s="214"/>
      <c r="AG70" s="214"/>
      <c r="AH70" s="214"/>
      <c r="AI70" s="214"/>
      <c r="AJ70" s="214"/>
      <c r="AK70" s="214"/>
      <c r="AL70" s="214"/>
      <c r="AM70" s="214"/>
      <c r="AN70" s="214"/>
      <c r="AO70" s="214"/>
      <c r="AP70" s="214"/>
      <c r="AQ70" s="214"/>
      <c r="AR70" s="214"/>
      <c r="AS70" s="214"/>
      <c r="AT70" s="214"/>
      <c r="AU70" s="214"/>
      <c r="AV70" s="214"/>
      <c r="AW70" s="214"/>
      <c r="AX70" s="214"/>
      <c r="AY70" s="214"/>
    </row>
    <row r="71" spans="1:51" ht="12.75" customHeight="1" x14ac:dyDescent="0.15">
      <c r="A71" s="258" t="s">
        <v>446</v>
      </c>
      <c r="B71" s="256">
        <v>12685</v>
      </c>
      <c r="C71" s="256">
        <v>30</v>
      </c>
      <c r="D71" s="256">
        <v>15</v>
      </c>
      <c r="E71" s="256">
        <v>1</v>
      </c>
      <c r="F71" s="256">
        <v>773</v>
      </c>
      <c r="G71" s="256">
        <v>1291</v>
      </c>
      <c r="H71" s="256">
        <v>50</v>
      </c>
      <c r="I71" s="256">
        <v>592</v>
      </c>
      <c r="J71" s="256">
        <v>742</v>
      </c>
      <c r="K71" s="256">
        <v>1800</v>
      </c>
      <c r="L71" s="214"/>
      <c r="M71" s="256">
        <v>241</v>
      </c>
      <c r="N71" s="256">
        <v>194</v>
      </c>
      <c r="O71" s="256">
        <v>399</v>
      </c>
      <c r="P71" s="256">
        <v>639</v>
      </c>
      <c r="Q71" s="257">
        <v>403</v>
      </c>
      <c r="R71" s="257">
        <v>616</v>
      </c>
      <c r="S71" s="257">
        <v>1893</v>
      </c>
      <c r="T71" s="257">
        <v>99</v>
      </c>
      <c r="U71" s="257">
        <v>953</v>
      </c>
      <c r="V71" s="257">
        <v>1774</v>
      </c>
      <c r="W71" s="257">
        <v>180</v>
      </c>
      <c r="X71" s="214"/>
      <c r="Y71" s="214"/>
      <c r="Z71" s="214"/>
      <c r="AA71" s="214"/>
      <c r="AB71" s="214"/>
      <c r="AC71" s="214"/>
      <c r="AD71" s="214"/>
      <c r="AE71" s="214"/>
      <c r="AF71" s="214"/>
      <c r="AG71" s="214"/>
      <c r="AH71" s="214"/>
      <c r="AI71" s="214"/>
      <c r="AJ71" s="214"/>
      <c r="AK71" s="214"/>
      <c r="AL71" s="214"/>
      <c r="AM71" s="214"/>
      <c r="AN71" s="214"/>
      <c r="AO71" s="214"/>
      <c r="AP71" s="214"/>
      <c r="AQ71" s="214"/>
      <c r="AR71" s="214"/>
      <c r="AS71" s="214"/>
      <c r="AT71" s="214"/>
      <c r="AU71" s="214"/>
      <c r="AV71" s="214"/>
      <c r="AW71" s="214"/>
      <c r="AX71" s="214"/>
      <c r="AY71" s="214"/>
    </row>
    <row r="72" spans="1:51" ht="12.75" customHeight="1" x14ac:dyDescent="0.15">
      <c r="A72" s="258" t="s">
        <v>447</v>
      </c>
      <c r="B72" s="256">
        <v>16041</v>
      </c>
      <c r="C72" s="256">
        <v>27</v>
      </c>
      <c r="D72" s="256">
        <v>14</v>
      </c>
      <c r="E72" s="256">
        <v>1</v>
      </c>
      <c r="F72" s="256">
        <v>1047</v>
      </c>
      <c r="G72" s="256">
        <v>1668</v>
      </c>
      <c r="H72" s="256">
        <v>85</v>
      </c>
      <c r="I72" s="256">
        <v>755</v>
      </c>
      <c r="J72" s="256">
        <v>988</v>
      </c>
      <c r="K72" s="256">
        <v>2298</v>
      </c>
      <c r="L72" s="214"/>
      <c r="M72" s="256">
        <v>240</v>
      </c>
      <c r="N72" s="256">
        <v>237</v>
      </c>
      <c r="O72" s="256">
        <v>511</v>
      </c>
      <c r="P72" s="256">
        <v>848</v>
      </c>
      <c r="Q72" s="257">
        <v>428</v>
      </c>
      <c r="R72" s="257">
        <v>735</v>
      </c>
      <c r="S72" s="257">
        <v>2661</v>
      </c>
      <c r="T72" s="257">
        <v>126</v>
      </c>
      <c r="U72" s="257">
        <v>1359</v>
      </c>
      <c r="V72" s="257">
        <v>1795</v>
      </c>
      <c r="W72" s="257">
        <v>218</v>
      </c>
      <c r="X72" s="214"/>
      <c r="Y72" s="214"/>
      <c r="Z72" s="214"/>
      <c r="AA72" s="214"/>
      <c r="AB72" s="214"/>
      <c r="AC72" s="214"/>
      <c r="AD72" s="214"/>
      <c r="AE72" s="214"/>
      <c r="AF72" s="214"/>
      <c r="AG72" s="214"/>
      <c r="AH72" s="214"/>
      <c r="AI72" s="214"/>
      <c r="AJ72" s="214"/>
      <c r="AK72" s="214"/>
      <c r="AL72" s="214"/>
      <c r="AM72" s="214"/>
      <c r="AN72" s="214"/>
      <c r="AO72" s="214"/>
      <c r="AP72" s="214"/>
      <c r="AQ72" s="214"/>
      <c r="AR72" s="214"/>
      <c r="AS72" s="214"/>
      <c r="AT72" s="214"/>
      <c r="AU72" s="214"/>
      <c r="AV72" s="214"/>
      <c r="AW72" s="214"/>
      <c r="AX72" s="214"/>
      <c r="AY72" s="214"/>
    </row>
    <row r="73" spans="1:51" ht="12.75" customHeight="1" x14ac:dyDescent="0.15">
      <c r="A73" s="258" t="s">
        <v>448</v>
      </c>
      <c r="B73" s="256">
        <v>21005</v>
      </c>
      <c r="C73" s="256">
        <v>56</v>
      </c>
      <c r="D73" s="256">
        <v>13</v>
      </c>
      <c r="E73" s="256" t="s">
        <v>63</v>
      </c>
      <c r="F73" s="256">
        <v>1420</v>
      </c>
      <c r="G73" s="256">
        <v>2466</v>
      </c>
      <c r="H73" s="256">
        <v>141</v>
      </c>
      <c r="I73" s="256">
        <v>798</v>
      </c>
      <c r="J73" s="256">
        <v>1535</v>
      </c>
      <c r="K73" s="256">
        <v>3150</v>
      </c>
      <c r="L73" s="214"/>
      <c r="M73" s="256">
        <v>415</v>
      </c>
      <c r="N73" s="256">
        <v>357</v>
      </c>
      <c r="O73" s="256">
        <v>675</v>
      </c>
      <c r="P73" s="256">
        <v>920</v>
      </c>
      <c r="Q73" s="257">
        <v>498</v>
      </c>
      <c r="R73" s="257">
        <v>927</v>
      </c>
      <c r="S73" s="257">
        <v>3190</v>
      </c>
      <c r="T73" s="257">
        <v>193</v>
      </c>
      <c r="U73" s="257">
        <v>1927</v>
      </c>
      <c r="V73" s="257">
        <v>2043</v>
      </c>
      <c r="W73" s="257">
        <v>281</v>
      </c>
      <c r="X73" s="214"/>
      <c r="Y73" s="214"/>
      <c r="Z73" s="214"/>
      <c r="AA73" s="214"/>
      <c r="AB73" s="214"/>
      <c r="AC73" s="214"/>
      <c r="AD73" s="214"/>
      <c r="AE73" s="214"/>
      <c r="AF73" s="214"/>
      <c r="AG73" s="214"/>
      <c r="AH73" s="214"/>
      <c r="AI73" s="214"/>
      <c r="AJ73" s="214"/>
      <c r="AK73" s="214"/>
      <c r="AL73" s="214"/>
      <c r="AM73" s="214"/>
      <c r="AN73" s="214"/>
      <c r="AO73" s="214"/>
      <c r="AP73" s="214"/>
      <c r="AQ73" s="214"/>
      <c r="AR73" s="214"/>
      <c r="AS73" s="214"/>
      <c r="AT73" s="214"/>
      <c r="AU73" s="214"/>
      <c r="AV73" s="214"/>
      <c r="AW73" s="214"/>
      <c r="AX73" s="214"/>
      <c r="AY73" s="214"/>
    </row>
    <row r="74" spans="1:51" ht="12.75" customHeight="1" x14ac:dyDescent="0.15">
      <c r="A74" s="258" t="s">
        <v>449</v>
      </c>
      <c r="B74" s="256">
        <v>18678</v>
      </c>
      <c r="C74" s="256">
        <v>47</v>
      </c>
      <c r="D74" s="256">
        <v>6</v>
      </c>
      <c r="E74" s="256">
        <v>2</v>
      </c>
      <c r="F74" s="256">
        <v>1337</v>
      </c>
      <c r="G74" s="256">
        <v>2244</v>
      </c>
      <c r="H74" s="256">
        <v>151</v>
      </c>
      <c r="I74" s="256">
        <v>718</v>
      </c>
      <c r="J74" s="256">
        <v>1325</v>
      </c>
      <c r="K74" s="256">
        <v>2788</v>
      </c>
      <c r="L74" s="214"/>
      <c r="M74" s="256">
        <v>434</v>
      </c>
      <c r="N74" s="256">
        <v>324</v>
      </c>
      <c r="O74" s="256">
        <v>622</v>
      </c>
      <c r="P74" s="256">
        <v>711</v>
      </c>
      <c r="Q74" s="257">
        <v>464</v>
      </c>
      <c r="R74" s="257">
        <v>872</v>
      </c>
      <c r="S74" s="257">
        <v>2848</v>
      </c>
      <c r="T74" s="257">
        <v>113</v>
      </c>
      <c r="U74" s="257">
        <v>1723</v>
      </c>
      <c r="V74" s="257">
        <v>1710</v>
      </c>
      <c r="W74" s="257">
        <v>239</v>
      </c>
      <c r="X74" s="214"/>
      <c r="Y74" s="214"/>
      <c r="Z74" s="214"/>
      <c r="AA74" s="214"/>
      <c r="AB74" s="214"/>
      <c r="AC74" s="214"/>
      <c r="AD74" s="214"/>
      <c r="AE74" s="214"/>
      <c r="AF74" s="214"/>
      <c r="AG74" s="214"/>
      <c r="AH74" s="214"/>
      <c r="AI74" s="214"/>
      <c r="AJ74" s="214"/>
      <c r="AK74" s="214"/>
      <c r="AL74" s="214"/>
      <c r="AM74" s="214"/>
      <c r="AN74" s="214"/>
      <c r="AO74" s="214"/>
      <c r="AP74" s="214"/>
      <c r="AQ74" s="214"/>
      <c r="AR74" s="214"/>
      <c r="AS74" s="214"/>
      <c r="AT74" s="214"/>
      <c r="AU74" s="214"/>
      <c r="AV74" s="214"/>
      <c r="AW74" s="214"/>
      <c r="AX74" s="214"/>
      <c r="AY74" s="214"/>
    </row>
    <row r="75" spans="1:51" ht="12.75" customHeight="1" x14ac:dyDescent="0.15">
      <c r="A75" s="258" t="s">
        <v>450</v>
      </c>
      <c r="B75" s="256">
        <v>16137</v>
      </c>
      <c r="C75" s="256">
        <v>36</v>
      </c>
      <c r="D75" s="256">
        <v>7</v>
      </c>
      <c r="E75" s="256">
        <v>2</v>
      </c>
      <c r="F75" s="256">
        <v>1007</v>
      </c>
      <c r="G75" s="256">
        <v>2009</v>
      </c>
      <c r="H75" s="256">
        <v>130</v>
      </c>
      <c r="I75" s="256">
        <v>584</v>
      </c>
      <c r="J75" s="256">
        <v>1127</v>
      </c>
      <c r="K75" s="256">
        <v>2324</v>
      </c>
      <c r="L75" s="214"/>
      <c r="M75" s="256">
        <v>499</v>
      </c>
      <c r="N75" s="256">
        <v>298</v>
      </c>
      <c r="O75" s="256">
        <v>529</v>
      </c>
      <c r="P75" s="256">
        <v>564</v>
      </c>
      <c r="Q75" s="257">
        <v>387</v>
      </c>
      <c r="R75" s="257">
        <v>979</v>
      </c>
      <c r="S75" s="257">
        <v>2532</v>
      </c>
      <c r="T75" s="257">
        <v>127</v>
      </c>
      <c r="U75" s="257">
        <v>1828</v>
      </c>
      <c r="V75" s="257">
        <v>981</v>
      </c>
      <c r="W75" s="257">
        <v>187</v>
      </c>
      <c r="X75" s="214"/>
      <c r="Y75" s="214"/>
      <c r="Z75" s="214"/>
      <c r="AA75" s="214"/>
      <c r="AB75" s="214"/>
      <c r="AC75" s="214"/>
      <c r="AD75" s="214"/>
      <c r="AE75" s="214"/>
      <c r="AF75" s="214"/>
      <c r="AG75" s="214"/>
      <c r="AH75" s="214"/>
      <c r="AI75" s="214"/>
      <c r="AJ75" s="214"/>
      <c r="AK75" s="214"/>
      <c r="AL75" s="214"/>
      <c r="AM75" s="214"/>
      <c r="AN75" s="214"/>
      <c r="AO75" s="214"/>
      <c r="AP75" s="214"/>
      <c r="AQ75" s="214"/>
      <c r="AR75" s="214"/>
      <c r="AS75" s="214"/>
      <c r="AT75" s="214"/>
      <c r="AU75" s="214"/>
      <c r="AV75" s="214"/>
      <c r="AW75" s="214"/>
      <c r="AX75" s="214"/>
      <c r="AY75" s="214"/>
    </row>
    <row r="76" spans="1:51" ht="12.75" customHeight="1" x14ac:dyDescent="0.15">
      <c r="A76" s="258" t="s">
        <v>451</v>
      </c>
      <c r="B76" s="256">
        <v>12860</v>
      </c>
      <c r="C76" s="256">
        <v>39</v>
      </c>
      <c r="D76" s="256">
        <v>8</v>
      </c>
      <c r="E76" s="256">
        <v>1</v>
      </c>
      <c r="F76" s="256">
        <v>856</v>
      </c>
      <c r="G76" s="256">
        <v>1378</v>
      </c>
      <c r="H76" s="256">
        <v>101</v>
      </c>
      <c r="I76" s="256">
        <v>251</v>
      </c>
      <c r="J76" s="256">
        <v>897</v>
      </c>
      <c r="K76" s="256">
        <v>1847</v>
      </c>
      <c r="L76" s="214"/>
      <c r="M76" s="256">
        <v>328</v>
      </c>
      <c r="N76" s="256">
        <v>312</v>
      </c>
      <c r="O76" s="256">
        <v>454</v>
      </c>
      <c r="P76" s="256">
        <v>488</v>
      </c>
      <c r="Q76" s="257">
        <v>393</v>
      </c>
      <c r="R76" s="257">
        <v>929</v>
      </c>
      <c r="S76" s="257">
        <v>2037</v>
      </c>
      <c r="T76" s="257">
        <v>98</v>
      </c>
      <c r="U76" s="257">
        <v>1764</v>
      </c>
      <c r="V76" s="257">
        <v>548</v>
      </c>
      <c r="W76" s="257">
        <v>131</v>
      </c>
      <c r="X76" s="214"/>
      <c r="Y76" s="214"/>
      <c r="Z76" s="214"/>
      <c r="AA76" s="214"/>
      <c r="AB76" s="214"/>
      <c r="AC76" s="214"/>
      <c r="AD76" s="214"/>
      <c r="AE76" s="214"/>
      <c r="AF76" s="214"/>
      <c r="AG76" s="214"/>
      <c r="AH76" s="214"/>
      <c r="AI76" s="214"/>
      <c r="AJ76" s="214"/>
      <c r="AK76" s="214"/>
      <c r="AL76" s="214"/>
      <c r="AM76" s="214"/>
      <c r="AN76" s="214"/>
      <c r="AO76" s="214"/>
      <c r="AP76" s="214"/>
      <c r="AQ76" s="214"/>
      <c r="AR76" s="214"/>
      <c r="AS76" s="214"/>
      <c r="AT76" s="214"/>
      <c r="AU76" s="214"/>
      <c r="AV76" s="214"/>
      <c r="AW76" s="214"/>
      <c r="AX76" s="214"/>
      <c r="AY76" s="214"/>
    </row>
    <row r="77" spans="1:51" ht="12.75" customHeight="1" x14ac:dyDescent="0.15">
      <c r="A77" s="258" t="s">
        <v>452</v>
      </c>
      <c r="B77" s="256">
        <v>9149</v>
      </c>
      <c r="C77" s="256">
        <v>44</v>
      </c>
      <c r="D77" s="256">
        <v>7</v>
      </c>
      <c r="E77" s="256" t="s">
        <v>63</v>
      </c>
      <c r="F77" s="256">
        <v>761</v>
      </c>
      <c r="G77" s="256">
        <v>689</v>
      </c>
      <c r="H77" s="256">
        <v>35</v>
      </c>
      <c r="I77" s="256">
        <v>98</v>
      </c>
      <c r="J77" s="256">
        <v>609</v>
      </c>
      <c r="K77" s="256">
        <v>1264</v>
      </c>
      <c r="L77" s="214"/>
      <c r="M77" s="256">
        <v>143</v>
      </c>
      <c r="N77" s="256">
        <v>454</v>
      </c>
      <c r="O77" s="256">
        <v>276</v>
      </c>
      <c r="P77" s="256">
        <v>456</v>
      </c>
      <c r="Q77" s="257">
        <v>410</v>
      </c>
      <c r="R77" s="257">
        <v>438</v>
      </c>
      <c r="S77" s="257">
        <v>1576</v>
      </c>
      <c r="T77" s="257">
        <v>19</v>
      </c>
      <c r="U77" s="257">
        <v>1568</v>
      </c>
      <c r="V77" s="257">
        <v>192</v>
      </c>
      <c r="W77" s="257">
        <v>110</v>
      </c>
      <c r="X77" s="214"/>
      <c r="Y77" s="214"/>
      <c r="Z77" s="214"/>
      <c r="AA77" s="214"/>
      <c r="AB77" s="214"/>
      <c r="AC77" s="214"/>
      <c r="AD77" s="214"/>
      <c r="AE77" s="214"/>
      <c r="AF77" s="214"/>
      <c r="AG77" s="214"/>
      <c r="AH77" s="214"/>
      <c r="AI77" s="214"/>
      <c r="AJ77" s="214"/>
      <c r="AK77" s="214"/>
      <c r="AL77" s="214"/>
      <c r="AM77" s="214"/>
      <c r="AN77" s="214"/>
      <c r="AO77" s="214"/>
      <c r="AP77" s="214"/>
      <c r="AQ77" s="214"/>
      <c r="AR77" s="214"/>
      <c r="AS77" s="214"/>
      <c r="AT77" s="214"/>
      <c r="AU77" s="214"/>
      <c r="AV77" s="214"/>
      <c r="AW77" s="214"/>
      <c r="AX77" s="214"/>
      <c r="AY77" s="214"/>
    </row>
    <row r="78" spans="1:51" ht="12.75" customHeight="1" x14ac:dyDescent="0.15">
      <c r="A78" s="258" t="s">
        <v>453</v>
      </c>
      <c r="B78" s="256">
        <v>6465</v>
      </c>
      <c r="C78" s="256">
        <v>50</v>
      </c>
      <c r="D78" s="256">
        <v>5</v>
      </c>
      <c r="E78" s="256" t="s">
        <v>63</v>
      </c>
      <c r="F78" s="256">
        <v>532</v>
      </c>
      <c r="G78" s="256">
        <v>434</v>
      </c>
      <c r="H78" s="256">
        <v>16</v>
      </c>
      <c r="I78" s="256">
        <v>58</v>
      </c>
      <c r="J78" s="256">
        <v>453</v>
      </c>
      <c r="K78" s="256">
        <v>777</v>
      </c>
      <c r="L78" s="214"/>
      <c r="M78" s="256">
        <v>80</v>
      </c>
      <c r="N78" s="256">
        <v>374</v>
      </c>
      <c r="O78" s="256">
        <v>224</v>
      </c>
      <c r="P78" s="256">
        <v>325</v>
      </c>
      <c r="Q78" s="257">
        <v>276</v>
      </c>
      <c r="R78" s="257">
        <v>238</v>
      </c>
      <c r="S78" s="257">
        <v>1078</v>
      </c>
      <c r="T78" s="257">
        <v>4</v>
      </c>
      <c r="U78" s="257">
        <v>1338</v>
      </c>
      <c r="V78" s="257">
        <v>74</v>
      </c>
      <c r="W78" s="257">
        <v>129</v>
      </c>
      <c r="X78" s="214"/>
      <c r="Y78" s="214"/>
      <c r="Z78" s="214"/>
      <c r="AA78" s="214"/>
      <c r="AB78" s="214"/>
      <c r="AC78" s="214"/>
      <c r="AD78" s="214"/>
      <c r="AE78" s="214"/>
      <c r="AF78" s="214"/>
      <c r="AG78" s="214"/>
      <c r="AH78" s="214"/>
      <c r="AI78" s="214"/>
      <c r="AJ78" s="214"/>
      <c r="AK78" s="214"/>
      <c r="AL78" s="214"/>
      <c r="AM78" s="214"/>
      <c r="AN78" s="214"/>
      <c r="AO78" s="214"/>
      <c r="AP78" s="214"/>
      <c r="AQ78" s="214"/>
      <c r="AR78" s="214"/>
      <c r="AS78" s="214"/>
      <c r="AT78" s="214"/>
      <c r="AU78" s="214"/>
      <c r="AV78" s="214"/>
      <c r="AW78" s="214"/>
      <c r="AX78" s="214"/>
      <c r="AY78" s="214"/>
    </row>
    <row r="79" spans="1:51" ht="12.75" customHeight="1" x14ac:dyDescent="0.15">
      <c r="A79" s="258" t="s">
        <v>454</v>
      </c>
      <c r="B79" s="256">
        <v>2275</v>
      </c>
      <c r="C79" s="256">
        <v>13</v>
      </c>
      <c r="D79" s="256">
        <v>5</v>
      </c>
      <c r="E79" s="256" t="s">
        <v>63</v>
      </c>
      <c r="F79" s="256">
        <v>223</v>
      </c>
      <c r="G79" s="256">
        <v>159</v>
      </c>
      <c r="H79" s="256">
        <v>4</v>
      </c>
      <c r="I79" s="256">
        <v>12</v>
      </c>
      <c r="J79" s="256">
        <v>110</v>
      </c>
      <c r="K79" s="256">
        <v>332</v>
      </c>
      <c r="L79" s="214"/>
      <c r="M79" s="256">
        <v>28</v>
      </c>
      <c r="N79" s="256">
        <v>131</v>
      </c>
      <c r="O79" s="256">
        <v>75</v>
      </c>
      <c r="P79" s="256">
        <v>111</v>
      </c>
      <c r="Q79" s="257">
        <v>71</v>
      </c>
      <c r="R79" s="257">
        <v>91</v>
      </c>
      <c r="S79" s="257">
        <v>305</v>
      </c>
      <c r="T79" s="257">
        <v>2</v>
      </c>
      <c r="U79" s="257">
        <v>503</v>
      </c>
      <c r="V79" s="257">
        <v>29</v>
      </c>
      <c r="W79" s="257">
        <v>71</v>
      </c>
      <c r="X79" s="214"/>
      <c r="Y79" s="214"/>
      <c r="Z79" s="214"/>
      <c r="AA79" s="214"/>
      <c r="AB79" s="214"/>
      <c r="AC79" s="214"/>
      <c r="AD79" s="214"/>
      <c r="AE79" s="214"/>
      <c r="AF79" s="214"/>
      <c r="AG79" s="214"/>
      <c r="AH79" s="214"/>
      <c r="AI79" s="214"/>
      <c r="AJ79" s="214"/>
      <c r="AK79" s="214"/>
      <c r="AL79" s="214"/>
      <c r="AM79" s="214"/>
      <c r="AN79" s="214"/>
      <c r="AO79" s="214"/>
      <c r="AP79" s="214"/>
      <c r="AQ79" s="214"/>
      <c r="AR79" s="214"/>
      <c r="AS79" s="214"/>
      <c r="AT79" s="214"/>
      <c r="AU79" s="214"/>
      <c r="AV79" s="214"/>
      <c r="AW79" s="214"/>
      <c r="AX79" s="214"/>
      <c r="AY79" s="214"/>
    </row>
    <row r="80" spans="1:51" ht="12.75" customHeight="1" x14ac:dyDescent="0.15">
      <c r="A80" s="258" t="s">
        <v>455</v>
      </c>
      <c r="B80" s="256">
        <v>555</v>
      </c>
      <c r="C80" s="256">
        <v>2</v>
      </c>
      <c r="D80" s="256" t="s">
        <v>63</v>
      </c>
      <c r="E80" s="256" t="s">
        <v>63</v>
      </c>
      <c r="F80" s="256">
        <v>52</v>
      </c>
      <c r="G80" s="256">
        <v>44</v>
      </c>
      <c r="H80" s="256">
        <v>3</v>
      </c>
      <c r="I80" s="256">
        <v>5</v>
      </c>
      <c r="J80" s="256">
        <v>22</v>
      </c>
      <c r="K80" s="256">
        <v>103</v>
      </c>
      <c r="L80" s="214"/>
      <c r="M80" s="256">
        <v>6</v>
      </c>
      <c r="N80" s="256">
        <v>48</v>
      </c>
      <c r="O80" s="256">
        <v>25</v>
      </c>
      <c r="P80" s="256">
        <v>25</v>
      </c>
      <c r="Q80" s="257">
        <v>24</v>
      </c>
      <c r="R80" s="257">
        <v>19</v>
      </c>
      <c r="S80" s="257">
        <v>56</v>
      </c>
      <c r="T80" s="257">
        <v>1</v>
      </c>
      <c r="U80" s="257">
        <v>87</v>
      </c>
      <c r="V80" s="257">
        <v>5</v>
      </c>
      <c r="W80" s="257">
        <v>28</v>
      </c>
      <c r="X80" s="214"/>
      <c r="Y80" s="214"/>
      <c r="Z80" s="214"/>
      <c r="AA80" s="214"/>
      <c r="AB80" s="214"/>
      <c r="AC80" s="214"/>
      <c r="AD80" s="214"/>
      <c r="AE80" s="214"/>
      <c r="AF80" s="214"/>
      <c r="AG80" s="214"/>
      <c r="AH80" s="214"/>
      <c r="AI80" s="214"/>
      <c r="AJ80" s="214"/>
      <c r="AK80" s="214"/>
      <c r="AL80" s="214"/>
      <c r="AM80" s="214"/>
      <c r="AN80" s="214"/>
      <c r="AO80" s="214"/>
      <c r="AP80" s="214"/>
      <c r="AQ80" s="214"/>
      <c r="AR80" s="214"/>
      <c r="AS80" s="214"/>
      <c r="AT80" s="214"/>
      <c r="AU80" s="214"/>
      <c r="AV80" s="214"/>
      <c r="AW80" s="214"/>
      <c r="AX80" s="214"/>
      <c r="AY80" s="214"/>
    </row>
    <row r="81" spans="1:51" ht="12.75" customHeight="1" x14ac:dyDescent="0.15">
      <c r="A81" s="258" t="s">
        <v>442</v>
      </c>
      <c r="B81" s="256">
        <v>189</v>
      </c>
      <c r="C81" s="256">
        <v>3</v>
      </c>
      <c r="D81" s="256">
        <v>1</v>
      </c>
      <c r="E81" s="256" t="s">
        <v>63</v>
      </c>
      <c r="F81" s="256">
        <v>17</v>
      </c>
      <c r="G81" s="256">
        <v>19</v>
      </c>
      <c r="H81" s="256" t="s">
        <v>63</v>
      </c>
      <c r="I81" s="256">
        <v>4</v>
      </c>
      <c r="J81" s="256">
        <v>4</v>
      </c>
      <c r="K81" s="256">
        <v>39</v>
      </c>
      <c r="L81" s="214"/>
      <c r="M81" s="256">
        <v>2</v>
      </c>
      <c r="N81" s="256">
        <v>22</v>
      </c>
      <c r="O81" s="256">
        <v>3</v>
      </c>
      <c r="P81" s="256">
        <v>5</v>
      </c>
      <c r="Q81" s="257">
        <v>5</v>
      </c>
      <c r="R81" s="257">
        <v>9</v>
      </c>
      <c r="S81" s="257">
        <v>24</v>
      </c>
      <c r="T81" s="257" t="s">
        <v>63</v>
      </c>
      <c r="U81" s="257">
        <v>19</v>
      </c>
      <c r="V81" s="257">
        <v>1</v>
      </c>
      <c r="W81" s="257">
        <v>12</v>
      </c>
      <c r="X81" s="214"/>
      <c r="Y81" s="214"/>
      <c r="Z81" s="214"/>
      <c r="AA81" s="214"/>
      <c r="AB81" s="214"/>
      <c r="AC81" s="214"/>
      <c r="AD81" s="214"/>
      <c r="AE81" s="214"/>
      <c r="AF81" s="214"/>
      <c r="AG81" s="214"/>
      <c r="AH81" s="214"/>
      <c r="AI81" s="214"/>
      <c r="AJ81" s="214"/>
      <c r="AK81" s="214"/>
      <c r="AL81" s="214"/>
      <c r="AM81" s="214"/>
      <c r="AN81" s="214"/>
      <c r="AO81" s="214"/>
      <c r="AP81" s="214"/>
      <c r="AQ81" s="214"/>
      <c r="AR81" s="214"/>
      <c r="AS81" s="214"/>
      <c r="AT81" s="214"/>
      <c r="AU81" s="214"/>
      <c r="AV81" s="214"/>
      <c r="AW81" s="214"/>
      <c r="AX81" s="214"/>
      <c r="AY81" s="214"/>
    </row>
    <row r="82" spans="1:51" ht="12.75" customHeight="1" x14ac:dyDescent="0.15">
      <c r="A82" s="259" t="s">
        <v>0</v>
      </c>
      <c r="B82" s="256">
        <v>89922</v>
      </c>
      <c r="C82" s="256">
        <v>298</v>
      </c>
      <c r="D82" s="256">
        <v>94</v>
      </c>
      <c r="E82" s="256">
        <v>7</v>
      </c>
      <c r="F82" s="256">
        <v>8246</v>
      </c>
      <c r="G82" s="256">
        <v>11738</v>
      </c>
      <c r="H82" s="256">
        <v>754</v>
      </c>
      <c r="I82" s="256">
        <v>4148</v>
      </c>
      <c r="J82" s="256">
        <v>7909</v>
      </c>
      <c r="K82" s="256">
        <v>9284</v>
      </c>
      <c r="L82" s="214"/>
      <c r="M82" s="256">
        <v>1050</v>
      </c>
      <c r="N82" s="256">
        <v>2070</v>
      </c>
      <c r="O82" s="256">
        <v>3112</v>
      </c>
      <c r="P82" s="256">
        <v>2844</v>
      </c>
      <c r="Q82" s="257">
        <v>1989</v>
      </c>
      <c r="R82" s="257">
        <v>3545</v>
      </c>
      <c r="S82" s="257">
        <v>5307</v>
      </c>
      <c r="T82" s="257">
        <v>562</v>
      </c>
      <c r="U82" s="257">
        <v>10624</v>
      </c>
      <c r="V82" s="257">
        <v>15131</v>
      </c>
      <c r="W82" s="257">
        <v>1210</v>
      </c>
      <c r="X82" s="214"/>
      <c r="Y82" s="214"/>
      <c r="Z82" s="214"/>
      <c r="AA82" s="214"/>
      <c r="AB82" s="214"/>
      <c r="AC82" s="214"/>
      <c r="AD82" s="214"/>
      <c r="AE82" s="214"/>
      <c r="AF82" s="214"/>
      <c r="AG82" s="214"/>
      <c r="AH82" s="214"/>
      <c r="AI82" s="214"/>
      <c r="AJ82" s="214"/>
      <c r="AK82" s="214"/>
      <c r="AL82" s="214"/>
      <c r="AM82" s="214"/>
      <c r="AN82" s="214"/>
      <c r="AO82" s="214"/>
      <c r="AP82" s="214"/>
      <c r="AQ82" s="214"/>
      <c r="AR82" s="214"/>
      <c r="AS82" s="214"/>
      <c r="AT82" s="214"/>
      <c r="AU82" s="214"/>
      <c r="AV82" s="214"/>
      <c r="AW82" s="214"/>
      <c r="AX82" s="214"/>
      <c r="AY82" s="214"/>
    </row>
    <row r="83" spans="1:51" ht="12.75" customHeight="1" x14ac:dyDescent="0.15">
      <c r="A83" s="258" t="s">
        <v>441</v>
      </c>
      <c r="B83" s="256">
        <v>3246</v>
      </c>
      <c r="C83" s="256">
        <v>2</v>
      </c>
      <c r="D83" s="256">
        <v>3</v>
      </c>
      <c r="E83" s="256" t="s">
        <v>63</v>
      </c>
      <c r="F83" s="256">
        <v>119</v>
      </c>
      <c r="G83" s="256">
        <v>141</v>
      </c>
      <c r="H83" s="256">
        <v>4</v>
      </c>
      <c r="I83" s="256">
        <v>9</v>
      </c>
      <c r="J83" s="256">
        <v>80</v>
      </c>
      <c r="K83" s="256">
        <v>414</v>
      </c>
      <c r="L83" s="214"/>
      <c r="M83" s="256">
        <v>1</v>
      </c>
      <c r="N83" s="256" t="s">
        <v>63</v>
      </c>
      <c r="O83" s="256">
        <v>7</v>
      </c>
      <c r="P83" s="256">
        <v>434</v>
      </c>
      <c r="Q83" s="257">
        <v>50</v>
      </c>
      <c r="R83" s="257">
        <v>87</v>
      </c>
      <c r="S83" s="257">
        <v>23</v>
      </c>
      <c r="T83" s="257">
        <v>6</v>
      </c>
      <c r="U83" s="257">
        <v>41</v>
      </c>
      <c r="V83" s="257">
        <v>1765</v>
      </c>
      <c r="W83" s="257">
        <v>60</v>
      </c>
      <c r="X83" s="214"/>
      <c r="Y83" s="214"/>
      <c r="Z83" s="214"/>
      <c r="AA83" s="214"/>
      <c r="AB83" s="214"/>
      <c r="AC83" s="214"/>
      <c r="AD83" s="214"/>
      <c r="AE83" s="214"/>
      <c r="AF83" s="214"/>
      <c r="AG83" s="214"/>
      <c r="AH83" s="214"/>
      <c r="AI83" s="214"/>
      <c r="AJ83" s="214"/>
      <c r="AK83" s="214"/>
      <c r="AL83" s="214"/>
      <c r="AM83" s="214"/>
      <c r="AN83" s="214"/>
      <c r="AO83" s="214"/>
      <c r="AP83" s="214"/>
      <c r="AQ83" s="214"/>
      <c r="AR83" s="214"/>
      <c r="AS83" s="214"/>
      <c r="AT83" s="214"/>
      <c r="AU83" s="214"/>
      <c r="AV83" s="214"/>
      <c r="AW83" s="214"/>
      <c r="AX83" s="214"/>
      <c r="AY83" s="214"/>
    </row>
    <row r="84" spans="1:51" ht="12.75" customHeight="1" x14ac:dyDescent="0.15">
      <c r="A84" s="258" t="s">
        <v>443</v>
      </c>
      <c r="B84" s="256">
        <v>7131</v>
      </c>
      <c r="C84" s="256">
        <v>17</v>
      </c>
      <c r="D84" s="256">
        <v>8</v>
      </c>
      <c r="E84" s="256" t="s">
        <v>63</v>
      </c>
      <c r="F84" s="256">
        <v>432</v>
      </c>
      <c r="G84" s="256">
        <v>581</v>
      </c>
      <c r="H84" s="256">
        <v>17</v>
      </c>
      <c r="I84" s="256">
        <v>262</v>
      </c>
      <c r="J84" s="256">
        <v>327</v>
      </c>
      <c r="K84" s="256">
        <v>866</v>
      </c>
      <c r="L84" s="214"/>
      <c r="M84" s="256">
        <v>27</v>
      </c>
      <c r="N84" s="256">
        <v>70</v>
      </c>
      <c r="O84" s="256">
        <v>95</v>
      </c>
      <c r="P84" s="256">
        <v>551</v>
      </c>
      <c r="Q84" s="257">
        <v>245</v>
      </c>
      <c r="R84" s="257">
        <v>250</v>
      </c>
      <c r="S84" s="257">
        <v>307</v>
      </c>
      <c r="T84" s="257">
        <v>14</v>
      </c>
      <c r="U84" s="257">
        <v>335</v>
      </c>
      <c r="V84" s="257">
        <v>2574</v>
      </c>
      <c r="W84" s="257">
        <v>153</v>
      </c>
      <c r="X84" s="214"/>
      <c r="Y84" s="214"/>
      <c r="Z84" s="214"/>
      <c r="AA84" s="214"/>
      <c r="AB84" s="214"/>
      <c r="AC84" s="214"/>
      <c r="AD84" s="214"/>
      <c r="AE84" s="214"/>
      <c r="AF84" s="214"/>
      <c r="AG84" s="214"/>
      <c r="AH84" s="214"/>
      <c r="AI84" s="214"/>
      <c r="AJ84" s="214"/>
      <c r="AK84" s="214"/>
      <c r="AL84" s="214"/>
      <c r="AM84" s="214"/>
      <c r="AN84" s="214"/>
      <c r="AO84" s="214"/>
      <c r="AP84" s="214"/>
      <c r="AQ84" s="214"/>
      <c r="AR84" s="214"/>
      <c r="AS84" s="214"/>
      <c r="AT84" s="214"/>
      <c r="AU84" s="214"/>
      <c r="AV84" s="214"/>
      <c r="AW84" s="214"/>
      <c r="AX84" s="214"/>
      <c r="AY84" s="214"/>
    </row>
    <row r="85" spans="1:51" ht="12.75" customHeight="1" x14ac:dyDescent="0.15">
      <c r="A85" s="258" t="s">
        <v>444</v>
      </c>
      <c r="B85" s="256">
        <v>6436</v>
      </c>
      <c r="C85" s="256">
        <v>23</v>
      </c>
      <c r="D85" s="256">
        <v>7</v>
      </c>
      <c r="E85" s="256">
        <v>1</v>
      </c>
      <c r="F85" s="256">
        <v>546</v>
      </c>
      <c r="G85" s="256">
        <v>699</v>
      </c>
      <c r="H85" s="256">
        <v>48</v>
      </c>
      <c r="I85" s="256">
        <v>437</v>
      </c>
      <c r="J85" s="256">
        <v>360</v>
      </c>
      <c r="K85" s="256">
        <v>661</v>
      </c>
      <c r="L85" s="214"/>
      <c r="M85" s="256">
        <v>68</v>
      </c>
      <c r="N85" s="256">
        <v>94</v>
      </c>
      <c r="O85" s="256">
        <v>232</v>
      </c>
      <c r="P85" s="256">
        <v>173</v>
      </c>
      <c r="Q85" s="257">
        <v>151</v>
      </c>
      <c r="R85" s="257">
        <v>264</v>
      </c>
      <c r="S85" s="257">
        <v>462</v>
      </c>
      <c r="T85" s="257">
        <v>38</v>
      </c>
      <c r="U85" s="257">
        <v>502</v>
      </c>
      <c r="V85" s="257">
        <v>1588</v>
      </c>
      <c r="W85" s="257">
        <v>82</v>
      </c>
      <c r="X85" s="214"/>
      <c r="Y85" s="214"/>
      <c r="Z85" s="214"/>
      <c r="AA85" s="214"/>
      <c r="AB85" s="214"/>
      <c r="AC85" s="214"/>
      <c r="AD85" s="214"/>
      <c r="AE85" s="214"/>
      <c r="AF85" s="214"/>
      <c r="AG85" s="214"/>
      <c r="AH85" s="214"/>
      <c r="AI85" s="214"/>
      <c r="AJ85" s="214"/>
      <c r="AK85" s="214"/>
      <c r="AL85" s="214"/>
      <c r="AM85" s="214"/>
      <c r="AN85" s="214"/>
      <c r="AO85" s="214"/>
      <c r="AP85" s="214"/>
      <c r="AQ85" s="214"/>
      <c r="AR85" s="214"/>
      <c r="AS85" s="214"/>
      <c r="AT85" s="214"/>
      <c r="AU85" s="214"/>
      <c r="AV85" s="214"/>
      <c r="AW85" s="214"/>
      <c r="AX85" s="214"/>
      <c r="AY85" s="214"/>
    </row>
    <row r="86" spans="1:51" ht="12.75" customHeight="1" x14ac:dyDescent="0.15">
      <c r="A86" s="258" t="s">
        <v>445</v>
      </c>
      <c r="B86" s="256">
        <v>6918</v>
      </c>
      <c r="C86" s="256">
        <v>15</v>
      </c>
      <c r="D86" s="256">
        <v>9</v>
      </c>
      <c r="E86" s="256" t="s">
        <v>63</v>
      </c>
      <c r="F86" s="256">
        <v>543</v>
      </c>
      <c r="G86" s="256">
        <v>859</v>
      </c>
      <c r="H86" s="256">
        <v>48</v>
      </c>
      <c r="I86" s="256">
        <v>333</v>
      </c>
      <c r="J86" s="256">
        <v>431</v>
      </c>
      <c r="K86" s="256">
        <v>652</v>
      </c>
      <c r="L86" s="214"/>
      <c r="M86" s="256">
        <v>49</v>
      </c>
      <c r="N86" s="256">
        <v>87</v>
      </c>
      <c r="O86" s="256">
        <v>201</v>
      </c>
      <c r="P86" s="256">
        <v>176</v>
      </c>
      <c r="Q86" s="257">
        <v>136</v>
      </c>
      <c r="R86" s="257">
        <v>315</v>
      </c>
      <c r="S86" s="257">
        <v>553</v>
      </c>
      <c r="T86" s="257">
        <v>54</v>
      </c>
      <c r="U86" s="257">
        <v>619</v>
      </c>
      <c r="V86" s="257">
        <v>1726</v>
      </c>
      <c r="W86" s="257">
        <v>112</v>
      </c>
      <c r="X86" s="214"/>
      <c r="Y86" s="214"/>
      <c r="Z86" s="214"/>
      <c r="AA86" s="214"/>
      <c r="AB86" s="214"/>
      <c r="AC86" s="214"/>
      <c r="AD86" s="214"/>
      <c r="AE86" s="214"/>
      <c r="AF86" s="214"/>
      <c r="AG86" s="214"/>
      <c r="AH86" s="214"/>
      <c r="AI86" s="214"/>
      <c r="AJ86" s="214"/>
      <c r="AK86" s="214"/>
      <c r="AL86" s="214"/>
      <c r="AM86" s="214"/>
      <c r="AN86" s="214"/>
      <c r="AO86" s="214"/>
      <c r="AP86" s="214"/>
      <c r="AQ86" s="214"/>
      <c r="AR86" s="214"/>
      <c r="AS86" s="214"/>
      <c r="AT86" s="214"/>
      <c r="AU86" s="214"/>
      <c r="AV86" s="214"/>
      <c r="AW86" s="214"/>
      <c r="AX86" s="214"/>
      <c r="AY86" s="214"/>
    </row>
    <row r="87" spans="1:51" ht="12.75" customHeight="1" x14ac:dyDescent="0.15">
      <c r="A87" s="258" t="s">
        <v>446</v>
      </c>
      <c r="B87" s="256">
        <v>7565</v>
      </c>
      <c r="C87" s="256">
        <v>18</v>
      </c>
      <c r="D87" s="256">
        <v>12</v>
      </c>
      <c r="E87" s="256" t="s">
        <v>63</v>
      </c>
      <c r="F87" s="256">
        <v>623</v>
      </c>
      <c r="G87" s="256">
        <v>967</v>
      </c>
      <c r="H87" s="256">
        <v>42</v>
      </c>
      <c r="I87" s="256">
        <v>465</v>
      </c>
      <c r="J87" s="256">
        <v>618</v>
      </c>
      <c r="K87" s="256">
        <v>766</v>
      </c>
      <c r="L87" s="214"/>
      <c r="M87" s="256">
        <v>67</v>
      </c>
      <c r="N87" s="256">
        <v>118</v>
      </c>
      <c r="O87" s="256">
        <v>264</v>
      </c>
      <c r="P87" s="256">
        <v>209</v>
      </c>
      <c r="Q87" s="257">
        <v>165</v>
      </c>
      <c r="R87" s="257">
        <v>304</v>
      </c>
      <c r="S87" s="257">
        <v>531</v>
      </c>
      <c r="T87" s="257">
        <v>57</v>
      </c>
      <c r="U87" s="257">
        <v>678</v>
      </c>
      <c r="V87" s="257">
        <v>1576</v>
      </c>
      <c r="W87" s="257">
        <v>85</v>
      </c>
      <c r="X87" s="214"/>
      <c r="Y87" s="214"/>
      <c r="Z87" s="214"/>
      <c r="AA87" s="214"/>
      <c r="AB87" s="214"/>
      <c r="AC87" s="214"/>
      <c r="AD87" s="214"/>
      <c r="AE87" s="214"/>
      <c r="AF87" s="214"/>
      <c r="AG87" s="214"/>
      <c r="AH87" s="214"/>
      <c r="AI87" s="214"/>
      <c r="AJ87" s="214"/>
      <c r="AK87" s="214"/>
      <c r="AL87" s="214"/>
      <c r="AM87" s="214"/>
      <c r="AN87" s="214"/>
      <c r="AO87" s="214"/>
      <c r="AP87" s="214"/>
      <c r="AQ87" s="214"/>
      <c r="AR87" s="214"/>
      <c r="AS87" s="214"/>
      <c r="AT87" s="214"/>
      <c r="AU87" s="214"/>
      <c r="AV87" s="214"/>
      <c r="AW87" s="214"/>
      <c r="AX87" s="214"/>
      <c r="AY87" s="214"/>
    </row>
    <row r="88" spans="1:51" ht="12.75" customHeight="1" x14ac:dyDescent="0.15">
      <c r="A88" s="258" t="s">
        <v>447</v>
      </c>
      <c r="B88" s="256">
        <v>9088</v>
      </c>
      <c r="C88" s="256">
        <v>14</v>
      </c>
      <c r="D88" s="256">
        <v>12</v>
      </c>
      <c r="E88" s="256">
        <v>1</v>
      </c>
      <c r="F88" s="256">
        <v>869</v>
      </c>
      <c r="G88" s="256">
        <v>1202</v>
      </c>
      <c r="H88" s="256">
        <v>78</v>
      </c>
      <c r="I88" s="256">
        <v>587</v>
      </c>
      <c r="J88" s="256">
        <v>828</v>
      </c>
      <c r="K88" s="256">
        <v>941</v>
      </c>
      <c r="L88" s="214"/>
      <c r="M88" s="256">
        <v>64</v>
      </c>
      <c r="N88" s="256">
        <v>143</v>
      </c>
      <c r="O88" s="256">
        <v>296</v>
      </c>
      <c r="P88" s="256">
        <v>250</v>
      </c>
      <c r="Q88" s="257">
        <v>150</v>
      </c>
      <c r="R88" s="257">
        <v>315</v>
      </c>
      <c r="S88" s="257">
        <v>610</v>
      </c>
      <c r="T88" s="257">
        <v>83</v>
      </c>
      <c r="U88" s="257">
        <v>962</v>
      </c>
      <c r="V88" s="257">
        <v>1568</v>
      </c>
      <c r="W88" s="257">
        <v>115</v>
      </c>
      <c r="X88" s="214"/>
      <c r="Y88" s="214"/>
      <c r="Z88" s="214"/>
      <c r="AA88" s="214"/>
      <c r="AB88" s="214"/>
      <c r="AC88" s="214"/>
      <c r="AD88" s="214"/>
      <c r="AE88" s="214"/>
      <c r="AF88" s="214"/>
      <c r="AG88" s="214"/>
      <c r="AH88" s="214"/>
      <c r="AI88" s="214"/>
      <c r="AJ88" s="214"/>
      <c r="AK88" s="214"/>
      <c r="AL88" s="214"/>
      <c r="AM88" s="214"/>
      <c r="AN88" s="214"/>
      <c r="AO88" s="214"/>
      <c r="AP88" s="214"/>
      <c r="AQ88" s="214"/>
      <c r="AR88" s="214"/>
      <c r="AS88" s="214"/>
      <c r="AT88" s="214"/>
      <c r="AU88" s="214"/>
      <c r="AV88" s="214"/>
      <c r="AW88" s="214"/>
      <c r="AX88" s="214"/>
      <c r="AY88" s="214"/>
    </row>
    <row r="89" spans="1:51" ht="12.75" customHeight="1" x14ac:dyDescent="0.15">
      <c r="A89" s="258" t="s">
        <v>448</v>
      </c>
      <c r="B89" s="256">
        <v>11565</v>
      </c>
      <c r="C89" s="256">
        <v>35</v>
      </c>
      <c r="D89" s="256">
        <v>12</v>
      </c>
      <c r="E89" s="256" t="s">
        <v>63</v>
      </c>
      <c r="F89" s="256">
        <v>1144</v>
      </c>
      <c r="G89" s="256">
        <v>1816</v>
      </c>
      <c r="H89" s="256">
        <v>120</v>
      </c>
      <c r="I89" s="256">
        <v>610</v>
      </c>
      <c r="J89" s="256">
        <v>1270</v>
      </c>
      <c r="K89" s="256">
        <v>1188</v>
      </c>
      <c r="L89" s="260"/>
      <c r="M89" s="256">
        <v>135</v>
      </c>
      <c r="N89" s="256">
        <v>203</v>
      </c>
      <c r="O89" s="256">
        <v>396</v>
      </c>
      <c r="P89" s="256">
        <v>256</v>
      </c>
      <c r="Q89" s="257">
        <v>163</v>
      </c>
      <c r="R89" s="257">
        <v>332</v>
      </c>
      <c r="S89" s="257">
        <v>580</v>
      </c>
      <c r="T89" s="257">
        <v>116</v>
      </c>
      <c r="U89" s="257">
        <v>1345</v>
      </c>
      <c r="V89" s="257">
        <v>1702</v>
      </c>
      <c r="W89" s="257">
        <v>142</v>
      </c>
      <c r="X89" s="260"/>
      <c r="Y89" s="260"/>
      <c r="Z89" s="260"/>
      <c r="AA89" s="260"/>
      <c r="AB89" s="260"/>
      <c r="AC89" s="260"/>
      <c r="AD89" s="260"/>
      <c r="AE89" s="260"/>
      <c r="AF89" s="260"/>
      <c r="AG89" s="260"/>
      <c r="AH89" s="260"/>
    </row>
    <row r="90" spans="1:51" ht="12.75" customHeight="1" x14ac:dyDescent="0.15">
      <c r="A90" s="258" t="s">
        <v>449</v>
      </c>
      <c r="B90" s="256">
        <v>10196</v>
      </c>
      <c r="C90" s="256">
        <v>31</v>
      </c>
      <c r="D90" s="256">
        <v>4</v>
      </c>
      <c r="E90" s="256">
        <v>2</v>
      </c>
      <c r="F90" s="256">
        <v>1073</v>
      </c>
      <c r="G90" s="256">
        <v>1702</v>
      </c>
      <c r="H90" s="256">
        <v>130</v>
      </c>
      <c r="I90" s="256">
        <v>591</v>
      </c>
      <c r="J90" s="256">
        <v>1116</v>
      </c>
      <c r="K90" s="256">
        <v>996</v>
      </c>
      <c r="L90" s="260"/>
      <c r="M90" s="256">
        <v>149</v>
      </c>
      <c r="N90" s="256">
        <v>190</v>
      </c>
      <c r="O90" s="256">
        <v>386</v>
      </c>
      <c r="P90" s="256">
        <v>193</v>
      </c>
      <c r="Q90" s="257">
        <v>166</v>
      </c>
      <c r="R90" s="257">
        <v>300</v>
      </c>
      <c r="S90" s="257">
        <v>463</v>
      </c>
      <c r="T90" s="257">
        <v>65</v>
      </c>
      <c r="U90" s="257">
        <v>1143</v>
      </c>
      <c r="V90" s="257">
        <v>1378</v>
      </c>
      <c r="W90" s="257">
        <v>118</v>
      </c>
      <c r="X90" s="260"/>
      <c r="Y90" s="260"/>
      <c r="Z90" s="260"/>
      <c r="AA90" s="260"/>
      <c r="AB90" s="260"/>
      <c r="AC90" s="260"/>
      <c r="AD90" s="260"/>
      <c r="AE90" s="260"/>
      <c r="AF90" s="260"/>
      <c r="AG90" s="260"/>
      <c r="AH90" s="260"/>
    </row>
    <row r="91" spans="1:51" ht="12.75" customHeight="1" x14ac:dyDescent="0.15">
      <c r="A91" s="258" t="s">
        <v>450</v>
      </c>
      <c r="B91" s="256">
        <v>8860</v>
      </c>
      <c r="C91" s="256">
        <v>24</v>
      </c>
      <c r="D91" s="256">
        <v>5</v>
      </c>
      <c r="E91" s="256">
        <v>2</v>
      </c>
      <c r="F91" s="256">
        <v>836</v>
      </c>
      <c r="G91" s="256">
        <v>1595</v>
      </c>
      <c r="H91" s="256">
        <v>120</v>
      </c>
      <c r="I91" s="256">
        <v>485</v>
      </c>
      <c r="J91" s="256">
        <v>977</v>
      </c>
      <c r="K91" s="256">
        <v>853</v>
      </c>
      <c r="L91" s="260"/>
      <c r="M91" s="256">
        <v>195</v>
      </c>
      <c r="N91" s="256">
        <v>165</v>
      </c>
      <c r="O91" s="256">
        <v>367</v>
      </c>
      <c r="P91" s="256">
        <v>154</v>
      </c>
      <c r="Q91" s="257">
        <v>125</v>
      </c>
      <c r="R91" s="257">
        <v>433</v>
      </c>
      <c r="S91" s="257">
        <v>398</v>
      </c>
      <c r="T91" s="257">
        <v>62</v>
      </c>
      <c r="U91" s="257">
        <v>1290</v>
      </c>
      <c r="V91" s="257">
        <v>682</v>
      </c>
      <c r="W91" s="257">
        <v>92</v>
      </c>
      <c r="X91" s="260"/>
      <c r="Y91" s="260"/>
      <c r="Z91" s="260"/>
      <c r="AA91" s="260"/>
      <c r="AB91" s="260"/>
      <c r="AC91" s="260"/>
      <c r="AD91" s="260"/>
      <c r="AE91" s="260"/>
      <c r="AF91" s="260"/>
      <c r="AG91" s="260"/>
      <c r="AH91" s="260"/>
    </row>
    <row r="92" spans="1:51" ht="12.75" customHeight="1" x14ac:dyDescent="0.15">
      <c r="A92" s="258" t="s">
        <v>451</v>
      </c>
      <c r="B92" s="256">
        <v>7512</v>
      </c>
      <c r="C92" s="256">
        <v>31</v>
      </c>
      <c r="D92" s="256">
        <v>6</v>
      </c>
      <c r="E92" s="256">
        <v>1</v>
      </c>
      <c r="F92" s="256">
        <v>739</v>
      </c>
      <c r="G92" s="256">
        <v>1124</v>
      </c>
      <c r="H92" s="256">
        <v>96</v>
      </c>
      <c r="I92" s="256">
        <v>216</v>
      </c>
      <c r="J92" s="256">
        <v>802</v>
      </c>
      <c r="K92" s="256">
        <v>743</v>
      </c>
      <c r="L92" s="260"/>
      <c r="M92" s="256">
        <v>157</v>
      </c>
      <c r="N92" s="256">
        <v>222</v>
      </c>
      <c r="O92" s="256">
        <v>362</v>
      </c>
      <c r="P92" s="256">
        <v>151</v>
      </c>
      <c r="Q92" s="257">
        <v>164</v>
      </c>
      <c r="R92" s="257">
        <v>457</v>
      </c>
      <c r="S92" s="257">
        <v>434</v>
      </c>
      <c r="T92" s="257">
        <v>53</v>
      </c>
      <c r="U92" s="257">
        <v>1318</v>
      </c>
      <c r="V92" s="257">
        <v>369</v>
      </c>
      <c r="W92" s="257">
        <v>67</v>
      </c>
      <c r="X92" s="260"/>
      <c r="Y92" s="260"/>
      <c r="Z92" s="260"/>
      <c r="AA92" s="260"/>
      <c r="AB92" s="260"/>
      <c r="AC92" s="260"/>
      <c r="AD92" s="260"/>
      <c r="AE92" s="260"/>
      <c r="AF92" s="260"/>
      <c r="AG92" s="260"/>
      <c r="AH92" s="260"/>
    </row>
    <row r="93" spans="1:51" ht="12.75" customHeight="1" x14ac:dyDescent="0.15">
      <c r="A93" s="258" t="s">
        <v>452</v>
      </c>
      <c r="B93" s="256">
        <v>5501</v>
      </c>
      <c r="C93" s="256">
        <v>36</v>
      </c>
      <c r="D93" s="256">
        <v>6</v>
      </c>
      <c r="E93" s="256" t="s">
        <v>63</v>
      </c>
      <c r="F93" s="256">
        <v>656</v>
      </c>
      <c r="G93" s="256">
        <v>524</v>
      </c>
      <c r="H93" s="256">
        <v>33</v>
      </c>
      <c r="I93" s="256">
        <v>88</v>
      </c>
      <c r="J93" s="256">
        <v>564</v>
      </c>
      <c r="K93" s="256">
        <v>519</v>
      </c>
      <c r="L93" s="260"/>
      <c r="M93" s="256">
        <v>86</v>
      </c>
      <c r="N93" s="256">
        <v>356</v>
      </c>
      <c r="O93" s="256">
        <v>232</v>
      </c>
      <c r="P93" s="256">
        <v>149</v>
      </c>
      <c r="Q93" s="257">
        <v>264</v>
      </c>
      <c r="R93" s="257">
        <v>252</v>
      </c>
      <c r="S93" s="257">
        <v>448</v>
      </c>
      <c r="T93" s="257">
        <v>9</v>
      </c>
      <c r="U93" s="257">
        <v>1092</v>
      </c>
      <c r="V93" s="257">
        <v>132</v>
      </c>
      <c r="W93" s="257">
        <v>55</v>
      </c>
      <c r="X93" s="260"/>
      <c r="Y93" s="260"/>
      <c r="Z93" s="260"/>
      <c r="AA93" s="260"/>
      <c r="AB93" s="260"/>
      <c r="AC93" s="260"/>
      <c r="AD93" s="260"/>
      <c r="AE93" s="260"/>
      <c r="AF93" s="260"/>
      <c r="AG93" s="260"/>
      <c r="AH93" s="260"/>
    </row>
    <row r="94" spans="1:51" ht="12.75" customHeight="1" x14ac:dyDescent="0.15">
      <c r="A94" s="258" t="s">
        <v>453</v>
      </c>
      <c r="B94" s="256">
        <v>4026</v>
      </c>
      <c r="C94" s="256">
        <v>42</v>
      </c>
      <c r="D94" s="256">
        <v>4</v>
      </c>
      <c r="E94" s="256" t="s">
        <v>63</v>
      </c>
      <c r="F94" s="256">
        <v>441</v>
      </c>
      <c r="G94" s="256">
        <v>348</v>
      </c>
      <c r="H94" s="256">
        <v>13</v>
      </c>
      <c r="I94" s="256">
        <v>46</v>
      </c>
      <c r="J94" s="256">
        <v>421</v>
      </c>
      <c r="K94" s="256">
        <v>407</v>
      </c>
      <c r="L94" s="260"/>
      <c r="M94" s="256">
        <v>36</v>
      </c>
      <c r="N94" s="256">
        <v>287</v>
      </c>
      <c r="O94" s="256">
        <v>188</v>
      </c>
      <c r="P94" s="256">
        <v>95</v>
      </c>
      <c r="Q94" s="257">
        <v>165</v>
      </c>
      <c r="R94" s="257">
        <v>160</v>
      </c>
      <c r="S94" s="257">
        <v>350</v>
      </c>
      <c r="T94" s="257">
        <v>4</v>
      </c>
      <c r="U94" s="257">
        <v>897</v>
      </c>
      <c r="V94" s="257">
        <v>51</v>
      </c>
      <c r="W94" s="257">
        <v>71</v>
      </c>
      <c r="X94" s="260"/>
      <c r="Y94" s="260"/>
      <c r="Z94" s="260"/>
      <c r="AA94" s="260"/>
      <c r="AB94" s="260"/>
      <c r="AC94" s="260"/>
      <c r="AD94" s="260"/>
      <c r="AE94" s="260"/>
      <c r="AF94" s="260"/>
      <c r="AG94" s="260"/>
      <c r="AH94" s="260"/>
    </row>
    <row r="95" spans="1:51" ht="12.75" customHeight="1" x14ac:dyDescent="0.15">
      <c r="A95" s="258" t="s">
        <v>454</v>
      </c>
      <c r="B95" s="256">
        <v>1418</v>
      </c>
      <c r="C95" s="256">
        <v>7</v>
      </c>
      <c r="D95" s="256">
        <v>5</v>
      </c>
      <c r="E95" s="256" t="s">
        <v>63</v>
      </c>
      <c r="F95" s="256">
        <v>173</v>
      </c>
      <c r="G95" s="256">
        <v>133</v>
      </c>
      <c r="H95" s="256">
        <v>3</v>
      </c>
      <c r="I95" s="256">
        <v>11</v>
      </c>
      <c r="J95" s="256">
        <v>96</v>
      </c>
      <c r="K95" s="256">
        <v>191</v>
      </c>
      <c r="L95" s="260"/>
      <c r="M95" s="256">
        <v>10</v>
      </c>
      <c r="N95" s="256">
        <v>94</v>
      </c>
      <c r="O95" s="256">
        <v>63</v>
      </c>
      <c r="P95" s="256">
        <v>44</v>
      </c>
      <c r="Q95" s="257">
        <v>31</v>
      </c>
      <c r="R95" s="257">
        <v>61</v>
      </c>
      <c r="S95" s="257">
        <v>113</v>
      </c>
      <c r="T95" s="257">
        <v>1</v>
      </c>
      <c r="U95" s="257">
        <v>330</v>
      </c>
      <c r="V95" s="257">
        <v>16</v>
      </c>
      <c r="W95" s="257">
        <v>36</v>
      </c>
      <c r="X95" s="260"/>
      <c r="Y95" s="260"/>
      <c r="Z95" s="260"/>
      <c r="AA95" s="260"/>
      <c r="AB95" s="260"/>
      <c r="AC95" s="260"/>
      <c r="AD95" s="260"/>
      <c r="AE95" s="260"/>
      <c r="AF95" s="260"/>
      <c r="AG95" s="260"/>
      <c r="AH95" s="260"/>
    </row>
    <row r="96" spans="1:51" ht="12.75" customHeight="1" x14ac:dyDescent="0.15">
      <c r="A96" s="258" t="s">
        <v>455</v>
      </c>
      <c r="B96" s="256">
        <v>347</v>
      </c>
      <c r="C96" s="256">
        <v>1</v>
      </c>
      <c r="D96" s="256" t="s">
        <v>63</v>
      </c>
      <c r="E96" s="256" t="s">
        <v>63</v>
      </c>
      <c r="F96" s="256">
        <v>40</v>
      </c>
      <c r="G96" s="256">
        <v>32</v>
      </c>
      <c r="H96" s="256">
        <v>2</v>
      </c>
      <c r="I96" s="256">
        <v>5</v>
      </c>
      <c r="J96" s="256">
        <v>16</v>
      </c>
      <c r="K96" s="256">
        <v>67</v>
      </c>
      <c r="L96" s="260"/>
      <c r="M96" s="256">
        <v>4</v>
      </c>
      <c r="N96" s="256">
        <v>30</v>
      </c>
      <c r="O96" s="256">
        <v>20</v>
      </c>
      <c r="P96" s="256">
        <v>6</v>
      </c>
      <c r="Q96" s="257">
        <v>12</v>
      </c>
      <c r="R96" s="257">
        <v>9</v>
      </c>
      <c r="S96" s="257">
        <v>21</v>
      </c>
      <c r="T96" s="257" t="s">
        <v>63</v>
      </c>
      <c r="U96" s="257">
        <v>63</v>
      </c>
      <c r="V96" s="257">
        <v>3</v>
      </c>
      <c r="W96" s="257">
        <v>16</v>
      </c>
      <c r="X96" s="260"/>
      <c r="Y96" s="260"/>
      <c r="Z96" s="260"/>
      <c r="AA96" s="260"/>
      <c r="AB96" s="260"/>
      <c r="AC96" s="260"/>
      <c r="AD96" s="260"/>
      <c r="AE96" s="260"/>
      <c r="AF96" s="260"/>
      <c r="AG96" s="260"/>
      <c r="AH96" s="260"/>
    </row>
    <row r="97" spans="1:34" ht="12.75" customHeight="1" x14ac:dyDescent="0.15">
      <c r="A97" s="258" t="s">
        <v>442</v>
      </c>
      <c r="B97" s="256">
        <v>113</v>
      </c>
      <c r="C97" s="256">
        <v>2</v>
      </c>
      <c r="D97" s="256">
        <v>1</v>
      </c>
      <c r="E97" s="256" t="s">
        <v>63</v>
      </c>
      <c r="F97" s="256">
        <v>12</v>
      </c>
      <c r="G97" s="256">
        <v>15</v>
      </c>
      <c r="H97" s="256" t="s">
        <v>63</v>
      </c>
      <c r="I97" s="256">
        <v>3</v>
      </c>
      <c r="J97" s="256">
        <v>3</v>
      </c>
      <c r="K97" s="256">
        <v>20</v>
      </c>
      <c r="L97" s="260"/>
      <c r="M97" s="256">
        <v>2</v>
      </c>
      <c r="N97" s="256">
        <v>11</v>
      </c>
      <c r="O97" s="256">
        <v>3</v>
      </c>
      <c r="P97" s="256">
        <v>3</v>
      </c>
      <c r="Q97" s="257">
        <v>2</v>
      </c>
      <c r="R97" s="257">
        <v>6</v>
      </c>
      <c r="S97" s="257">
        <v>14</v>
      </c>
      <c r="T97" s="257" t="s">
        <v>63</v>
      </c>
      <c r="U97" s="257">
        <v>9</v>
      </c>
      <c r="V97" s="257">
        <v>1</v>
      </c>
      <c r="W97" s="257">
        <v>6</v>
      </c>
      <c r="X97" s="260"/>
      <c r="Y97" s="260"/>
      <c r="Z97" s="260"/>
      <c r="AA97" s="260"/>
      <c r="AB97" s="260"/>
      <c r="AC97" s="260"/>
      <c r="AD97" s="260"/>
      <c r="AE97" s="260"/>
      <c r="AF97" s="260"/>
      <c r="AG97" s="260"/>
      <c r="AH97" s="260"/>
    </row>
    <row r="98" spans="1:34" ht="12.75" customHeight="1" x14ac:dyDescent="0.15">
      <c r="A98" s="259" t="s">
        <v>1</v>
      </c>
      <c r="B98" s="256">
        <v>65663</v>
      </c>
      <c r="C98" s="256">
        <v>123</v>
      </c>
      <c r="D98" s="256">
        <v>17</v>
      </c>
      <c r="E98" s="256">
        <v>2</v>
      </c>
      <c r="F98" s="256">
        <v>1658</v>
      </c>
      <c r="G98" s="256">
        <v>3720</v>
      </c>
      <c r="H98" s="256">
        <v>91</v>
      </c>
      <c r="I98" s="256">
        <v>1273</v>
      </c>
      <c r="J98" s="256">
        <v>1458</v>
      </c>
      <c r="K98" s="256">
        <v>13427</v>
      </c>
      <c r="L98" s="260"/>
      <c r="M98" s="256">
        <v>1896</v>
      </c>
      <c r="N98" s="256">
        <v>1109</v>
      </c>
      <c r="O98" s="256">
        <v>1609</v>
      </c>
      <c r="P98" s="256">
        <v>5511</v>
      </c>
      <c r="Q98" s="257">
        <v>2859</v>
      </c>
      <c r="R98" s="257">
        <v>4385</v>
      </c>
      <c r="S98" s="257">
        <v>17609</v>
      </c>
      <c r="T98" s="257">
        <v>436</v>
      </c>
      <c r="U98" s="257">
        <v>4579</v>
      </c>
      <c r="V98" s="257">
        <v>2730</v>
      </c>
      <c r="W98" s="257">
        <v>1171</v>
      </c>
      <c r="X98" s="260"/>
      <c r="Y98" s="260"/>
      <c r="Z98" s="260"/>
      <c r="AA98" s="260"/>
      <c r="AB98" s="260"/>
      <c r="AC98" s="260"/>
      <c r="AD98" s="260"/>
      <c r="AE98" s="260"/>
      <c r="AF98" s="260"/>
      <c r="AG98" s="260"/>
      <c r="AH98" s="260"/>
    </row>
    <row r="99" spans="1:34" ht="12.75" customHeight="1" x14ac:dyDescent="0.15">
      <c r="A99" s="258" t="s">
        <v>441</v>
      </c>
      <c r="B99" s="256">
        <v>1700</v>
      </c>
      <c r="C99" s="256" t="s">
        <v>63</v>
      </c>
      <c r="D99" s="256" t="s">
        <v>63</v>
      </c>
      <c r="E99" s="256" t="s">
        <v>63</v>
      </c>
      <c r="F99" s="256">
        <v>6</v>
      </c>
      <c r="G99" s="256">
        <v>39</v>
      </c>
      <c r="H99" s="256" t="s">
        <v>63</v>
      </c>
      <c r="I99" s="256">
        <v>4</v>
      </c>
      <c r="J99" s="256">
        <v>25</v>
      </c>
      <c r="K99" s="256">
        <v>559</v>
      </c>
      <c r="L99" s="260"/>
      <c r="M99" s="256">
        <v>5</v>
      </c>
      <c r="N99" s="256">
        <v>1</v>
      </c>
      <c r="O99" s="256">
        <v>5</v>
      </c>
      <c r="P99" s="256">
        <v>637</v>
      </c>
      <c r="Q99" s="257">
        <v>74</v>
      </c>
      <c r="R99" s="257">
        <v>70</v>
      </c>
      <c r="S99" s="257">
        <v>45</v>
      </c>
      <c r="T99" s="257">
        <v>5</v>
      </c>
      <c r="U99" s="257">
        <v>27</v>
      </c>
      <c r="V99" s="257">
        <v>116</v>
      </c>
      <c r="W99" s="257">
        <v>82</v>
      </c>
      <c r="X99" s="260"/>
      <c r="Y99" s="260"/>
      <c r="Z99" s="260"/>
      <c r="AA99" s="260"/>
      <c r="AB99" s="260"/>
      <c r="AC99" s="260"/>
      <c r="AD99" s="260"/>
      <c r="AE99" s="260"/>
      <c r="AF99" s="260"/>
      <c r="AG99" s="260"/>
      <c r="AH99" s="260"/>
    </row>
    <row r="100" spans="1:34" ht="12.75" customHeight="1" x14ac:dyDescent="0.15">
      <c r="A100" s="258" t="s">
        <v>443</v>
      </c>
      <c r="B100" s="256">
        <v>5085</v>
      </c>
      <c r="C100" s="256">
        <v>2</v>
      </c>
      <c r="D100" s="256" t="s">
        <v>63</v>
      </c>
      <c r="E100" s="256" t="s">
        <v>63</v>
      </c>
      <c r="F100" s="256">
        <v>41</v>
      </c>
      <c r="G100" s="256">
        <v>241</v>
      </c>
      <c r="H100" s="256" t="s">
        <v>63</v>
      </c>
      <c r="I100" s="256">
        <v>163</v>
      </c>
      <c r="J100" s="256">
        <v>101</v>
      </c>
      <c r="K100" s="256">
        <v>1124</v>
      </c>
      <c r="L100" s="260"/>
      <c r="M100" s="256">
        <v>97</v>
      </c>
      <c r="N100" s="256">
        <v>46</v>
      </c>
      <c r="O100" s="256">
        <v>111</v>
      </c>
      <c r="P100" s="256">
        <v>721</v>
      </c>
      <c r="Q100" s="257">
        <v>348</v>
      </c>
      <c r="R100" s="257">
        <v>364</v>
      </c>
      <c r="S100" s="257">
        <v>937</v>
      </c>
      <c r="T100" s="257">
        <v>22</v>
      </c>
      <c r="U100" s="257">
        <v>175</v>
      </c>
      <c r="V100" s="257">
        <v>463</v>
      </c>
      <c r="W100" s="257">
        <v>129</v>
      </c>
      <c r="X100" s="260"/>
      <c r="Y100" s="260"/>
      <c r="Z100" s="260"/>
      <c r="AA100" s="260"/>
      <c r="AB100" s="260"/>
      <c r="AC100" s="260"/>
      <c r="AD100" s="260"/>
      <c r="AE100" s="260"/>
      <c r="AF100" s="260"/>
      <c r="AG100" s="260"/>
      <c r="AH100" s="260"/>
    </row>
    <row r="101" spans="1:34" ht="12.75" customHeight="1" x14ac:dyDescent="0.15">
      <c r="A101" s="258" t="s">
        <v>444</v>
      </c>
      <c r="B101" s="256">
        <v>4534</v>
      </c>
      <c r="C101" s="256">
        <v>6</v>
      </c>
      <c r="D101" s="256" t="s">
        <v>63</v>
      </c>
      <c r="E101" s="256" t="s">
        <v>63</v>
      </c>
      <c r="F101" s="256">
        <v>91</v>
      </c>
      <c r="G101" s="256">
        <v>223</v>
      </c>
      <c r="H101" s="256">
        <v>7</v>
      </c>
      <c r="I101" s="256">
        <v>189</v>
      </c>
      <c r="J101" s="256">
        <v>107</v>
      </c>
      <c r="K101" s="256">
        <v>861</v>
      </c>
      <c r="L101" s="260"/>
      <c r="M101" s="256">
        <v>140</v>
      </c>
      <c r="N101" s="256">
        <v>77</v>
      </c>
      <c r="O101" s="256">
        <v>146</v>
      </c>
      <c r="P101" s="256">
        <v>275</v>
      </c>
      <c r="Q101" s="257">
        <v>262</v>
      </c>
      <c r="R101" s="257">
        <v>390</v>
      </c>
      <c r="S101" s="257">
        <v>1172</v>
      </c>
      <c r="T101" s="257">
        <v>33</v>
      </c>
      <c r="U101" s="257">
        <v>227</v>
      </c>
      <c r="V101" s="257">
        <v>232</v>
      </c>
      <c r="W101" s="257">
        <v>96</v>
      </c>
      <c r="X101" s="260"/>
      <c r="Y101" s="260"/>
      <c r="Z101" s="260"/>
      <c r="AA101" s="260"/>
      <c r="AB101" s="260"/>
      <c r="AC101" s="260"/>
      <c r="AD101" s="260"/>
      <c r="AE101" s="260"/>
      <c r="AF101" s="260"/>
      <c r="AG101" s="260"/>
      <c r="AH101" s="260"/>
    </row>
    <row r="102" spans="1:34" ht="12.75" customHeight="1" x14ac:dyDescent="0.15">
      <c r="A102" s="258" t="s">
        <v>445</v>
      </c>
      <c r="B102" s="256">
        <v>4496</v>
      </c>
      <c r="C102" s="256">
        <v>9</v>
      </c>
      <c r="D102" s="256">
        <v>3</v>
      </c>
      <c r="E102" s="256">
        <v>1</v>
      </c>
      <c r="F102" s="256">
        <v>101</v>
      </c>
      <c r="G102" s="256">
        <v>274</v>
      </c>
      <c r="H102" s="256">
        <v>5</v>
      </c>
      <c r="I102" s="256">
        <v>149</v>
      </c>
      <c r="J102" s="256">
        <v>124</v>
      </c>
      <c r="K102" s="256">
        <v>852</v>
      </c>
      <c r="L102" s="260"/>
      <c r="M102" s="256">
        <v>143</v>
      </c>
      <c r="N102" s="256">
        <v>53</v>
      </c>
      <c r="O102" s="256">
        <v>131</v>
      </c>
      <c r="P102" s="256">
        <v>296</v>
      </c>
      <c r="Q102" s="257">
        <v>223</v>
      </c>
      <c r="R102" s="257">
        <v>337</v>
      </c>
      <c r="S102" s="257">
        <v>1217</v>
      </c>
      <c r="T102" s="257">
        <v>44</v>
      </c>
      <c r="U102" s="257">
        <v>208</v>
      </c>
      <c r="V102" s="257">
        <v>245</v>
      </c>
      <c r="W102" s="257">
        <v>81</v>
      </c>
      <c r="X102" s="260"/>
      <c r="Y102" s="260"/>
      <c r="Z102" s="260"/>
      <c r="AA102" s="260"/>
      <c r="AB102" s="260"/>
      <c r="AC102" s="260"/>
      <c r="AD102" s="260"/>
      <c r="AE102" s="260"/>
      <c r="AF102" s="260"/>
      <c r="AG102" s="260"/>
      <c r="AH102" s="260"/>
    </row>
    <row r="103" spans="1:34" ht="12.75" customHeight="1" x14ac:dyDescent="0.15">
      <c r="A103" s="258" t="s">
        <v>446</v>
      </c>
      <c r="B103" s="256">
        <v>5120</v>
      </c>
      <c r="C103" s="256">
        <v>12</v>
      </c>
      <c r="D103" s="256">
        <v>3</v>
      </c>
      <c r="E103" s="256">
        <v>1</v>
      </c>
      <c r="F103" s="256">
        <v>150</v>
      </c>
      <c r="G103" s="256">
        <v>324</v>
      </c>
      <c r="H103" s="256">
        <v>8</v>
      </c>
      <c r="I103" s="256">
        <v>127</v>
      </c>
      <c r="J103" s="256">
        <v>124</v>
      </c>
      <c r="K103" s="256">
        <v>1034</v>
      </c>
      <c r="L103" s="260"/>
      <c r="M103" s="256">
        <v>174</v>
      </c>
      <c r="N103" s="256">
        <v>76</v>
      </c>
      <c r="O103" s="256">
        <v>135</v>
      </c>
      <c r="P103" s="256">
        <v>430</v>
      </c>
      <c r="Q103" s="257">
        <v>238</v>
      </c>
      <c r="R103" s="257">
        <v>312</v>
      </c>
      <c r="S103" s="257">
        <v>1362</v>
      </c>
      <c r="T103" s="257">
        <v>42</v>
      </c>
      <c r="U103" s="257">
        <v>275</v>
      </c>
      <c r="V103" s="257">
        <v>198</v>
      </c>
      <c r="W103" s="257">
        <v>95</v>
      </c>
      <c r="X103" s="260"/>
      <c r="Y103" s="260"/>
      <c r="Z103" s="260"/>
      <c r="AA103" s="260"/>
      <c r="AB103" s="260"/>
      <c r="AC103" s="260"/>
      <c r="AD103" s="260"/>
      <c r="AE103" s="260"/>
      <c r="AF103" s="260"/>
      <c r="AG103" s="260"/>
      <c r="AH103" s="260"/>
    </row>
    <row r="104" spans="1:34" ht="12.75" customHeight="1" x14ac:dyDescent="0.15">
      <c r="A104" s="258" t="s">
        <v>447</v>
      </c>
      <c r="B104" s="256">
        <v>6953</v>
      </c>
      <c r="C104" s="256">
        <v>13</v>
      </c>
      <c r="D104" s="256">
        <v>2</v>
      </c>
      <c r="E104" s="256" t="s">
        <v>63</v>
      </c>
      <c r="F104" s="256">
        <v>178</v>
      </c>
      <c r="G104" s="256">
        <v>466</v>
      </c>
      <c r="H104" s="256">
        <v>7</v>
      </c>
      <c r="I104" s="256">
        <v>168</v>
      </c>
      <c r="J104" s="256">
        <v>160</v>
      </c>
      <c r="K104" s="256">
        <v>1357</v>
      </c>
      <c r="L104" s="260"/>
      <c r="M104" s="256">
        <v>176</v>
      </c>
      <c r="N104" s="256">
        <v>94</v>
      </c>
      <c r="O104" s="256">
        <v>215</v>
      </c>
      <c r="P104" s="256">
        <v>598</v>
      </c>
      <c r="Q104" s="257">
        <v>278</v>
      </c>
      <c r="R104" s="257">
        <v>420</v>
      </c>
      <c r="S104" s="257">
        <v>2051</v>
      </c>
      <c r="T104" s="257">
        <v>43</v>
      </c>
      <c r="U104" s="257">
        <v>397</v>
      </c>
      <c r="V104" s="257">
        <v>227</v>
      </c>
      <c r="W104" s="257">
        <v>103</v>
      </c>
      <c r="X104" s="260"/>
      <c r="Y104" s="260"/>
      <c r="Z104" s="260"/>
      <c r="AA104" s="260"/>
      <c r="AB104" s="260"/>
      <c r="AC104" s="260"/>
      <c r="AD104" s="260"/>
      <c r="AE104" s="260"/>
      <c r="AF104" s="260"/>
      <c r="AG104" s="260"/>
      <c r="AH104" s="260"/>
    </row>
    <row r="105" spans="1:34" ht="12.75" customHeight="1" x14ac:dyDescent="0.15">
      <c r="A105" s="258" t="s">
        <v>448</v>
      </c>
      <c r="B105" s="256">
        <v>9440</v>
      </c>
      <c r="C105" s="256">
        <v>21</v>
      </c>
      <c r="D105" s="256">
        <v>1</v>
      </c>
      <c r="E105" s="256" t="s">
        <v>63</v>
      </c>
      <c r="F105" s="256">
        <v>276</v>
      </c>
      <c r="G105" s="256">
        <v>650</v>
      </c>
      <c r="H105" s="256">
        <v>21</v>
      </c>
      <c r="I105" s="256">
        <v>188</v>
      </c>
      <c r="J105" s="256">
        <v>265</v>
      </c>
      <c r="K105" s="256">
        <v>1962</v>
      </c>
      <c r="L105" s="260"/>
      <c r="M105" s="256">
        <v>280</v>
      </c>
      <c r="N105" s="256">
        <v>154</v>
      </c>
      <c r="O105" s="256">
        <v>279</v>
      </c>
      <c r="P105" s="256">
        <v>664</v>
      </c>
      <c r="Q105" s="257">
        <v>335</v>
      </c>
      <c r="R105" s="257">
        <v>595</v>
      </c>
      <c r="S105" s="257">
        <v>2610</v>
      </c>
      <c r="T105" s="257">
        <v>77</v>
      </c>
      <c r="U105" s="257">
        <v>582</v>
      </c>
      <c r="V105" s="257">
        <v>341</v>
      </c>
      <c r="W105" s="257">
        <v>139</v>
      </c>
      <c r="X105" s="260"/>
      <c r="Y105" s="260"/>
      <c r="Z105" s="260"/>
      <c r="AA105" s="260"/>
      <c r="AB105" s="260"/>
      <c r="AC105" s="260"/>
      <c r="AD105" s="260"/>
      <c r="AE105" s="260"/>
      <c r="AF105" s="260"/>
      <c r="AG105" s="260"/>
      <c r="AH105" s="260"/>
    </row>
    <row r="106" spans="1:34" ht="12.75" customHeight="1" x14ac:dyDescent="0.15">
      <c r="A106" s="258" t="s">
        <v>449</v>
      </c>
      <c r="B106" s="256">
        <v>8482</v>
      </c>
      <c r="C106" s="256">
        <v>16</v>
      </c>
      <c r="D106" s="256">
        <v>2</v>
      </c>
      <c r="E106" s="256" t="s">
        <v>63</v>
      </c>
      <c r="F106" s="256">
        <v>264</v>
      </c>
      <c r="G106" s="256">
        <v>542</v>
      </c>
      <c r="H106" s="256">
        <v>21</v>
      </c>
      <c r="I106" s="256">
        <v>127</v>
      </c>
      <c r="J106" s="256">
        <v>209</v>
      </c>
      <c r="K106" s="256">
        <v>1792</v>
      </c>
      <c r="L106" s="260"/>
      <c r="M106" s="256">
        <v>285</v>
      </c>
      <c r="N106" s="256">
        <v>134</v>
      </c>
      <c r="O106" s="256">
        <v>236</v>
      </c>
      <c r="P106" s="256">
        <v>518</v>
      </c>
      <c r="Q106" s="257">
        <v>298</v>
      </c>
      <c r="R106" s="257">
        <v>572</v>
      </c>
      <c r="S106" s="257">
        <v>2385</v>
      </c>
      <c r="T106" s="257">
        <v>48</v>
      </c>
      <c r="U106" s="257">
        <v>580</v>
      </c>
      <c r="V106" s="257">
        <v>332</v>
      </c>
      <c r="W106" s="257">
        <v>121</v>
      </c>
      <c r="X106" s="260"/>
      <c r="Y106" s="260"/>
      <c r="Z106" s="260"/>
      <c r="AA106" s="260"/>
      <c r="AB106" s="260"/>
      <c r="AC106" s="260"/>
      <c r="AD106" s="260"/>
      <c r="AE106" s="260"/>
      <c r="AF106" s="260"/>
      <c r="AG106" s="260"/>
      <c r="AH106" s="260"/>
    </row>
    <row r="107" spans="1:34" ht="12.75" customHeight="1" x14ac:dyDescent="0.15">
      <c r="A107" s="258" t="s">
        <v>450</v>
      </c>
      <c r="B107" s="256">
        <v>7277</v>
      </c>
      <c r="C107" s="256">
        <v>12</v>
      </c>
      <c r="D107" s="256">
        <v>2</v>
      </c>
      <c r="E107" s="256" t="s">
        <v>63</v>
      </c>
      <c r="F107" s="256">
        <v>171</v>
      </c>
      <c r="G107" s="256">
        <v>414</v>
      </c>
      <c r="H107" s="256">
        <v>10</v>
      </c>
      <c r="I107" s="256">
        <v>99</v>
      </c>
      <c r="J107" s="256">
        <v>150</v>
      </c>
      <c r="K107" s="256">
        <v>1471</v>
      </c>
      <c r="L107" s="260"/>
      <c r="M107" s="256">
        <v>304</v>
      </c>
      <c r="N107" s="256">
        <v>133</v>
      </c>
      <c r="O107" s="256">
        <v>162</v>
      </c>
      <c r="P107" s="256">
        <v>410</v>
      </c>
      <c r="Q107" s="257">
        <v>262</v>
      </c>
      <c r="R107" s="257">
        <v>546</v>
      </c>
      <c r="S107" s="257">
        <v>2134</v>
      </c>
      <c r="T107" s="257">
        <v>65</v>
      </c>
      <c r="U107" s="257">
        <v>538</v>
      </c>
      <c r="V107" s="257">
        <v>299</v>
      </c>
      <c r="W107" s="257">
        <v>95</v>
      </c>
      <c r="X107" s="260"/>
      <c r="Y107" s="260"/>
      <c r="Z107" s="260"/>
      <c r="AA107" s="260"/>
      <c r="AB107" s="260"/>
      <c r="AC107" s="260"/>
      <c r="AD107" s="260"/>
      <c r="AE107" s="260"/>
      <c r="AF107" s="260"/>
      <c r="AG107" s="260"/>
      <c r="AH107" s="260"/>
    </row>
    <row r="108" spans="1:34" ht="12.75" customHeight="1" x14ac:dyDescent="0.15">
      <c r="A108" s="258" t="s">
        <v>451</v>
      </c>
      <c r="B108" s="256">
        <v>5348</v>
      </c>
      <c r="C108" s="256">
        <v>8</v>
      </c>
      <c r="D108" s="256">
        <v>2</v>
      </c>
      <c r="E108" s="256" t="s">
        <v>63</v>
      </c>
      <c r="F108" s="256">
        <v>117</v>
      </c>
      <c r="G108" s="256">
        <v>254</v>
      </c>
      <c r="H108" s="256">
        <v>5</v>
      </c>
      <c r="I108" s="256">
        <v>35</v>
      </c>
      <c r="J108" s="256">
        <v>95</v>
      </c>
      <c r="K108" s="256">
        <v>1104</v>
      </c>
      <c r="L108" s="260"/>
      <c r="M108" s="256">
        <v>171</v>
      </c>
      <c r="N108" s="256">
        <v>90</v>
      </c>
      <c r="O108" s="256">
        <v>92</v>
      </c>
      <c r="P108" s="256">
        <v>337</v>
      </c>
      <c r="Q108" s="257">
        <v>229</v>
      </c>
      <c r="R108" s="257">
        <v>472</v>
      </c>
      <c r="S108" s="257">
        <v>1603</v>
      </c>
      <c r="T108" s="257">
        <v>45</v>
      </c>
      <c r="U108" s="257">
        <v>446</v>
      </c>
      <c r="V108" s="257">
        <v>179</v>
      </c>
      <c r="W108" s="257">
        <v>64</v>
      </c>
      <c r="X108" s="260"/>
      <c r="Y108" s="260"/>
      <c r="Z108" s="260"/>
      <c r="AA108" s="260"/>
      <c r="AB108" s="260"/>
      <c r="AC108" s="260"/>
      <c r="AD108" s="260"/>
      <c r="AE108" s="260"/>
      <c r="AF108" s="260"/>
      <c r="AG108" s="260"/>
      <c r="AH108" s="260"/>
    </row>
    <row r="109" spans="1:34" ht="12.75" customHeight="1" x14ac:dyDescent="0.15">
      <c r="A109" s="258" t="s">
        <v>452</v>
      </c>
      <c r="B109" s="256">
        <v>3648</v>
      </c>
      <c r="C109" s="256">
        <v>8</v>
      </c>
      <c r="D109" s="256">
        <v>1</v>
      </c>
      <c r="E109" s="256" t="s">
        <v>63</v>
      </c>
      <c r="F109" s="256">
        <v>105</v>
      </c>
      <c r="G109" s="256">
        <v>165</v>
      </c>
      <c r="H109" s="256">
        <v>2</v>
      </c>
      <c r="I109" s="256">
        <v>10</v>
      </c>
      <c r="J109" s="256">
        <v>45</v>
      </c>
      <c r="K109" s="256">
        <v>745</v>
      </c>
      <c r="L109" s="260"/>
      <c r="M109" s="256">
        <v>57</v>
      </c>
      <c r="N109" s="256">
        <v>98</v>
      </c>
      <c r="O109" s="256">
        <v>44</v>
      </c>
      <c r="P109" s="256">
        <v>307</v>
      </c>
      <c r="Q109" s="257">
        <v>146</v>
      </c>
      <c r="R109" s="257">
        <v>186</v>
      </c>
      <c r="S109" s="257">
        <v>1128</v>
      </c>
      <c r="T109" s="257">
        <v>10</v>
      </c>
      <c r="U109" s="257">
        <v>476</v>
      </c>
      <c r="V109" s="257">
        <v>60</v>
      </c>
      <c r="W109" s="257">
        <v>55</v>
      </c>
      <c r="X109" s="260"/>
      <c r="Y109" s="260"/>
      <c r="Z109" s="260"/>
      <c r="AA109" s="260"/>
      <c r="AB109" s="260"/>
      <c r="AC109" s="260"/>
      <c r="AD109" s="260"/>
      <c r="AE109" s="260"/>
      <c r="AF109" s="260"/>
      <c r="AG109" s="260"/>
      <c r="AH109" s="260"/>
    </row>
    <row r="110" spans="1:34" ht="12.75" customHeight="1" x14ac:dyDescent="0.15">
      <c r="A110" s="258" t="s">
        <v>453</v>
      </c>
      <c r="B110" s="256">
        <v>2439</v>
      </c>
      <c r="C110" s="256">
        <v>8</v>
      </c>
      <c r="D110" s="256">
        <v>1</v>
      </c>
      <c r="E110" s="256" t="s">
        <v>63</v>
      </c>
      <c r="F110" s="256">
        <v>91</v>
      </c>
      <c r="G110" s="256">
        <v>86</v>
      </c>
      <c r="H110" s="256">
        <v>3</v>
      </c>
      <c r="I110" s="256">
        <v>12</v>
      </c>
      <c r="J110" s="256">
        <v>32</v>
      </c>
      <c r="K110" s="256">
        <v>370</v>
      </c>
      <c r="L110" s="260"/>
      <c r="M110" s="256">
        <v>44</v>
      </c>
      <c r="N110" s="256">
        <v>87</v>
      </c>
      <c r="O110" s="256">
        <v>36</v>
      </c>
      <c r="P110" s="256">
        <v>230</v>
      </c>
      <c r="Q110" s="257">
        <v>111</v>
      </c>
      <c r="R110" s="257">
        <v>78</v>
      </c>
      <c r="S110" s="257">
        <v>728</v>
      </c>
      <c r="T110" s="257" t="s">
        <v>63</v>
      </c>
      <c r="U110" s="257">
        <v>441</v>
      </c>
      <c r="V110" s="257">
        <v>23</v>
      </c>
      <c r="W110" s="257">
        <v>58</v>
      </c>
      <c r="X110" s="260"/>
      <c r="Y110" s="260"/>
      <c r="Z110" s="260"/>
      <c r="AA110" s="260"/>
      <c r="AB110" s="260"/>
      <c r="AC110" s="260"/>
      <c r="AD110" s="260"/>
      <c r="AE110" s="260"/>
      <c r="AF110" s="260"/>
      <c r="AG110" s="260"/>
      <c r="AH110" s="260"/>
    </row>
    <row r="111" spans="1:34" ht="12.75" customHeight="1" x14ac:dyDescent="0.15">
      <c r="A111" s="258" t="s">
        <v>454</v>
      </c>
      <c r="B111" s="256">
        <v>857</v>
      </c>
      <c r="C111" s="256">
        <v>6</v>
      </c>
      <c r="D111" s="256" t="s">
        <v>63</v>
      </c>
      <c r="E111" s="256" t="s">
        <v>63</v>
      </c>
      <c r="F111" s="256">
        <v>50</v>
      </c>
      <c r="G111" s="256">
        <v>26</v>
      </c>
      <c r="H111" s="256">
        <v>1</v>
      </c>
      <c r="I111" s="256">
        <v>1</v>
      </c>
      <c r="J111" s="256">
        <v>14</v>
      </c>
      <c r="K111" s="256">
        <v>141</v>
      </c>
      <c r="L111" s="260"/>
      <c r="M111" s="256">
        <v>18</v>
      </c>
      <c r="N111" s="256">
        <v>37</v>
      </c>
      <c r="O111" s="256">
        <v>12</v>
      </c>
      <c r="P111" s="256">
        <v>67</v>
      </c>
      <c r="Q111" s="257">
        <v>40</v>
      </c>
      <c r="R111" s="257">
        <v>30</v>
      </c>
      <c r="S111" s="257">
        <v>192</v>
      </c>
      <c r="T111" s="257">
        <v>1</v>
      </c>
      <c r="U111" s="257">
        <v>173</v>
      </c>
      <c r="V111" s="257">
        <v>13</v>
      </c>
      <c r="W111" s="257">
        <v>35</v>
      </c>
      <c r="X111" s="260"/>
      <c r="Y111" s="260"/>
      <c r="Z111" s="260"/>
      <c r="AA111" s="260"/>
      <c r="AB111" s="260"/>
      <c r="AC111" s="260"/>
      <c r="AD111" s="260"/>
      <c r="AE111" s="260"/>
      <c r="AF111" s="260"/>
      <c r="AG111" s="260"/>
      <c r="AH111" s="260"/>
    </row>
    <row r="112" spans="1:34" ht="12.75" customHeight="1" x14ac:dyDescent="0.15">
      <c r="A112" s="258" t="s">
        <v>455</v>
      </c>
      <c r="B112" s="256">
        <v>208</v>
      </c>
      <c r="C112" s="256">
        <v>1</v>
      </c>
      <c r="D112" s="256" t="s">
        <v>63</v>
      </c>
      <c r="E112" s="256" t="s">
        <v>63</v>
      </c>
      <c r="F112" s="256">
        <v>12</v>
      </c>
      <c r="G112" s="256">
        <v>12</v>
      </c>
      <c r="H112" s="256">
        <v>1</v>
      </c>
      <c r="I112" s="256" t="s">
        <v>63</v>
      </c>
      <c r="J112" s="256">
        <v>6</v>
      </c>
      <c r="K112" s="256">
        <v>36</v>
      </c>
      <c r="L112" s="260"/>
      <c r="M112" s="256">
        <v>2</v>
      </c>
      <c r="N112" s="256">
        <v>18</v>
      </c>
      <c r="O112" s="256">
        <v>5</v>
      </c>
      <c r="P112" s="256">
        <v>19</v>
      </c>
      <c r="Q112" s="257">
        <v>12</v>
      </c>
      <c r="R112" s="257">
        <v>10</v>
      </c>
      <c r="S112" s="257">
        <v>35</v>
      </c>
      <c r="T112" s="257">
        <v>1</v>
      </c>
      <c r="U112" s="257">
        <v>24</v>
      </c>
      <c r="V112" s="257">
        <v>2</v>
      </c>
      <c r="W112" s="257">
        <v>12</v>
      </c>
      <c r="X112" s="260"/>
      <c r="Y112" s="260"/>
      <c r="Z112" s="260"/>
      <c r="AA112" s="260"/>
      <c r="AB112" s="260"/>
      <c r="AC112" s="260"/>
      <c r="AD112" s="260"/>
      <c r="AE112" s="260"/>
      <c r="AF112" s="260"/>
      <c r="AG112" s="260"/>
      <c r="AH112" s="260"/>
    </row>
    <row r="113" spans="1:34" ht="12.75" customHeight="1" x14ac:dyDescent="0.15">
      <c r="A113" s="258" t="s">
        <v>442</v>
      </c>
      <c r="B113" s="261">
        <v>76</v>
      </c>
      <c r="C113" s="256">
        <v>1</v>
      </c>
      <c r="D113" s="256" t="s">
        <v>63</v>
      </c>
      <c r="E113" s="256" t="s">
        <v>63</v>
      </c>
      <c r="F113" s="256">
        <v>5</v>
      </c>
      <c r="G113" s="261">
        <v>4</v>
      </c>
      <c r="H113" s="261" t="s">
        <v>63</v>
      </c>
      <c r="I113" s="256">
        <v>1</v>
      </c>
      <c r="J113" s="256">
        <v>1</v>
      </c>
      <c r="K113" s="261">
        <v>19</v>
      </c>
      <c r="L113" s="260"/>
      <c r="M113" s="261" t="s">
        <v>63</v>
      </c>
      <c r="N113" s="261">
        <v>11</v>
      </c>
      <c r="O113" s="261" t="s">
        <v>63</v>
      </c>
      <c r="P113" s="256">
        <v>2</v>
      </c>
      <c r="Q113" s="257">
        <v>3</v>
      </c>
      <c r="R113" s="257">
        <v>3</v>
      </c>
      <c r="S113" s="257">
        <v>10</v>
      </c>
      <c r="T113" s="257" t="s">
        <v>63</v>
      </c>
      <c r="U113" s="257">
        <v>10</v>
      </c>
      <c r="V113" s="257" t="s">
        <v>63</v>
      </c>
      <c r="W113" s="257">
        <v>6</v>
      </c>
      <c r="X113" s="260"/>
      <c r="Y113" s="260"/>
      <c r="Z113" s="260"/>
      <c r="AA113" s="260"/>
      <c r="AB113" s="260"/>
      <c r="AC113" s="260"/>
      <c r="AD113" s="260"/>
      <c r="AE113" s="260"/>
      <c r="AF113" s="260"/>
      <c r="AG113" s="260"/>
      <c r="AH113" s="260"/>
    </row>
    <row r="114" spans="1:34" ht="3.75" customHeight="1" thickBot="1" x14ac:dyDescent="0.2">
      <c r="A114" s="229"/>
      <c r="B114" s="262"/>
      <c r="C114" s="262"/>
      <c r="D114" s="262"/>
      <c r="E114" s="262"/>
      <c r="F114" s="262"/>
      <c r="G114" s="262"/>
      <c r="H114" s="262"/>
      <c r="I114" s="262"/>
      <c r="J114" s="262"/>
      <c r="K114" s="262"/>
      <c r="L114" s="260"/>
      <c r="M114" s="262"/>
      <c r="N114" s="262"/>
      <c r="O114" s="262"/>
      <c r="P114" s="262"/>
      <c r="Q114" s="262"/>
      <c r="R114" s="262"/>
      <c r="S114" s="262"/>
      <c r="T114" s="262"/>
      <c r="U114" s="262"/>
      <c r="V114" s="262"/>
      <c r="W114" s="262"/>
      <c r="X114" s="260"/>
      <c r="Y114" s="260"/>
      <c r="Z114" s="260"/>
      <c r="AA114" s="260"/>
      <c r="AB114" s="260"/>
      <c r="AC114" s="260"/>
      <c r="AD114" s="260"/>
      <c r="AE114" s="260"/>
      <c r="AF114" s="260"/>
      <c r="AG114" s="260"/>
      <c r="AH114" s="260"/>
    </row>
    <row r="115" spans="1:34" ht="4.5" customHeight="1" thickTop="1" x14ac:dyDescent="0.15">
      <c r="A115" s="260"/>
      <c r="B115" s="260"/>
      <c r="C115" s="260"/>
      <c r="D115" s="260"/>
      <c r="E115" s="260"/>
      <c r="F115" s="260"/>
      <c r="G115" s="260"/>
      <c r="H115" s="260"/>
      <c r="I115" s="260"/>
      <c r="J115" s="260"/>
      <c r="K115" s="260"/>
      <c r="L115" s="260"/>
      <c r="M115" s="260"/>
      <c r="N115" s="260"/>
      <c r="O115" s="260"/>
      <c r="P115" s="260"/>
      <c r="Q115" s="260"/>
      <c r="R115" s="260"/>
      <c r="S115" s="260"/>
      <c r="T115" s="260"/>
      <c r="U115" s="260"/>
      <c r="V115" s="260"/>
      <c r="W115" s="260"/>
      <c r="X115" s="260"/>
      <c r="Y115" s="260"/>
      <c r="Z115" s="260"/>
      <c r="AA115" s="260"/>
      <c r="AB115" s="260"/>
      <c r="AC115" s="260"/>
      <c r="AD115" s="260"/>
      <c r="AE115" s="260"/>
      <c r="AF115" s="260"/>
      <c r="AG115" s="260"/>
      <c r="AH115" s="260"/>
    </row>
    <row r="116" spans="1:34" x14ac:dyDescent="0.15">
      <c r="A116" s="236" t="s">
        <v>460</v>
      </c>
      <c r="B116" s="260"/>
      <c r="C116" s="260"/>
      <c r="D116" s="260"/>
      <c r="E116" s="260"/>
      <c r="F116" s="260"/>
      <c r="G116" s="260"/>
      <c r="H116" s="260"/>
      <c r="I116" s="260"/>
      <c r="J116" s="260"/>
      <c r="K116" s="260"/>
      <c r="L116" s="260"/>
      <c r="M116" s="260"/>
      <c r="N116" s="260"/>
      <c r="O116" s="260"/>
      <c r="P116" s="260"/>
      <c r="Q116" s="260"/>
      <c r="R116" s="260"/>
      <c r="S116" s="260"/>
      <c r="T116" s="260"/>
      <c r="U116" s="260"/>
      <c r="V116" s="260"/>
      <c r="W116" s="260"/>
      <c r="X116" s="260"/>
      <c r="Y116" s="260"/>
      <c r="Z116" s="260"/>
      <c r="AA116" s="260"/>
      <c r="AB116" s="260"/>
      <c r="AC116" s="260"/>
      <c r="AD116" s="260"/>
      <c r="AE116" s="260"/>
      <c r="AF116" s="260"/>
      <c r="AG116" s="260"/>
      <c r="AH116" s="260"/>
    </row>
    <row r="117" spans="1:34" x14ac:dyDescent="0.15">
      <c r="A117" s="260"/>
      <c r="B117" s="260"/>
      <c r="C117" s="260"/>
      <c r="D117" s="260"/>
      <c r="E117" s="260"/>
      <c r="F117" s="260"/>
      <c r="G117" s="260"/>
      <c r="H117" s="260"/>
      <c r="I117" s="260"/>
      <c r="J117" s="260"/>
      <c r="K117" s="260"/>
      <c r="L117" s="260"/>
      <c r="M117" s="260"/>
      <c r="N117" s="260"/>
      <c r="O117" s="260"/>
      <c r="P117" s="260"/>
      <c r="Q117" s="260"/>
      <c r="R117" s="260"/>
      <c r="S117" s="260"/>
      <c r="T117" s="260"/>
      <c r="U117" s="260"/>
      <c r="V117" s="260"/>
      <c r="W117" s="260"/>
      <c r="X117" s="260"/>
      <c r="Y117" s="260"/>
      <c r="Z117" s="260"/>
      <c r="AA117" s="260"/>
      <c r="AB117" s="260"/>
      <c r="AC117" s="260"/>
      <c r="AD117" s="260"/>
      <c r="AE117" s="260"/>
      <c r="AF117" s="260"/>
      <c r="AG117" s="260"/>
      <c r="AH117" s="260"/>
    </row>
  </sheetData>
  <mergeCells count="8">
    <mergeCell ref="A3:A5"/>
    <mergeCell ref="B3:K3"/>
    <mergeCell ref="N3:W3"/>
    <mergeCell ref="B4:B5"/>
    <mergeCell ref="A62:A64"/>
    <mergeCell ref="B62:K62"/>
    <mergeCell ref="N62:W62"/>
    <mergeCell ref="B63:B64"/>
  </mergeCells>
  <phoneticPr fontId="2"/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/>
  <rowBreaks count="1" manualBreakCount="1">
    <brk id="59" max="16383" man="1"/>
  </rowBreak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63588D-E6CA-4240-A07A-0E5D7FAE5163}">
  <dimension ref="A1:AH53"/>
  <sheetViews>
    <sheetView showGridLines="0" zoomScaleNormal="100" workbookViewId="0">
      <selection sqref="A1:L1"/>
    </sheetView>
  </sheetViews>
  <sheetFormatPr defaultRowHeight="13.5" x14ac:dyDescent="0.15"/>
  <cols>
    <col min="1" max="1" width="18.625" style="395" customWidth="1"/>
    <col min="2" max="2" width="13.125" style="395" customWidth="1"/>
    <col min="3" max="12" width="7.875" style="395" customWidth="1"/>
    <col min="13" max="13" width="2.25" style="395" customWidth="1"/>
    <col min="14" max="31" width="5.125" style="395" customWidth="1"/>
    <col min="32" max="33" width="3.125" style="395" customWidth="1"/>
    <col min="34" max="34" width="9.125" style="395" customWidth="1"/>
    <col min="35" max="256" width="9" style="395"/>
    <col min="257" max="257" width="18.625" style="395" customWidth="1"/>
    <col min="258" max="258" width="13.125" style="395" customWidth="1"/>
    <col min="259" max="268" width="7.875" style="395" customWidth="1"/>
    <col min="269" max="269" width="2.25" style="395" customWidth="1"/>
    <col min="270" max="287" width="5.125" style="395" customWidth="1"/>
    <col min="288" max="289" width="3.125" style="395" customWidth="1"/>
    <col min="290" max="290" width="9.125" style="395" customWidth="1"/>
    <col min="291" max="512" width="9" style="395"/>
    <col min="513" max="513" width="18.625" style="395" customWidth="1"/>
    <col min="514" max="514" width="13.125" style="395" customWidth="1"/>
    <col min="515" max="524" width="7.875" style="395" customWidth="1"/>
    <col min="525" max="525" width="2.25" style="395" customWidth="1"/>
    <col min="526" max="543" width="5.125" style="395" customWidth="1"/>
    <col min="544" max="545" width="3.125" style="395" customWidth="1"/>
    <col min="546" max="546" width="9.125" style="395" customWidth="1"/>
    <col min="547" max="768" width="9" style="395"/>
    <col min="769" max="769" width="18.625" style="395" customWidth="1"/>
    <col min="770" max="770" width="13.125" style="395" customWidth="1"/>
    <col min="771" max="780" width="7.875" style="395" customWidth="1"/>
    <col min="781" max="781" width="2.25" style="395" customWidth="1"/>
    <col min="782" max="799" width="5.125" style="395" customWidth="1"/>
    <col min="800" max="801" width="3.125" style="395" customWidth="1"/>
    <col min="802" max="802" width="9.125" style="395" customWidth="1"/>
    <col min="803" max="1024" width="9" style="395"/>
    <col min="1025" max="1025" width="18.625" style="395" customWidth="1"/>
    <col min="1026" max="1026" width="13.125" style="395" customWidth="1"/>
    <col min="1027" max="1036" width="7.875" style="395" customWidth="1"/>
    <col min="1037" max="1037" width="2.25" style="395" customWidth="1"/>
    <col min="1038" max="1055" width="5.125" style="395" customWidth="1"/>
    <col min="1056" max="1057" width="3.125" style="395" customWidth="1"/>
    <col min="1058" max="1058" width="9.125" style="395" customWidth="1"/>
    <col min="1059" max="1280" width="9" style="395"/>
    <col min="1281" max="1281" width="18.625" style="395" customWidth="1"/>
    <col min="1282" max="1282" width="13.125" style="395" customWidth="1"/>
    <col min="1283" max="1292" width="7.875" style="395" customWidth="1"/>
    <col min="1293" max="1293" width="2.25" style="395" customWidth="1"/>
    <col min="1294" max="1311" width="5.125" style="395" customWidth="1"/>
    <col min="1312" max="1313" width="3.125" style="395" customWidth="1"/>
    <col min="1314" max="1314" width="9.125" style="395" customWidth="1"/>
    <col min="1315" max="1536" width="9" style="395"/>
    <col min="1537" max="1537" width="18.625" style="395" customWidth="1"/>
    <col min="1538" max="1538" width="13.125" style="395" customWidth="1"/>
    <col min="1539" max="1548" width="7.875" style="395" customWidth="1"/>
    <col min="1549" max="1549" width="2.25" style="395" customWidth="1"/>
    <col min="1550" max="1567" width="5.125" style="395" customWidth="1"/>
    <col min="1568" max="1569" width="3.125" style="395" customWidth="1"/>
    <col min="1570" max="1570" width="9.125" style="395" customWidth="1"/>
    <col min="1571" max="1792" width="9" style="395"/>
    <col min="1793" max="1793" width="18.625" style="395" customWidth="1"/>
    <col min="1794" max="1794" width="13.125" style="395" customWidth="1"/>
    <col min="1795" max="1804" width="7.875" style="395" customWidth="1"/>
    <col min="1805" max="1805" width="2.25" style="395" customWidth="1"/>
    <col min="1806" max="1823" width="5.125" style="395" customWidth="1"/>
    <col min="1824" max="1825" width="3.125" style="395" customWidth="1"/>
    <col min="1826" max="1826" width="9.125" style="395" customWidth="1"/>
    <col min="1827" max="2048" width="9" style="395"/>
    <col min="2049" max="2049" width="18.625" style="395" customWidth="1"/>
    <col min="2050" max="2050" width="13.125" style="395" customWidth="1"/>
    <col min="2051" max="2060" width="7.875" style="395" customWidth="1"/>
    <col min="2061" max="2061" width="2.25" style="395" customWidth="1"/>
    <col min="2062" max="2079" width="5.125" style="395" customWidth="1"/>
    <col min="2080" max="2081" width="3.125" style="395" customWidth="1"/>
    <col min="2082" max="2082" width="9.125" style="395" customWidth="1"/>
    <col min="2083" max="2304" width="9" style="395"/>
    <col min="2305" max="2305" width="18.625" style="395" customWidth="1"/>
    <col min="2306" max="2306" width="13.125" style="395" customWidth="1"/>
    <col min="2307" max="2316" width="7.875" style="395" customWidth="1"/>
    <col min="2317" max="2317" width="2.25" style="395" customWidth="1"/>
    <col min="2318" max="2335" width="5.125" style="395" customWidth="1"/>
    <col min="2336" max="2337" width="3.125" style="395" customWidth="1"/>
    <col min="2338" max="2338" width="9.125" style="395" customWidth="1"/>
    <col min="2339" max="2560" width="9" style="395"/>
    <col min="2561" max="2561" width="18.625" style="395" customWidth="1"/>
    <col min="2562" max="2562" width="13.125" style="395" customWidth="1"/>
    <col min="2563" max="2572" width="7.875" style="395" customWidth="1"/>
    <col min="2573" max="2573" width="2.25" style="395" customWidth="1"/>
    <col min="2574" max="2591" width="5.125" style="395" customWidth="1"/>
    <col min="2592" max="2593" width="3.125" style="395" customWidth="1"/>
    <col min="2594" max="2594" width="9.125" style="395" customWidth="1"/>
    <col min="2595" max="2816" width="9" style="395"/>
    <col min="2817" max="2817" width="18.625" style="395" customWidth="1"/>
    <col min="2818" max="2818" width="13.125" style="395" customWidth="1"/>
    <col min="2819" max="2828" width="7.875" style="395" customWidth="1"/>
    <col min="2829" max="2829" width="2.25" style="395" customWidth="1"/>
    <col min="2830" max="2847" width="5.125" style="395" customWidth="1"/>
    <col min="2848" max="2849" width="3.125" style="395" customWidth="1"/>
    <col min="2850" max="2850" width="9.125" style="395" customWidth="1"/>
    <col min="2851" max="3072" width="9" style="395"/>
    <col min="3073" max="3073" width="18.625" style="395" customWidth="1"/>
    <col min="3074" max="3074" width="13.125" style="395" customWidth="1"/>
    <col min="3075" max="3084" width="7.875" style="395" customWidth="1"/>
    <col min="3085" max="3085" width="2.25" style="395" customWidth="1"/>
    <col min="3086" max="3103" width="5.125" style="395" customWidth="1"/>
    <col min="3104" max="3105" width="3.125" style="395" customWidth="1"/>
    <col min="3106" max="3106" width="9.125" style="395" customWidth="1"/>
    <col min="3107" max="3328" width="9" style="395"/>
    <col min="3329" max="3329" width="18.625" style="395" customWidth="1"/>
    <col min="3330" max="3330" width="13.125" style="395" customWidth="1"/>
    <col min="3331" max="3340" width="7.875" style="395" customWidth="1"/>
    <col min="3341" max="3341" width="2.25" style="395" customWidth="1"/>
    <col min="3342" max="3359" width="5.125" style="395" customWidth="1"/>
    <col min="3360" max="3361" width="3.125" style="395" customWidth="1"/>
    <col min="3362" max="3362" width="9.125" style="395" customWidth="1"/>
    <col min="3363" max="3584" width="9" style="395"/>
    <col min="3585" max="3585" width="18.625" style="395" customWidth="1"/>
    <col min="3586" max="3586" width="13.125" style="395" customWidth="1"/>
    <col min="3587" max="3596" width="7.875" style="395" customWidth="1"/>
    <col min="3597" max="3597" width="2.25" style="395" customWidth="1"/>
    <col min="3598" max="3615" width="5.125" style="395" customWidth="1"/>
    <col min="3616" max="3617" width="3.125" style="395" customWidth="1"/>
    <col min="3618" max="3618" width="9.125" style="395" customWidth="1"/>
    <col min="3619" max="3840" width="9" style="395"/>
    <col min="3841" max="3841" width="18.625" style="395" customWidth="1"/>
    <col min="3842" max="3842" width="13.125" style="395" customWidth="1"/>
    <col min="3843" max="3852" width="7.875" style="395" customWidth="1"/>
    <col min="3853" max="3853" width="2.25" style="395" customWidth="1"/>
    <col min="3854" max="3871" width="5.125" style="395" customWidth="1"/>
    <col min="3872" max="3873" width="3.125" style="395" customWidth="1"/>
    <col min="3874" max="3874" width="9.125" style="395" customWidth="1"/>
    <col min="3875" max="4096" width="9" style="395"/>
    <col min="4097" max="4097" width="18.625" style="395" customWidth="1"/>
    <col min="4098" max="4098" width="13.125" style="395" customWidth="1"/>
    <col min="4099" max="4108" width="7.875" style="395" customWidth="1"/>
    <col min="4109" max="4109" width="2.25" style="395" customWidth="1"/>
    <col min="4110" max="4127" width="5.125" style="395" customWidth="1"/>
    <col min="4128" max="4129" width="3.125" style="395" customWidth="1"/>
    <col min="4130" max="4130" width="9.125" style="395" customWidth="1"/>
    <col min="4131" max="4352" width="9" style="395"/>
    <col min="4353" max="4353" width="18.625" style="395" customWidth="1"/>
    <col min="4354" max="4354" width="13.125" style="395" customWidth="1"/>
    <col min="4355" max="4364" width="7.875" style="395" customWidth="1"/>
    <col min="4365" max="4365" width="2.25" style="395" customWidth="1"/>
    <col min="4366" max="4383" width="5.125" style="395" customWidth="1"/>
    <col min="4384" max="4385" width="3.125" style="395" customWidth="1"/>
    <col min="4386" max="4386" width="9.125" style="395" customWidth="1"/>
    <col min="4387" max="4608" width="9" style="395"/>
    <col min="4609" max="4609" width="18.625" style="395" customWidth="1"/>
    <col min="4610" max="4610" width="13.125" style="395" customWidth="1"/>
    <col min="4611" max="4620" width="7.875" style="395" customWidth="1"/>
    <col min="4621" max="4621" width="2.25" style="395" customWidth="1"/>
    <col min="4622" max="4639" width="5.125" style="395" customWidth="1"/>
    <col min="4640" max="4641" width="3.125" style="395" customWidth="1"/>
    <col min="4642" max="4642" width="9.125" style="395" customWidth="1"/>
    <col min="4643" max="4864" width="9" style="395"/>
    <col min="4865" max="4865" width="18.625" style="395" customWidth="1"/>
    <col min="4866" max="4866" width="13.125" style="395" customWidth="1"/>
    <col min="4867" max="4876" width="7.875" style="395" customWidth="1"/>
    <col min="4877" max="4877" width="2.25" style="395" customWidth="1"/>
    <col min="4878" max="4895" width="5.125" style="395" customWidth="1"/>
    <col min="4896" max="4897" width="3.125" style="395" customWidth="1"/>
    <col min="4898" max="4898" width="9.125" style="395" customWidth="1"/>
    <col min="4899" max="5120" width="9" style="395"/>
    <col min="5121" max="5121" width="18.625" style="395" customWidth="1"/>
    <col min="5122" max="5122" width="13.125" style="395" customWidth="1"/>
    <col min="5123" max="5132" width="7.875" style="395" customWidth="1"/>
    <col min="5133" max="5133" width="2.25" style="395" customWidth="1"/>
    <col min="5134" max="5151" width="5.125" style="395" customWidth="1"/>
    <col min="5152" max="5153" width="3.125" style="395" customWidth="1"/>
    <col min="5154" max="5154" width="9.125" style="395" customWidth="1"/>
    <col min="5155" max="5376" width="9" style="395"/>
    <col min="5377" max="5377" width="18.625" style="395" customWidth="1"/>
    <col min="5378" max="5378" width="13.125" style="395" customWidth="1"/>
    <col min="5379" max="5388" width="7.875" style="395" customWidth="1"/>
    <col min="5389" max="5389" width="2.25" style="395" customWidth="1"/>
    <col min="5390" max="5407" width="5.125" style="395" customWidth="1"/>
    <col min="5408" max="5409" width="3.125" style="395" customWidth="1"/>
    <col min="5410" max="5410" width="9.125" style="395" customWidth="1"/>
    <col min="5411" max="5632" width="9" style="395"/>
    <col min="5633" max="5633" width="18.625" style="395" customWidth="1"/>
    <col min="5634" max="5634" width="13.125" style="395" customWidth="1"/>
    <col min="5635" max="5644" width="7.875" style="395" customWidth="1"/>
    <col min="5645" max="5645" width="2.25" style="395" customWidth="1"/>
    <col min="5646" max="5663" width="5.125" style="395" customWidth="1"/>
    <col min="5664" max="5665" width="3.125" style="395" customWidth="1"/>
    <col min="5666" max="5666" width="9.125" style="395" customWidth="1"/>
    <col min="5667" max="5888" width="9" style="395"/>
    <col min="5889" max="5889" width="18.625" style="395" customWidth="1"/>
    <col min="5890" max="5890" width="13.125" style="395" customWidth="1"/>
    <col min="5891" max="5900" width="7.875" style="395" customWidth="1"/>
    <col min="5901" max="5901" width="2.25" style="395" customWidth="1"/>
    <col min="5902" max="5919" width="5.125" style="395" customWidth="1"/>
    <col min="5920" max="5921" width="3.125" style="395" customWidth="1"/>
    <col min="5922" max="5922" width="9.125" style="395" customWidth="1"/>
    <col min="5923" max="6144" width="9" style="395"/>
    <col min="6145" max="6145" width="18.625" style="395" customWidth="1"/>
    <col min="6146" max="6146" width="13.125" style="395" customWidth="1"/>
    <col min="6147" max="6156" width="7.875" style="395" customWidth="1"/>
    <col min="6157" max="6157" width="2.25" style="395" customWidth="1"/>
    <col min="6158" max="6175" width="5.125" style="395" customWidth="1"/>
    <col min="6176" max="6177" width="3.125" style="395" customWidth="1"/>
    <col min="6178" max="6178" width="9.125" style="395" customWidth="1"/>
    <col min="6179" max="6400" width="9" style="395"/>
    <col min="6401" max="6401" width="18.625" style="395" customWidth="1"/>
    <col min="6402" max="6402" width="13.125" style="395" customWidth="1"/>
    <col min="6403" max="6412" width="7.875" style="395" customWidth="1"/>
    <col min="6413" max="6413" width="2.25" style="395" customWidth="1"/>
    <col min="6414" max="6431" width="5.125" style="395" customWidth="1"/>
    <col min="6432" max="6433" width="3.125" style="395" customWidth="1"/>
    <col min="6434" max="6434" width="9.125" style="395" customWidth="1"/>
    <col min="6435" max="6656" width="9" style="395"/>
    <col min="6657" max="6657" width="18.625" style="395" customWidth="1"/>
    <col min="6658" max="6658" width="13.125" style="395" customWidth="1"/>
    <col min="6659" max="6668" width="7.875" style="395" customWidth="1"/>
    <col min="6669" max="6669" width="2.25" style="395" customWidth="1"/>
    <col min="6670" max="6687" width="5.125" style="395" customWidth="1"/>
    <col min="6688" max="6689" width="3.125" style="395" customWidth="1"/>
    <col min="6690" max="6690" width="9.125" style="395" customWidth="1"/>
    <col min="6691" max="6912" width="9" style="395"/>
    <col min="6913" max="6913" width="18.625" style="395" customWidth="1"/>
    <col min="6914" max="6914" width="13.125" style="395" customWidth="1"/>
    <col min="6915" max="6924" width="7.875" style="395" customWidth="1"/>
    <col min="6925" max="6925" width="2.25" style="395" customWidth="1"/>
    <col min="6926" max="6943" width="5.125" style="395" customWidth="1"/>
    <col min="6944" max="6945" width="3.125" style="395" customWidth="1"/>
    <col min="6946" max="6946" width="9.125" style="395" customWidth="1"/>
    <col min="6947" max="7168" width="9" style="395"/>
    <col min="7169" max="7169" width="18.625" style="395" customWidth="1"/>
    <col min="7170" max="7170" width="13.125" style="395" customWidth="1"/>
    <col min="7171" max="7180" width="7.875" style="395" customWidth="1"/>
    <col min="7181" max="7181" width="2.25" style="395" customWidth="1"/>
    <col min="7182" max="7199" width="5.125" style="395" customWidth="1"/>
    <col min="7200" max="7201" width="3.125" style="395" customWidth="1"/>
    <col min="7202" max="7202" width="9.125" style="395" customWidth="1"/>
    <col min="7203" max="7424" width="9" style="395"/>
    <col min="7425" max="7425" width="18.625" style="395" customWidth="1"/>
    <col min="7426" max="7426" width="13.125" style="395" customWidth="1"/>
    <col min="7427" max="7436" width="7.875" style="395" customWidth="1"/>
    <col min="7437" max="7437" width="2.25" style="395" customWidth="1"/>
    <col min="7438" max="7455" width="5.125" style="395" customWidth="1"/>
    <col min="7456" max="7457" width="3.125" style="395" customWidth="1"/>
    <col min="7458" max="7458" width="9.125" style="395" customWidth="1"/>
    <col min="7459" max="7680" width="9" style="395"/>
    <col min="7681" max="7681" width="18.625" style="395" customWidth="1"/>
    <col min="7682" max="7682" width="13.125" style="395" customWidth="1"/>
    <col min="7683" max="7692" width="7.875" style="395" customWidth="1"/>
    <col min="7693" max="7693" width="2.25" style="395" customWidth="1"/>
    <col min="7694" max="7711" width="5.125" style="395" customWidth="1"/>
    <col min="7712" max="7713" width="3.125" style="395" customWidth="1"/>
    <col min="7714" max="7714" width="9.125" style="395" customWidth="1"/>
    <col min="7715" max="7936" width="9" style="395"/>
    <col min="7937" max="7937" width="18.625" style="395" customWidth="1"/>
    <col min="7938" max="7938" width="13.125" style="395" customWidth="1"/>
    <col min="7939" max="7948" width="7.875" style="395" customWidth="1"/>
    <col min="7949" max="7949" width="2.25" style="395" customWidth="1"/>
    <col min="7950" max="7967" width="5.125" style="395" customWidth="1"/>
    <col min="7968" max="7969" width="3.125" style="395" customWidth="1"/>
    <col min="7970" max="7970" width="9.125" style="395" customWidth="1"/>
    <col min="7971" max="8192" width="9" style="395"/>
    <col min="8193" max="8193" width="18.625" style="395" customWidth="1"/>
    <col min="8194" max="8194" width="13.125" style="395" customWidth="1"/>
    <col min="8195" max="8204" width="7.875" style="395" customWidth="1"/>
    <col min="8205" max="8205" width="2.25" style="395" customWidth="1"/>
    <col min="8206" max="8223" width="5.125" style="395" customWidth="1"/>
    <col min="8224" max="8225" width="3.125" style="395" customWidth="1"/>
    <col min="8226" max="8226" width="9.125" style="395" customWidth="1"/>
    <col min="8227" max="8448" width="9" style="395"/>
    <col min="8449" max="8449" width="18.625" style="395" customWidth="1"/>
    <col min="8450" max="8450" width="13.125" style="395" customWidth="1"/>
    <col min="8451" max="8460" width="7.875" style="395" customWidth="1"/>
    <col min="8461" max="8461" width="2.25" style="395" customWidth="1"/>
    <col min="8462" max="8479" width="5.125" style="395" customWidth="1"/>
    <col min="8480" max="8481" width="3.125" style="395" customWidth="1"/>
    <col min="8482" max="8482" width="9.125" style="395" customWidth="1"/>
    <col min="8483" max="8704" width="9" style="395"/>
    <col min="8705" max="8705" width="18.625" style="395" customWidth="1"/>
    <col min="8706" max="8706" width="13.125" style="395" customWidth="1"/>
    <col min="8707" max="8716" width="7.875" style="395" customWidth="1"/>
    <col min="8717" max="8717" width="2.25" style="395" customWidth="1"/>
    <col min="8718" max="8735" width="5.125" style="395" customWidth="1"/>
    <col min="8736" max="8737" width="3.125" style="395" customWidth="1"/>
    <col min="8738" max="8738" width="9.125" style="395" customWidth="1"/>
    <col min="8739" max="8960" width="9" style="395"/>
    <col min="8961" max="8961" width="18.625" style="395" customWidth="1"/>
    <col min="8962" max="8962" width="13.125" style="395" customWidth="1"/>
    <col min="8963" max="8972" width="7.875" style="395" customWidth="1"/>
    <col min="8973" max="8973" width="2.25" style="395" customWidth="1"/>
    <col min="8974" max="8991" width="5.125" style="395" customWidth="1"/>
    <col min="8992" max="8993" width="3.125" style="395" customWidth="1"/>
    <col min="8994" max="8994" width="9.125" style="395" customWidth="1"/>
    <col min="8995" max="9216" width="9" style="395"/>
    <col min="9217" max="9217" width="18.625" style="395" customWidth="1"/>
    <col min="9218" max="9218" width="13.125" style="395" customWidth="1"/>
    <col min="9219" max="9228" width="7.875" style="395" customWidth="1"/>
    <col min="9229" max="9229" width="2.25" style="395" customWidth="1"/>
    <col min="9230" max="9247" width="5.125" style="395" customWidth="1"/>
    <col min="9248" max="9249" width="3.125" style="395" customWidth="1"/>
    <col min="9250" max="9250" width="9.125" style="395" customWidth="1"/>
    <col min="9251" max="9472" width="9" style="395"/>
    <col min="9473" max="9473" width="18.625" style="395" customWidth="1"/>
    <col min="9474" max="9474" width="13.125" style="395" customWidth="1"/>
    <col min="9475" max="9484" width="7.875" style="395" customWidth="1"/>
    <col min="9485" max="9485" width="2.25" style="395" customWidth="1"/>
    <col min="9486" max="9503" width="5.125" style="395" customWidth="1"/>
    <col min="9504" max="9505" width="3.125" style="395" customWidth="1"/>
    <col min="9506" max="9506" width="9.125" style="395" customWidth="1"/>
    <col min="9507" max="9728" width="9" style="395"/>
    <col min="9729" max="9729" width="18.625" style="395" customWidth="1"/>
    <col min="9730" max="9730" width="13.125" style="395" customWidth="1"/>
    <col min="9731" max="9740" width="7.875" style="395" customWidth="1"/>
    <col min="9741" max="9741" width="2.25" style="395" customWidth="1"/>
    <col min="9742" max="9759" width="5.125" style="395" customWidth="1"/>
    <col min="9760" max="9761" width="3.125" style="395" customWidth="1"/>
    <col min="9762" max="9762" width="9.125" style="395" customWidth="1"/>
    <col min="9763" max="9984" width="9" style="395"/>
    <col min="9985" max="9985" width="18.625" style="395" customWidth="1"/>
    <col min="9986" max="9986" width="13.125" style="395" customWidth="1"/>
    <col min="9987" max="9996" width="7.875" style="395" customWidth="1"/>
    <col min="9997" max="9997" width="2.25" style="395" customWidth="1"/>
    <col min="9998" max="10015" width="5.125" style="395" customWidth="1"/>
    <col min="10016" max="10017" width="3.125" style="395" customWidth="1"/>
    <col min="10018" max="10018" width="9.125" style="395" customWidth="1"/>
    <col min="10019" max="10240" width="9" style="395"/>
    <col min="10241" max="10241" width="18.625" style="395" customWidth="1"/>
    <col min="10242" max="10242" width="13.125" style="395" customWidth="1"/>
    <col min="10243" max="10252" width="7.875" style="395" customWidth="1"/>
    <col min="10253" max="10253" width="2.25" style="395" customWidth="1"/>
    <col min="10254" max="10271" width="5.125" style="395" customWidth="1"/>
    <col min="10272" max="10273" width="3.125" style="395" customWidth="1"/>
    <col min="10274" max="10274" width="9.125" style="395" customWidth="1"/>
    <col min="10275" max="10496" width="9" style="395"/>
    <col min="10497" max="10497" width="18.625" style="395" customWidth="1"/>
    <col min="10498" max="10498" width="13.125" style="395" customWidth="1"/>
    <col min="10499" max="10508" width="7.875" style="395" customWidth="1"/>
    <col min="10509" max="10509" width="2.25" style="395" customWidth="1"/>
    <col min="10510" max="10527" width="5.125" style="395" customWidth="1"/>
    <col min="10528" max="10529" width="3.125" style="395" customWidth="1"/>
    <col min="10530" max="10530" width="9.125" style="395" customWidth="1"/>
    <col min="10531" max="10752" width="9" style="395"/>
    <col min="10753" max="10753" width="18.625" style="395" customWidth="1"/>
    <col min="10754" max="10754" width="13.125" style="395" customWidth="1"/>
    <col min="10755" max="10764" width="7.875" style="395" customWidth="1"/>
    <col min="10765" max="10765" width="2.25" style="395" customWidth="1"/>
    <col min="10766" max="10783" width="5.125" style="395" customWidth="1"/>
    <col min="10784" max="10785" width="3.125" style="395" customWidth="1"/>
    <col min="10786" max="10786" width="9.125" style="395" customWidth="1"/>
    <col min="10787" max="11008" width="9" style="395"/>
    <col min="11009" max="11009" width="18.625" style="395" customWidth="1"/>
    <col min="11010" max="11010" width="13.125" style="395" customWidth="1"/>
    <col min="11011" max="11020" width="7.875" style="395" customWidth="1"/>
    <col min="11021" max="11021" width="2.25" style="395" customWidth="1"/>
    <col min="11022" max="11039" width="5.125" style="395" customWidth="1"/>
    <col min="11040" max="11041" width="3.125" style="395" customWidth="1"/>
    <col min="11042" max="11042" width="9.125" style="395" customWidth="1"/>
    <col min="11043" max="11264" width="9" style="395"/>
    <col min="11265" max="11265" width="18.625" style="395" customWidth="1"/>
    <col min="11266" max="11266" width="13.125" style="395" customWidth="1"/>
    <col min="11267" max="11276" width="7.875" style="395" customWidth="1"/>
    <col min="11277" max="11277" width="2.25" style="395" customWidth="1"/>
    <col min="11278" max="11295" width="5.125" style="395" customWidth="1"/>
    <col min="11296" max="11297" width="3.125" style="395" customWidth="1"/>
    <col min="11298" max="11298" width="9.125" style="395" customWidth="1"/>
    <col min="11299" max="11520" width="9" style="395"/>
    <col min="11521" max="11521" width="18.625" style="395" customWidth="1"/>
    <col min="11522" max="11522" width="13.125" style="395" customWidth="1"/>
    <col min="11523" max="11532" width="7.875" style="395" customWidth="1"/>
    <col min="11533" max="11533" width="2.25" style="395" customWidth="1"/>
    <col min="11534" max="11551" width="5.125" style="395" customWidth="1"/>
    <col min="11552" max="11553" width="3.125" style="395" customWidth="1"/>
    <col min="11554" max="11554" width="9.125" style="395" customWidth="1"/>
    <col min="11555" max="11776" width="9" style="395"/>
    <col min="11777" max="11777" width="18.625" style="395" customWidth="1"/>
    <col min="11778" max="11778" width="13.125" style="395" customWidth="1"/>
    <col min="11779" max="11788" width="7.875" style="395" customWidth="1"/>
    <col min="11789" max="11789" width="2.25" style="395" customWidth="1"/>
    <col min="11790" max="11807" width="5.125" style="395" customWidth="1"/>
    <col min="11808" max="11809" width="3.125" style="395" customWidth="1"/>
    <col min="11810" max="11810" width="9.125" style="395" customWidth="1"/>
    <col min="11811" max="12032" width="9" style="395"/>
    <col min="12033" max="12033" width="18.625" style="395" customWidth="1"/>
    <col min="12034" max="12034" width="13.125" style="395" customWidth="1"/>
    <col min="12035" max="12044" width="7.875" style="395" customWidth="1"/>
    <col min="12045" max="12045" width="2.25" style="395" customWidth="1"/>
    <col min="12046" max="12063" width="5.125" style="395" customWidth="1"/>
    <col min="12064" max="12065" width="3.125" style="395" customWidth="1"/>
    <col min="12066" max="12066" width="9.125" style="395" customWidth="1"/>
    <col min="12067" max="12288" width="9" style="395"/>
    <col min="12289" max="12289" width="18.625" style="395" customWidth="1"/>
    <col min="12290" max="12290" width="13.125" style="395" customWidth="1"/>
    <col min="12291" max="12300" width="7.875" style="395" customWidth="1"/>
    <col min="12301" max="12301" width="2.25" style="395" customWidth="1"/>
    <col min="12302" max="12319" width="5.125" style="395" customWidth="1"/>
    <col min="12320" max="12321" width="3.125" style="395" customWidth="1"/>
    <col min="12322" max="12322" width="9.125" style="395" customWidth="1"/>
    <col min="12323" max="12544" width="9" style="395"/>
    <col min="12545" max="12545" width="18.625" style="395" customWidth="1"/>
    <col min="12546" max="12546" width="13.125" style="395" customWidth="1"/>
    <col min="12547" max="12556" width="7.875" style="395" customWidth="1"/>
    <col min="12557" max="12557" width="2.25" style="395" customWidth="1"/>
    <col min="12558" max="12575" width="5.125" style="395" customWidth="1"/>
    <col min="12576" max="12577" width="3.125" style="395" customWidth="1"/>
    <col min="12578" max="12578" width="9.125" style="395" customWidth="1"/>
    <col min="12579" max="12800" width="9" style="395"/>
    <col min="12801" max="12801" width="18.625" style="395" customWidth="1"/>
    <col min="12802" max="12802" width="13.125" style="395" customWidth="1"/>
    <col min="12803" max="12812" width="7.875" style="395" customWidth="1"/>
    <col min="12813" max="12813" width="2.25" style="395" customWidth="1"/>
    <col min="12814" max="12831" width="5.125" style="395" customWidth="1"/>
    <col min="12832" max="12833" width="3.125" style="395" customWidth="1"/>
    <col min="12834" max="12834" width="9.125" style="395" customWidth="1"/>
    <col min="12835" max="13056" width="9" style="395"/>
    <col min="13057" max="13057" width="18.625" style="395" customWidth="1"/>
    <col min="13058" max="13058" width="13.125" style="395" customWidth="1"/>
    <col min="13059" max="13068" width="7.875" style="395" customWidth="1"/>
    <col min="13069" max="13069" width="2.25" style="395" customWidth="1"/>
    <col min="13070" max="13087" width="5.125" style="395" customWidth="1"/>
    <col min="13088" max="13089" width="3.125" style="395" customWidth="1"/>
    <col min="13090" max="13090" width="9.125" style="395" customWidth="1"/>
    <col min="13091" max="13312" width="9" style="395"/>
    <col min="13313" max="13313" width="18.625" style="395" customWidth="1"/>
    <col min="13314" max="13314" width="13.125" style="395" customWidth="1"/>
    <col min="13315" max="13324" width="7.875" style="395" customWidth="1"/>
    <col min="13325" max="13325" width="2.25" style="395" customWidth="1"/>
    <col min="13326" max="13343" width="5.125" style="395" customWidth="1"/>
    <col min="13344" max="13345" width="3.125" style="395" customWidth="1"/>
    <col min="13346" max="13346" width="9.125" style="395" customWidth="1"/>
    <col min="13347" max="13568" width="9" style="395"/>
    <col min="13569" max="13569" width="18.625" style="395" customWidth="1"/>
    <col min="13570" max="13570" width="13.125" style="395" customWidth="1"/>
    <col min="13571" max="13580" width="7.875" style="395" customWidth="1"/>
    <col min="13581" max="13581" width="2.25" style="395" customWidth="1"/>
    <col min="13582" max="13599" width="5.125" style="395" customWidth="1"/>
    <col min="13600" max="13601" width="3.125" style="395" customWidth="1"/>
    <col min="13602" max="13602" width="9.125" style="395" customWidth="1"/>
    <col min="13603" max="13824" width="9" style="395"/>
    <col min="13825" max="13825" width="18.625" style="395" customWidth="1"/>
    <col min="13826" max="13826" width="13.125" style="395" customWidth="1"/>
    <col min="13827" max="13836" width="7.875" style="395" customWidth="1"/>
    <col min="13837" max="13837" width="2.25" style="395" customWidth="1"/>
    <col min="13838" max="13855" width="5.125" style="395" customWidth="1"/>
    <col min="13856" max="13857" width="3.125" style="395" customWidth="1"/>
    <col min="13858" max="13858" width="9.125" style="395" customWidth="1"/>
    <col min="13859" max="14080" width="9" style="395"/>
    <col min="14081" max="14081" width="18.625" style="395" customWidth="1"/>
    <col min="14082" max="14082" width="13.125" style="395" customWidth="1"/>
    <col min="14083" max="14092" width="7.875" style="395" customWidth="1"/>
    <col min="14093" max="14093" width="2.25" style="395" customWidth="1"/>
    <col min="14094" max="14111" width="5.125" style="395" customWidth="1"/>
    <col min="14112" max="14113" width="3.125" style="395" customWidth="1"/>
    <col min="14114" max="14114" width="9.125" style="395" customWidth="1"/>
    <col min="14115" max="14336" width="9" style="395"/>
    <col min="14337" max="14337" width="18.625" style="395" customWidth="1"/>
    <col min="14338" max="14338" width="13.125" style="395" customWidth="1"/>
    <col min="14339" max="14348" width="7.875" style="395" customWidth="1"/>
    <col min="14349" max="14349" width="2.25" style="395" customWidth="1"/>
    <col min="14350" max="14367" width="5.125" style="395" customWidth="1"/>
    <col min="14368" max="14369" width="3.125" style="395" customWidth="1"/>
    <col min="14370" max="14370" width="9.125" style="395" customWidth="1"/>
    <col min="14371" max="14592" width="9" style="395"/>
    <col min="14593" max="14593" width="18.625" style="395" customWidth="1"/>
    <col min="14594" max="14594" width="13.125" style="395" customWidth="1"/>
    <col min="14595" max="14604" width="7.875" style="395" customWidth="1"/>
    <col min="14605" max="14605" width="2.25" style="395" customWidth="1"/>
    <col min="14606" max="14623" width="5.125" style="395" customWidth="1"/>
    <col min="14624" max="14625" width="3.125" style="395" customWidth="1"/>
    <col min="14626" max="14626" width="9.125" style="395" customWidth="1"/>
    <col min="14627" max="14848" width="9" style="395"/>
    <col min="14849" max="14849" width="18.625" style="395" customWidth="1"/>
    <col min="14850" max="14850" width="13.125" style="395" customWidth="1"/>
    <col min="14851" max="14860" width="7.875" style="395" customWidth="1"/>
    <col min="14861" max="14861" width="2.25" style="395" customWidth="1"/>
    <col min="14862" max="14879" width="5.125" style="395" customWidth="1"/>
    <col min="14880" max="14881" width="3.125" style="395" customWidth="1"/>
    <col min="14882" max="14882" width="9.125" style="395" customWidth="1"/>
    <col min="14883" max="15104" width="9" style="395"/>
    <col min="15105" max="15105" width="18.625" style="395" customWidth="1"/>
    <col min="15106" max="15106" width="13.125" style="395" customWidth="1"/>
    <col min="15107" max="15116" width="7.875" style="395" customWidth="1"/>
    <col min="15117" max="15117" width="2.25" style="395" customWidth="1"/>
    <col min="15118" max="15135" width="5.125" style="395" customWidth="1"/>
    <col min="15136" max="15137" width="3.125" style="395" customWidth="1"/>
    <col min="15138" max="15138" width="9.125" style="395" customWidth="1"/>
    <col min="15139" max="15360" width="9" style="395"/>
    <col min="15361" max="15361" width="18.625" style="395" customWidth="1"/>
    <col min="15362" max="15362" width="13.125" style="395" customWidth="1"/>
    <col min="15363" max="15372" width="7.875" style="395" customWidth="1"/>
    <col min="15373" max="15373" width="2.25" style="395" customWidth="1"/>
    <col min="15374" max="15391" width="5.125" style="395" customWidth="1"/>
    <col min="15392" max="15393" width="3.125" style="395" customWidth="1"/>
    <col min="15394" max="15394" width="9.125" style="395" customWidth="1"/>
    <col min="15395" max="15616" width="9" style="395"/>
    <col min="15617" max="15617" width="18.625" style="395" customWidth="1"/>
    <col min="15618" max="15618" width="13.125" style="395" customWidth="1"/>
    <col min="15619" max="15628" width="7.875" style="395" customWidth="1"/>
    <col min="15629" max="15629" width="2.25" style="395" customWidth="1"/>
    <col min="15630" max="15647" width="5.125" style="395" customWidth="1"/>
    <col min="15648" max="15649" width="3.125" style="395" customWidth="1"/>
    <col min="15650" max="15650" width="9.125" style="395" customWidth="1"/>
    <col min="15651" max="15872" width="9" style="395"/>
    <col min="15873" max="15873" width="18.625" style="395" customWidth="1"/>
    <col min="15874" max="15874" width="13.125" style="395" customWidth="1"/>
    <col min="15875" max="15884" width="7.875" style="395" customWidth="1"/>
    <col min="15885" max="15885" width="2.25" style="395" customWidth="1"/>
    <col min="15886" max="15903" width="5.125" style="395" customWidth="1"/>
    <col min="15904" max="15905" width="3.125" style="395" customWidth="1"/>
    <col min="15906" max="15906" width="9.125" style="395" customWidth="1"/>
    <col min="15907" max="16128" width="9" style="395"/>
    <col min="16129" max="16129" width="18.625" style="395" customWidth="1"/>
    <col min="16130" max="16130" width="13.125" style="395" customWidth="1"/>
    <col min="16131" max="16140" width="7.875" style="395" customWidth="1"/>
    <col min="16141" max="16141" width="2.25" style="395" customWidth="1"/>
    <col min="16142" max="16159" width="5.125" style="395" customWidth="1"/>
    <col min="16160" max="16161" width="3.125" style="395" customWidth="1"/>
    <col min="16162" max="16162" width="9.125" style="395" customWidth="1"/>
    <col min="16163" max="16384" width="9" style="395"/>
  </cols>
  <sheetData>
    <row r="1" spans="1:34" ht="17.25" x14ac:dyDescent="0.15">
      <c r="A1" s="781" t="s">
        <v>1186</v>
      </c>
      <c r="B1" s="684"/>
      <c r="C1" s="684"/>
      <c r="D1" s="684"/>
      <c r="E1" s="684"/>
      <c r="F1" s="684"/>
      <c r="G1" s="684"/>
      <c r="H1" s="684"/>
      <c r="I1" s="684"/>
      <c r="J1" s="684"/>
      <c r="K1" s="684"/>
      <c r="L1" s="684"/>
      <c r="M1" s="4"/>
      <c r="N1" s="531"/>
      <c r="O1" s="531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</row>
    <row r="2" spans="1:34" ht="14.25" customHeight="1" x14ac:dyDescent="0.15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</row>
    <row r="3" spans="1:34" ht="18" customHeight="1" thickBot="1" x14ac:dyDescent="0.2">
      <c r="A3" s="532" t="s">
        <v>1187</v>
      </c>
      <c r="B3" s="532"/>
      <c r="C3" s="532"/>
      <c r="D3" s="532"/>
      <c r="E3" s="532"/>
      <c r="F3" s="532"/>
      <c r="G3" s="532"/>
      <c r="H3" s="532"/>
      <c r="I3" s="532"/>
      <c r="J3" s="532"/>
      <c r="K3" s="533"/>
      <c r="L3" s="533"/>
      <c r="M3" s="533"/>
      <c r="N3" s="532"/>
      <c r="O3" s="532"/>
      <c r="P3" s="534"/>
      <c r="Q3" s="534"/>
      <c r="R3" s="532"/>
      <c r="S3" s="532"/>
      <c r="T3" s="532"/>
      <c r="U3" s="532"/>
      <c r="V3" s="532"/>
      <c r="W3" s="532"/>
      <c r="X3" s="532"/>
      <c r="Y3" s="532"/>
      <c r="Z3" s="532"/>
      <c r="AA3" s="532"/>
      <c r="AB3" s="532"/>
      <c r="AC3" s="532"/>
      <c r="AD3" s="532"/>
      <c r="AE3" s="532"/>
      <c r="AF3" s="532"/>
      <c r="AG3" s="532"/>
      <c r="AH3" s="534" t="s">
        <v>1188</v>
      </c>
    </row>
    <row r="4" spans="1:34" ht="45" customHeight="1" thickTop="1" x14ac:dyDescent="0.15">
      <c r="A4" s="535" t="s">
        <v>1189</v>
      </c>
      <c r="B4" s="536" t="s">
        <v>215</v>
      </c>
      <c r="C4" s="767" t="s">
        <v>1190</v>
      </c>
      <c r="D4" s="766"/>
      <c r="E4" s="767" t="s">
        <v>1191</v>
      </c>
      <c r="F4" s="766"/>
      <c r="G4" s="767" t="s">
        <v>1192</v>
      </c>
      <c r="H4" s="766"/>
      <c r="I4" s="767" t="s">
        <v>1193</v>
      </c>
      <c r="J4" s="766"/>
      <c r="K4" s="767" t="s">
        <v>1194</v>
      </c>
      <c r="L4" s="766"/>
      <c r="M4" s="537"/>
      <c r="N4" s="765" t="s">
        <v>1195</v>
      </c>
      <c r="O4" s="765"/>
      <c r="P4" s="766"/>
      <c r="Q4" s="765" t="s">
        <v>1196</v>
      </c>
      <c r="R4" s="765"/>
      <c r="S4" s="766"/>
      <c r="T4" s="765" t="s">
        <v>1197</v>
      </c>
      <c r="U4" s="765"/>
      <c r="V4" s="766"/>
      <c r="W4" s="765" t="s">
        <v>1198</v>
      </c>
      <c r="X4" s="765"/>
      <c r="Y4" s="766"/>
      <c r="Z4" s="765" t="s">
        <v>1199</v>
      </c>
      <c r="AA4" s="765"/>
      <c r="AB4" s="766"/>
      <c r="AC4" s="765" t="s">
        <v>1200</v>
      </c>
      <c r="AD4" s="765"/>
      <c r="AE4" s="766"/>
      <c r="AF4" s="765" t="s">
        <v>1201</v>
      </c>
      <c r="AG4" s="765"/>
      <c r="AH4" s="765"/>
    </row>
    <row r="5" spans="1:34" s="36" customFormat="1" ht="18" customHeight="1" x14ac:dyDescent="0.15">
      <c r="A5" s="538" t="s">
        <v>240</v>
      </c>
      <c r="B5" s="539">
        <v>172129</v>
      </c>
      <c r="C5" s="540"/>
      <c r="D5" s="540">
        <v>2547</v>
      </c>
      <c r="E5" s="540"/>
      <c r="F5" s="540">
        <v>27942</v>
      </c>
      <c r="G5" s="540"/>
      <c r="H5" s="540">
        <v>31659</v>
      </c>
      <c r="I5" s="773">
        <v>19220</v>
      </c>
      <c r="J5" s="773"/>
      <c r="K5" s="773">
        <v>23288</v>
      </c>
      <c r="L5" s="774"/>
      <c r="M5" s="541"/>
      <c r="N5" s="773">
        <v>16248</v>
      </c>
      <c r="O5" s="774"/>
      <c r="P5" s="774"/>
      <c r="Q5" s="773">
        <v>1586</v>
      </c>
      <c r="R5" s="774"/>
      <c r="S5" s="774"/>
      <c r="T5" s="773">
        <v>17302</v>
      </c>
      <c r="U5" s="774"/>
      <c r="V5" s="774"/>
      <c r="W5" s="775">
        <v>6887</v>
      </c>
      <c r="X5" s="774"/>
      <c r="Y5" s="774"/>
      <c r="Z5" s="775">
        <v>8045</v>
      </c>
      <c r="AA5" s="778"/>
      <c r="AB5" s="778"/>
      <c r="AC5" s="779">
        <v>12569</v>
      </c>
      <c r="AD5" s="780"/>
      <c r="AE5" s="780"/>
      <c r="AF5" s="542"/>
      <c r="AG5" s="542"/>
      <c r="AH5" s="543">
        <v>4836</v>
      </c>
    </row>
    <row r="6" spans="1:34" ht="18" customHeight="1" x14ac:dyDescent="0.15">
      <c r="A6" s="544"/>
      <c r="B6" s="545"/>
      <c r="C6" s="546"/>
      <c r="D6" s="546"/>
      <c r="E6" s="546"/>
      <c r="F6" s="546"/>
      <c r="G6" s="547"/>
      <c r="H6" s="547"/>
      <c r="I6" s="546"/>
      <c r="J6" s="546"/>
      <c r="K6" s="546"/>
      <c r="L6" s="546"/>
      <c r="M6" s="462"/>
      <c r="N6" s="546"/>
      <c r="O6" s="546"/>
      <c r="P6" s="546"/>
      <c r="Q6" s="546"/>
      <c r="R6" s="546"/>
      <c r="S6" s="546"/>
      <c r="T6" s="546"/>
      <c r="U6" s="546"/>
      <c r="V6" s="462"/>
      <c r="W6" s="462"/>
      <c r="X6" s="548"/>
      <c r="Y6" s="546"/>
      <c r="Z6" s="462"/>
      <c r="AA6" s="462"/>
      <c r="AB6" s="462"/>
      <c r="AC6" s="549"/>
      <c r="AD6" s="549"/>
      <c r="AE6" s="549"/>
      <c r="AF6" s="462"/>
      <c r="AG6" s="462"/>
      <c r="AH6" s="462"/>
    </row>
    <row r="7" spans="1:34" ht="18" customHeight="1" x14ac:dyDescent="0.15">
      <c r="A7" s="521" t="s">
        <v>1202</v>
      </c>
      <c r="B7" s="545">
        <v>26292</v>
      </c>
      <c r="C7" s="546"/>
      <c r="D7" s="546">
        <v>467</v>
      </c>
      <c r="E7" s="546"/>
      <c r="F7" s="546">
        <v>4925</v>
      </c>
      <c r="G7" s="546"/>
      <c r="H7" s="546">
        <v>5170</v>
      </c>
      <c r="I7" s="546"/>
      <c r="J7" s="546">
        <v>3071</v>
      </c>
      <c r="K7" s="550"/>
      <c r="L7" s="546">
        <v>3759</v>
      </c>
      <c r="M7" s="551"/>
      <c r="N7" s="546"/>
      <c r="O7" s="776">
        <v>1950</v>
      </c>
      <c r="P7" s="777"/>
      <c r="Q7" s="546"/>
      <c r="R7" s="546"/>
      <c r="S7" s="546">
        <v>95</v>
      </c>
      <c r="T7" s="546"/>
      <c r="U7" s="546"/>
      <c r="V7" s="546">
        <v>2360</v>
      </c>
      <c r="W7" s="551"/>
      <c r="X7" s="546"/>
      <c r="Y7" s="546">
        <v>885</v>
      </c>
      <c r="Z7" s="551"/>
      <c r="AA7" s="551"/>
      <c r="AB7" s="546">
        <v>988</v>
      </c>
      <c r="AC7" s="549"/>
      <c r="AD7" s="546"/>
      <c r="AE7" s="546">
        <v>1853</v>
      </c>
      <c r="AF7" s="546"/>
      <c r="AG7" s="546"/>
      <c r="AH7" s="546">
        <v>769</v>
      </c>
    </row>
    <row r="8" spans="1:34" ht="18" customHeight="1" x14ac:dyDescent="0.15">
      <c r="A8" s="521" t="s">
        <v>1203</v>
      </c>
      <c r="B8" s="545">
        <v>13212</v>
      </c>
      <c r="C8" s="546"/>
      <c r="D8" s="546">
        <v>190</v>
      </c>
      <c r="E8" s="546"/>
      <c r="F8" s="546">
        <v>2443</v>
      </c>
      <c r="G8" s="546"/>
      <c r="H8" s="546">
        <v>2662</v>
      </c>
      <c r="I8" s="546"/>
      <c r="J8" s="546">
        <v>1460</v>
      </c>
      <c r="K8" s="550"/>
      <c r="L8" s="546">
        <v>1618</v>
      </c>
      <c r="M8" s="551"/>
      <c r="N8" s="546"/>
      <c r="O8" s="546"/>
      <c r="P8" s="546">
        <v>649</v>
      </c>
      <c r="Q8" s="546"/>
      <c r="R8" s="546"/>
      <c r="S8" s="546">
        <v>50</v>
      </c>
      <c r="T8" s="546"/>
      <c r="U8" s="546"/>
      <c r="V8" s="546">
        <v>1810</v>
      </c>
      <c r="W8" s="551"/>
      <c r="X8" s="546"/>
      <c r="Y8" s="546">
        <v>457</v>
      </c>
      <c r="Z8" s="551"/>
      <c r="AA8" s="551"/>
      <c r="AB8" s="546">
        <v>383</v>
      </c>
      <c r="AC8" s="549"/>
      <c r="AD8" s="546"/>
      <c r="AE8" s="546">
        <v>1057</v>
      </c>
      <c r="AF8" s="546"/>
      <c r="AG8" s="546"/>
      <c r="AH8" s="546">
        <v>433</v>
      </c>
    </row>
    <row r="9" spans="1:34" ht="18" customHeight="1" x14ac:dyDescent="0.15">
      <c r="A9" s="521" t="s">
        <v>1204</v>
      </c>
      <c r="B9" s="545">
        <v>8569</v>
      </c>
      <c r="C9" s="546"/>
      <c r="D9" s="546">
        <v>106</v>
      </c>
      <c r="E9" s="546"/>
      <c r="F9" s="546">
        <v>1174</v>
      </c>
      <c r="G9" s="546"/>
      <c r="H9" s="546">
        <v>1421</v>
      </c>
      <c r="I9" s="546"/>
      <c r="J9" s="546">
        <v>899</v>
      </c>
      <c r="K9" s="550"/>
      <c r="L9" s="546">
        <v>867</v>
      </c>
      <c r="M9" s="551"/>
      <c r="N9" s="546"/>
      <c r="O9" s="546"/>
      <c r="P9" s="546">
        <v>2049</v>
      </c>
      <c r="Q9" s="546"/>
      <c r="R9" s="546"/>
      <c r="S9" s="546">
        <v>29</v>
      </c>
      <c r="T9" s="546"/>
      <c r="U9" s="546"/>
      <c r="V9" s="546">
        <v>769</v>
      </c>
      <c r="W9" s="551"/>
      <c r="X9" s="546"/>
      <c r="Y9" s="546">
        <v>235</v>
      </c>
      <c r="Z9" s="551"/>
      <c r="AA9" s="551"/>
      <c r="AB9" s="546">
        <v>251</v>
      </c>
      <c r="AC9" s="549"/>
      <c r="AD9" s="546"/>
      <c r="AE9" s="546">
        <v>539</v>
      </c>
      <c r="AF9" s="546"/>
      <c r="AG9" s="546"/>
      <c r="AH9" s="546">
        <v>230</v>
      </c>
    </row>
    <row r="10" spans="1:34" ht="18" customHeight="1" x14ac:dyDescent="0.15">
      <c r="A10" s="521" t="s">
        <v>1205</v>
      </c>
      <c r="B10" s="545">
        <v>6102</v>
      </c>
      <c r="C10" s="546"/>
      <c r="D10" s="546">
        <v>60</v>
      </c>
      <c r="E10" s="546"/>
      <c r="F10" s="546">
        <v>658</v>
      </c>
      <c r="G10" s="546"/>
      <c r="H10" s="546">
        <v>799</v>
      </c>
      <c r="I10" s="546"/>
      <c r="J10" s="546">
        <v>423</v>
      </c>
      <c r="K10" s="550"/>
      <c r="L10" s="546">
        <v>436</v>
      </c>
      <c r="M10" s="551"/>
      <c r="N10" s="546"/>
      <c r="O10" s="546"/>
      <c r="P10" s="546">
        <v>2796</v>
      </c>
      <c r="Q10" s="546"/>
      <c r="R10" s="546"/>
      <c r="S10" s="546">
        <v>15</v>
      </c>
      <c r="T10" s="546"/>
      <c r="U10" s="546"/>
      <c r="V10" s="546">
        <v>334</v>
      </c>
      <c r="W10" s="551"/>
      <c r="X10" s="546"/>
      <c r="Y10" s="546">
        <v>117</v>
      </c>
      <c r="Z10" s="551"/>
      <c r="AA10" s="551"/>
      <c r="AB10" s="546">
        <v>133</v>
      </c>
      <c r="AC10" s="549"/>
      <c r="AD10" s="546"/>
      <c r="AE10" s="546">
        <v>262</v>
      </c>
      <c r="AF10" s="546"/>
      <c r="AG10" s="546"/>
      <c r="AH10" s="546">
        <v>69</v>
      </c>
    </row>
    <row r="11" spans="1:34" ht="18" customHeight="1" x14ac:dyDescent="0.15">
      <c r="A11" s="521" t="s">
        <v>1206</v>
      </c>
      <c r="B11" s="545">
        <v>25027</v>
      </c>
      <c r="C11" s="546"/>
      <c r="D11" s="546">
        <v>348</v>
      </c>
      <c r="E11" s="546"/>
      <c r="F11" s="546">
        <v>3834</v>
      </c>
      <c r="G11" s="546"/>
      <c r="H11" s="546">
        <v>4382</v>
      </c>
      <c r="I11" s="546"/>
      <c r="J11" s="546">
        <v>2922</v>
      </c>
      <c r="K11" s="550"/>
      <c r="L11" s="546">
        <v>3700</v>
      </c>
      <c r="M11" s="551"/>
      <c r="N11" s="546"/>
      <c r="O11" s="546"/>
      <c r="P11" s="546">
        <v>1267</v>
      </c>
      <c r="Q11" s="546"/>
      <c r="R11" s="546"/>
      <c r="S11" s="546">
        <v>138</v>
      </c>
      <c r="T11" s="546"/>
      <c r="U11" s="546"/>
      <c r="V11" s="546">
        <v>2878</v>
      </c>
      <c r="W11" s="551"/>
      <c r="X11" s="546"/>
      <c r="Y11" s="546">
        <v>1123</v>
      </c>
      <c r="Z11" s="551"/>
      <c r="AA11" s="551"/>
      <c r="AB11" s="546">
        <v>1597</v>
      </c>
      <c r="AC11" s="549"/>
      <c r="AD11" s="546"/>
      <c r="AE11" s="546">
        <v>2029</v>
      </c>
      <c r="AF11" s="546"/>
      <c r="AG11" s="546"/>
      <c r="AH11" s="546">
        <v>809</v>
      </c>
    </row>
    <row r="12" spans="1:34" ht="18" customHeight="1" x14ac:dyDescent="0.15">
      <c r="A12" s="521"/>
      <c r="B12" s="545"/>
      <c r="C12" s="546"/>
      <c r="D12" s="546"/>
      <c r="E12" s="546"/>
      <c r="F12" s="546"/>
      <c r="G12" s="546"/>
      <c r="H12" s="546"/>
      <c r="I12" s="546"/>
      <c r="J12" s="546"/>
      <c r="K12" s="546"/>
      <c r="L12" s="546"/>
      <c r="M12" s="551"/>
      <c r="N12" s="546"/>
      <c r="O12" s="546"/>
      <c r="P12" s="546"/>
      <c r="Q12" s="546"/>
      <c r="R12" s="546"/>
      <c r="S12" s="546"/>
      <c r="T12" s="546"/>
      <c r="U12" s="546"/>
      <c r="V12" s="546"/>
      <c r="W12" s="551"/>
      <c r="X12" s="546"/>
      <c r="Y12" s="546"/>
      <c r="Z12" s="551"/>
      <c r="AA12" s="551"/>
      <c r="AB12" s="546"/>
      <c r="AC12" s="549"/>
      <c r="AD12" s="546"/>
      <c r="AE12" s="546"/>
      <c r="AF12" s="546"/>
      <c r="AG12" s="546"/>
      <c r="AH12" s="546"/>
    </row>
    <row r="13" spans="1:34" ht="18" customHeight="1" x14ac:dyDescent="0.15">
      <c r="A13" s="521" t="s">
        <v>1207</v>
      </c>
      <c r="B13" s="545">
        <v>18372</v>
      </c>
      <c r="C13" s="546"/>
      <c r="D13" s="546">
        <v>268</v>
      </c>
      <c r="E13" s="546"/>
      <c r="F13" s="546">
        <v>3048</v>
      </c>
      <c r="G13" s="546"/>
      <c r="H13" s="546">
        <v>3377</v>
      </c>
      <c r="I13" s="546"/>
      <c r="J13" s="546">
        <v>2075</v>
      </c>
      <c r="K13" s="550"/>
      <c r="L13" s="546">
        <v>2334</v>
      </c>
      <c r="M13" s="551"/>
      <c r="N13" s="546"/>
      <c r="O13" s="546"/>
      <c r="P13" s="546">
        <v>2750</v>
      </c>
      <c r="Q13" s="546"/>
      <c r="R13" s="546"/>
      <c r="S13" s="546">
        <v>81</v>
      </c>
      <c r="T13" s="546"/>
      <c r="U13" s="546"/>
      <c r="V13" s="546">
        <v>1544</v>
      </c>
      <c r="W13" s="551"/>
      <c r="X13" s="546"/>
      <c r="Y13" s="546">
        <v>618</v>
      </c>
      <c r="Z13" s="551"/>
      <c r="AA13" s="551"/>
      <c r="AB13" s="546">
        <v>720</v>
      </c>
      <c r="AC13" s="549"/>
      <c r="AD13" s="546"/>
      <c r="AE13" s="546">
        <v>1149</v>
      </c>
      <c r="AF13" s="546"/>
      <c r="AG13" s="546"/>
      <c r="AH13" s="546">
        <v>408</v>
      </c>
    </row>
    <row r="14" spans="1:34" ht="18" customHeight="1" x14ac:dyDescent="0.15">
      <c r="A14" s="521" t="s">
        <v>1208</v>
      </c>
      <c r="B14" s="545">
        <v>18306</v>
      </c>
      <c r="C14" s="546"/>
      <c r="D14" s="546">
        <v>274</v>
      </c>
      <c r="E14" s="546"/>
      <c r="F14" s="546">
        <v>2946</v>
      </c>
      <c r="G14" s="546"/>
      <c r="H14" s="546">
        <v>3415</v>
      </c>
      <c r="I14" s="546"/>
      <c r="J14" s="546">
        <v>2171</v>
      </c>
      <c r="K14" s="550"/>
      <c r="L14" s="546">
        <v>2695</v>
      </c>
      <c r="M14" s="551"/>
      <c r="N14" s="546"/>
      <c r="O14" s="546"/>
      <c r="P14" s="546">
        <v>868</v>
      </c>
      <c r="Q14" s="546"/>
      <c r="R14" s="546"/>
      <c r="S14" s="546">
        <v>114</v>
      </c>
      <c r="T14" s="546"/>
      <c r="U14" s="546"/>
      <c r="V14" s="546">
        <v>2005</v>
      </c>
      <c r="W14" s="551"/>
      <c r="X14" s="546"/>
      <c r="Y14" s="546">
        <v>905</v>
      </c>
      <c r="Z14" s="551"/>
      <c r="AA14" s="551"/>
      <c r="AB14" s="546">
        <v>866</v>
      </c>
      <c r="AC14" s="549"/>
      <c r="AD14" s="546"/>
      <c r="AE14" s="546">
        <v>1529</v>
      </c>
      <c r="AF14" s="546"/>
      <c r="AG14" s="546"/>
      <c r="AH14" s="546">
        <v>518</v>
      </c>
    </row>
    <row r="15" spans="1:34" ht="18" customHeight="1" x14ac:dyDescent="0.15">
      <c r="A15" s="521" t="s">
        <v>187</v>
      </c>
      <c r="B15" s="545">
        <v>22683</v>
      </c>
      <c r="C15" s="546"/>
      <c r="D15" s="546">
        <v>314</v>
      </c>
      <c r="E15" s="546"/>
      <c r="F15" s="546">
        <v>3717</v>
      </c>
      <c r="G15" s="546"/>
      <c r="H15" s="546">
        <v>4117</v>
      </c>
      <c r="I15" s="546"/>
      <c r="J15" s="546">
        <v>2636</v>
      </c>
      <c r="K15" s="550"/>
      <c r="L15" s="546">
        <v>2955</v>
      </c>
      <c r="M15" s="551"/>
      <c r="N15" s="546"/>
      <c r="O15" s="546"/>
      <c r="P15" s="546">
        <v>2069</v>
      </c>
      <c r="Q15" s="546"/>
      <c r="R15" s="546"/>
      <c r="S15" s="546">
        <v>96</v>
      </c>
      <c r="T15" s="546"/>
      <c r="U15" s="546"/>
      <c r="V15" s="546">
        <v>2405</v>
      </c>
      <c r="W15" s="551"/>
      <c r="X15" s="546"/>
      <c r="Y15" s="546">
        <v>940</v>
      </c>
      <c r="Z15" s="551"/>
      <c r="AA15" s="551"/>
      <c r="AB15" s="546">
        <v>1140</v>
      </c>
      <c r="AC15" s="549"/>
      <c r="AD15" s="546"/>
      <c r="AE15" s="546">
        <v>1682</v>
      </c>
      <c r="AF15" s="546"/>
      <c r="AG15" s="546"/>
      <c r="AH15" s="546">
        <v>612</v>
      </c>
    </row>
    <row r="16" spans="1:34" ht="18" customHeight="1" x14ac:dyDescent="0.15">
      <c r="A16" s="521" t="s">
        <v>1209</v>
      </c>
      <c r="B16" s="545">
        <v>15275</v>
      </c>
      <c r="C16" s="546"/>
      <c r="D16" s="546">
        <v>223</v>
      </c>
      <c r="E16" s="546"/>
      <c r="F16" s="546">
        <v>2776</v>
      </c>
      <c r="G16" s="546"/>
      <c r="H16" s="546">
        <v>2838</v>
      </c>
      <c r="I16" s="546"/>
      <c r="J16" s="546">
        <v>1804</v>
      </c>
      <c r="K16" s="550"/>
      <c r="L16" s="546">
        <v>2280</v>
      </c>
      <c r="M16" s="551"/>
      <c r="N16" s="546"/>
      <c r="O16" s="546"/>
      <c r="P16" s="546">
        <v>598</v>
      </c>
      <c r="Q16" s="546"/>
      <c r="R16" s="546"/>
      <c r="S16" s="546">
        <v>271</v>
      </c>
      <c r="T16" s="546"/>
      <c r="U16" s="546"/>
      <c r="V16" s="546">
        <v>1483</v>
      </c>
      <c r="W16" s="551"/>
      <c r="X16" s="546"/>
      <c r="Y16" s="546">
        <v>665</v>
      </c>
      <c r="Z16" s="551"/>
      <c r="AA16" s="551"/>
      <c r="AB16" s="546">
        <v>816</v>
      </c>
      <c r="AC16" s="549"/>
      <c r="AD16" s="546"/>
      <c r="AE16" s="546">
        <v>1091</v>
      </c>
      <c r="AF16" s="546"/>
      <c r="AG16" s="546"/>
      <c r="AH16" s="546">
        <v>430</v>
      </c>
    </row>
    <row r="17" spans="1:34" ht="18" customHeight="1" thickBot="1" x14ac:dyDescent="0.2">
      <c r="A17" s="552" t="s">
        <v>1210</v>
      </c>
      <c r="B17" s="553">
        <v>18291</v>
      </c>
      <c r="C17" s="554"/>
      <c r="D17" s="554">
        <v>297</v>
      </c>
      <c r="E17" s="554"/>
      <c r="F17" s="554">
        <v>2421</v>
      </c>
      <c r="G17" s="554"/>
      <c r="H17" s="554">
        <v>3478</v>
      </c>
      <c r="I17" s="554"/>
      <c r="J17" s="554">
        <v>1759</v>
      </c>
      <c r="K17" s="555"/>
      <c r="L17" s="554">
        <v>2644</v>
      </c>
      <c r="M17" s="551"/>
      <c r="N17" s="554"/>
      <c r="O17" s="554"/>
      <c r="P17" s="554">
        <v>1252</v>
      </c>
      <c r="Q17" s="554"/>
      <c r="R17" s="554"/>
      <c r="S17" s="554">
        <v>697</v>
      </c>
      <c r="T17" s="554"/>
      <c r="U17" s="554"/>
      <c r="V17" s="554">
        <v>1714</v>
      </c>
      <c r="W17" s="556"/>
      <c r="X17" s="554"/>
      <c r="Y17" s="554">
        <v>942</v>
      </c>
      <c r="Z17" s="556"/>
      <c r="AA17" s="556"/>
      <c r="AB17" s="554">
        <v>1151</v>
      </c>
      <c r="AC17" s="557"/>
      <c r="AD17" s="554"/>
      <c r="AE17" s="554">
        <v>1378</v>
      </c>
      <c r="AF17" s="554"/>
      <c r="AG17" s="554"/>
      <c r="AH17" s="554">
        <v>558</v>
      </c>
    </row>
    <row r="18" spans="1:34" ht="14.25" thickTop="1" x14ac:dyDescent="0.15">
      <c r="A18" s="558"/>
      <c r="B18" s="558"/>
      <c r="C18" s="546"/>
      <c r="D18" s="546"/>
      <c r="E18" s="546"/>
      <c r="F18" s="546"/>
      <c r="G18" s="546"/>
      <c r="H18" s="546"/>
      <c r="I18" s="546"/>
      <c r="J18" s="546"/>
      <c r="K18" s="546"/>
      <c r="L18" s="546"/>
      <c r="M18" s="551"/>
      <c r="N18" s="546"/>
      <c r="O18" s="546"/>
      <c r="P18" s="546"/>
      <c r="Q18" s="546"/>
      <c r="R18" s="546"/>
      <c r="S18" s="546"/>
      <c r="T18" s="546"/>
      <c r="U18" s="546"/>
      <c r="V18" s="551"/>
      <c r="W18" s="551"/>
      <c r="X18" s="551"/>
      <c r="Y18" s="551"/>
      <c r="Z18" s="551"/>
      <c r="AA18" s="551"/>
      <c r="AB18" s="532"/>
      <c r="AC18" s="532"/>
      <c r="AD18" s="532"/>
      <c r="AE18" s="532"/>
      <c r="AF18" s="532"/>
      <c r="AG18" s="532"/>
      <c r="AH18" s="532"/>
    </row>
    <row r="19" spans="1:34" ht="14.25" customHeight="1" x14ac:dyDescent="0.15">
      <c r="A19" s="559"/>
      <c r="B19" s="559"/>
      <c r="C19" s="145"/>
      <c r="D19" s="145"/>
      <c r="E19" s="145"/>
      <c r="F19" s="145"/>
      <c r="G19" s="145"/>
      <c r="H19" s="145"/>
      <c r="I19" s="145"/>
      <c r="J19" s="145"/>
      <c r="K19" s="145"/>
      <c r="L19" s="145"/>
      <c r="M19" s="145"/>
      <c r="N19" s="145"/>
      <c r="O19" s="145"/>
      <c r="P19" s="145"/>
      <c r="Q19" s="145"/>
      <c r="R19" s="145"/>
      <c r="S19" s="145"/>
      <c r="T19" s="145"/>
      <c r="U19" s="145"/>
      <c r="V19" s="145"/>
      <c r="W19" s="145"/>
      <c r="X19" s="532"/>
      <c r="Y19" s="532"/>
      <c r="Z19" s="532"/>
      <c r="AA19" s="532"/>
      <c r="AB19" s="532"/>
      <c r="AC19" s="532"/>
      <c r="AD19" s="532"/>
      <c r="AE19" s="532"/>
      <c r="AF19" s="532"/>
      <c r="AG19" s="532"/>
      <c r="AH19" s="532"/>
    </row>
    <row r="20" spans="1:34" ht="18" customHeight="1" thickBot="1" x14ac:dyDescent="0.2">
      <c r="A20" s="532" t="s">
        <v>1211</v>
      </c>
      <c r="B20" s="532"/>
      <c r="C20" s="532"/>
      <c r="D20" s="532"/>
      <c r="E20" s="532"/>
      <c r="F20" s="532"/>
      <c r="G20" s="532"/>
      <c r="H20" s="532"/>
      <c r="I20" s="532"/>
      <c r="J20" s="532"/>
      <c r="K20" s="533"/>
      <c r="L20" s="533"/>
      <c r="M20" s="533"/>
      <c r="N20" s="532"/>
      <c r="O20" s="532"/>
      <c r="P20" s="532"/>
      <c r="Q20" s="532"/>
      <c r="R20" s="533"/>
      <c r="S20" s="533"/>
      <c r="T20" s="533"/>
      <c r="U20" s="533"/>
      <c r="V20" s="533"/>
      <c r="W20" s="533"/>
      <c r="X20" s="532"/>
      <c r="Y20" s="532"/>
      <c r="Z20" s="534"/>
      <c r="AA20" s="534"/>
      <c r="AB20" s="532"/>
      <c r="AC20" s="532"/>
      <c r="AD20" s="532"/>
      <c r="AE20" s="532"/>
      <c r="AF20" s="532"/>
      <c r="AG20" s="532"/>
      <c r="AH20" s="534"/>
    </row>
    <row r="21" spans="1:34" s="36" customFormat="1" ht="45" customHeight="1" thickTop="1" x14ac:dyDescent="0.15">
      <c r="A21" s="535" t="s">
        <v>1189</v>
      </c>
      <c r="B21" s="536" t="s">
        <v>215</v>
      </c>
      <c r="C21" s="767" t="s">
        <v>1190</v>
      </c>
      <c r="D21" s="766"/>
      <c r="E21" s="767" t="s">
        <v>1191</v>
      </c>
      <c r="F21" s="766"/>
      <c r="G21" s="767" t="s">
        <v>1192</v>
      </c>
      <c r="H21" s="766"/>
      <c r="I21" s="767" t="s">
        <v>1193</v>
      </c>
      <c r="J21" s="766"/>
      <c r="K21" s="767" t="s">
        <v>1194</v>
      </c>
      <c r="L21" s="766"/>
      <c r="M21" s="537"/>
      <c r="N21" s="765" t="s">
        <v>1195</v>
      </c>
      <c r="O21" s="765"/>
      <c r="P21" s="766"/>
      <c r="Q21" s="765" t="s">
        <v>1196</v>
      </c>
      <c r="R21" s="765"/>
      <c r="S21" s="766"/>
      <c r="T21" s="765" t="s">
        <v>1197</v>
      </c>
      <c r="U21" s="765"/>
      <c r="V21" s="766"/>
      <c r="W21" s="765" t="s">
        <v>1198</v>
      </c>
      <c r="X21" s="765"/>
      <c r="Y21" s="766"/>
      <c r="Z21" s="765" t="s">
        <v>1199</v>
      </c>
      <c r="AA21" s="765"/>
      <c r="AB21" s="766"/>
      <c r="AC21" s="765" t="s">
        <v>1200</v>
      </c>
      <c r="AD21" s="765"/>
      <c r="AE21" s="766"/>
      <c r="AF21" s="765" t="s">
        <v>1201</v>
      </c>
      <c r="AG21" s="765"/>
      <c r="AH21" s="765"/>
    </row>
    <row r="22" spans="1:34" ht="18" customHeight="1" x14ac:dyDescent="0.15">
      <c r="A22" s="538" t="s">
        <v>240</v>
      </c>
      <c r="B22" s="539">
        <v>100131</v>
      </c>
      <c r="C22" s="540"/>
      <c r="D22" s="540">
        <v>2170</v>
      </c>
      <c r="E22" s="540"/>
      <c r="F22" s="540">
        <v>14711</v>
      </c>
      <c r="G22" s="540"/>
      <c r="H22" s="540">
        <v>13575</v>
      </c>
      <c r="I22" s="540"/>
      <c r="J22" s="540">
        <v>8727</v>
      </c>
      <c r="K22" s="540"/>
      <c r="L22" s="540">
        <v>7302</v>
      </c>
      <c r="M22" s="541"/>
      <c r="N22" s="773">
        <v>14911</v>
      </c>
      <c r="O22" s="774"/>
      <c r="P22" s="774"/>
      <c r="Q22" s="773">
        <v>1152</v>
      </c>
      <c r="R22" s="774"/>
      <c r="S22" s="774"/>
      <c r="T22" s="773">
        <v>13291</v>
      </c>
      <c r="U22" s="774"/>
      <c r="V22" s="774"/>
      <c r="W22" s="775">
        <v>6595</v>
      </c>
      <c r="X22" s="774"/>
      <c r="Y22" s="774"/>
      <c r="Z22" s="775">
        <v>7875</v>
      </c>
      <c r="AA22" s="774"/>
      <c r="AB22" s="774"/>
      <c r="AC22" s="764">
        <v>7097</v>
      </c>
      <c r="AD22" s="764"/>
      <c r="AE22" s="764"/>
      <c r="AF22" s="560"/>
      <c r="AG22" s="560"/>
      <c r="AH22" s="561">
        <v>2725</v>
      </c>
    </row>
    <row r="23" spans="1:34" ht="18" customHeight="1" x14ac:dyDescent="0.15">
      <c r="A23" s="544"/>
      <c r="B23" s="545"/>
      <c r="C23" s="546"/>
      <c r="D23" s="546"/>
      <c r="E23" s="546"/>
      <c r="F23" s="546"/>
      <c r="G23" s="547"/>
      <c r="H23" s="547"/>
      <c r="I23" s="546"/>
      <c r="J23" s="547"/>
      <c r="K23" s="546"/>
      <c r="L23" s="546"/>
      <c r="M23" s="462"/>
      <c r="N23" s="546"/>
      <c r="O23" s="546"/>
      <c r="P23" s="546"/>
      <c r="Q23" s="546"/>
      <c r="R23" s="546"/>
      <c r="S23" s="546"/>
      <c r="T23" s="546"/>
      <c r="U23" s="546"/>
      <c r="V23" s="462"/>
      <c r="W23" s="462"/>
      <c r="X23" s="548"/>
      <c r="Y23" s="546"/>
      <c r="Z23" s="462"/>
      <c r="AA23" s="462"/>
      <c r="AB23" s="462"/>
      <c r="AC23" s="562"/>
      <c r="AD23" s="562"/>
      <c r="AE23" s="563"/>
      <c r="AF23" s="462"/>
      <c r="AG23" s="462"/>
      <c r="AH23" s="462"/>
    </row>
    <row r="24" spans="1:34" ht="18" customHeight="1" x14ac:dyDescent="0.15">
      <c r="A24" s="521" t="s">
        <v>1202</v>
      </c>
      <c r="B24" s="564">
        <v>14632</v>
      </c>
      <c r="C24" s="565"/>
      <c r="D24" s="565">
        <v>392</v>
      </c>
      <c r="E24" s="565"/>
      <c r="F24" s="565">
        <v>2555</v>
      </c>
      <c r="G24" s="565"/>
      <c r="H24" s="565">
        <v>2142</v>
      </c>
      <c r="I24" s="565"/>
      <c r="J24" s="565">
        <v>1261</v>
      </c>
      <c r="K24" s="565"/>
      <c r="L24" s="565">
        <v>1275</v>
      </c>
      <c r="M24" s="565"/>
      <c r="N24" s="566"/>
      <c r="O24" s="768">
        <v>1830</v>
      </c>
      <c r="P24" s="768"/>
      <c r="Q24" s="565"/>
      <c r="R24" s="565"/>
      <c r="S24" s="565">
        <v>81</v>
      </c>
      <c r="T24" s="768">
        <v>1809</v>
      </c>
      <c r="U24" s="696"/>
      <c r="V24" s="696"/>
      <c r="W24" s="565"/>
      <c r="X24" s="567"/>
      <c r="Y24" s="565">
        <v>858</v>
      </c>
      <c r="Z24" s="565"/>
      <c r="AA24" s="565"/>
      <c r="AB24" s="565">
        <v>962</v>
      </c>
      <c r="AC24" s="562"/>
      <c r="AD24" s="771">
        <v>1051</v>
      </c>
      <c r="AE24" s="772"/>
      <c r="AF24" s="462"/>
      <c r="AG24" s="462"/>
      <c r="AH24" s="565">
        <v>416</v>
      </c>
    </row>
    <row r="25" spans="1:34" ht="18" customHeight="1" x14ac:dyDescent="0.15">
      <c r="A25" s="521" t="s">
        <v>1203</v>
      </c>
      <c r="B25" s="564">
        <v>7716</v>
      </c>
      <c r="C25" s="565"/>
      <c r="D25" s="565">
        <v>168</v>
      </c>
      <c r="E25" s="565"/>
      <c r="F25" s="565">
        <v>1384</v>
      </c>
      <c r="G25" s="565"/>
      <c r="H25" s="565">
        <v>1153</v>
      </c>
      <c r="I25" s="565"/>
      <c r="J25" s="565">
        <v>728</v>
      </c>
      <c r="K25" s="565"/>
      <c r="L25" s="565">
        <v>536</v>
      </c>
      <c r="M25" s="565"/>
      <c r="N25" s="566"/>
      <c r="O25" s="565"/>
      <c r="P25" s="565">
        <v>586</v>
      </c>
      <c r="Q25" s="565"/>
      <c r="R25" s="565"/>
      <c r="S25" s="565">
        <v>40</v>
      </c>
      <c r="T25" s="768">
        <v>1440</v>
      </c>
      <c r="U25" s="696"/>
      <c r="V25" s="696"/>
      <c r="W25" s="565"/>
      <c r="X25" s="567"/>
      <c r="Y25" s="565">
        <v>435</v>
      </c>
      <c r="Z25" s="565"/>
      <c r="AA25" s="565"/>
      <c r="AB25" s="565">
        <v>374</v>
      </c>
      <c r="AC25" s="562"/>
      <c r="AD25" s="562"/>
      <c r="AE25" s="567">
        <v>586</v>
      </c>
      <c r="AF25" s="462"/>
      <c r="AG25" s="462"/>
      <c r="AH25" s="565">
        <v>286</v>
      </c>
    </row>
    <row r="26" spans="1:34" ht="18" customHeight="1" x14ac:dyDescent="0.15">
      <c r="A26" s="521" t="s">
        <v>1204</v>
      </c>
      <c r="B26" s="564">
        <v>5460</v>
      </c>
      <c r="C26" s="565"/>
      <c r="D26" s="565">
        <v>92</v>
      </c>
      <c r="E26" s="565"/>
      <c r="F26" s="565">
        <v>595</v>
      </c>
      <c r="G26" s="565"/>
      <c r="H26" s="565">
        <v>610</v>
      </c>
      <c r="I26" s="565"/>
      <c r="J26" s="565">
        <v>454</v>
      </c>
      <c r="K26" s="565"/>
      <c r="L26" s="565">
        <v>274</v>
      </c>
      <c r="M26" s="565"/>
      <c r="N26" s="566"/>
      <c r="O26" s="768">
        <v>1900</v>
      </c>
      <c r="P26" s="768"/>
      <c r="Q26" s="565"/>
      <c r="R26" s="565"/>
      <c r="S26" s="565">
        <v>21</v>
      </c>
      <c r="T26" s="565"/>
      <c r="U26" s="565"/>
      <c r="V26" s="565">
        <v>570</v>
      </c>
      <c r="W26" s="565"/>
      <c r="X26" s="567"/>
      <c r="Y26" s="565">
        <v>228</v>
      </c>
      <c r="Z26" s="565"/>
      <c r="AA26" s="565"/>
      <c r="AB26" s="565">
        <v>246</v>
      </c>
      <c r="AC26" s="562"/>
      <c r="AD26" s="562"/>
      <c r="AE26" s="567">
        <v>325</v>
      </c>
      <c r="AF26" s="462"/>
      <c r="AG26" s="462"/>
      <c r="AH26" s="565">
        <v>145</v>
      </c>
    </row>
    <row r="27" spans="1:34" ht="18" customHeight="1" x14ac:dyDescent="0.15">
      <c r="A27" s="521" t="s">
        <v>1205</v>
      </c>
      <c r="B27" s="564">
        <v>4394</v>
      </c>
      <c r="C27" s="565"/>
      <c r="D27" s="565">
        <v>49</v>
      </c>
      <c r="E27" s="565"/>
      <c r="F27" s="565">
        <v>349</v>
      </c>
      <c r="G27" s="565"/>
      <c r="H27" s="565">
        <v>343</v>
      </c>
      <c r="I27" s="565"/>
      <c r="J27" s="565">
        <v>197</v>
      </c>
      <c r="K27" s="565"/>
      <c r="L27" s="565">
        <v>143</v>
      </c>
      <c r="M27" s="565"/>
      <c r="N27" s="566"/>
      <c r="O27" s="768">
        <v>2617</v>
      </c>
      <c r="P27" s="768"/>
      <c r="Q27" s="565"/>
      <c r="R27" s="565"/>
      <c r="S27" s="565">
        <v>12</v>
      </c>
      <c r="T27" s="565"/>
      <c r="U27" s="565"/>
      <c r="V27" s="565">
        <v>252</v>
      </c>
      <c r="W27" s="565"/>
      <c r="X27" s="567"/>
      <c r="Y27" s="565">
        <v>112</v>
      </c>
      <c r="Z27" s="565"/>
      <c r="AA27" s="565"/>
      <c r="AB27" s="565">
        <v>128</v>
      </c>
      <c r="AC27" s="562"/>
      <c r="AD27" s="562"/>
      <c r="AE27" s="567">
        <v>152</v>
      </c>
      <c r="AF27" s="462"/>
      <c r="AG27" s="462"/>
      <c r="AH27" s="565">
        <v>40</v>
      </c>
    </row>
    <row r="28" spans="1:34" ht="18" customHeight="1" x14ac:dyDescent="0.15">
      <c r="A28" s="521" t="s">
        <v>1206</v>
      </c>
      <c r="B28" s="564">
        <v>14149</v>
      </c>
      <c r="C28" s="565"/>
      <c r="D28" s="565">
        <v>283</v>
      </c>
      <c r="E28" s="565"/>
      <c r="F28" s="565">
        <v>1973</v>
      </c>
      <c r="G28" s="565"/>
      <c r="H28" s="565">
        <v>1721</v>
      </c>
      <c r="I28" s="565"/>
      <c r="J28" s="565">
        <v>1323</v>
      </c>
      <c r="K28" s="565"/>
      <c r="L28" s="565">
        <v>1116</v>
      </c>
      <c r="M28" s="565"/>
      <c r="N28" s="566"/>
      <c r="O28" s="768">
        <v>1161</v>
      </c>
      <c r="P28" s="768"/>
      <c r="Q28" s="565"/>
      <c r="R28" s="565"/>
      <c r="S28" s="565">
        <v>114</v>
      </c>
      <c r="T28" s="768">
        <v>2219</v>
      </c>
      <c r="U28" s="696"/>
      <c r="V28" s="696"/>
      <c r="W28" s="768">
        <v>1069</v>
      </c>
      <c r="X28" s="696"/>
      <c r="Y28" s="696"/>
      <c r="Z28" s="768">
        <v>1569</v>
      </c>
      <c r="AA28" s="696"/>
      <c r="AB28" s="696"/>
      <c r="AC28" s="562"/>
      <c r="AD28" s="771">
        <v>1157</v>
      </c>
      <c r="AE28" s="772"/>
      <c r="AF28" s="462"/>
      <c r="AG28" s="462"/>
      <c r="AH28" s="565">
        <v>444</v>
      </c>
    </row>
    <row r="29" spans="1:34" ht="18" customHeight="1" x14ac:dyDescent="0.15">
      <c r="A29" s="521"/>
      <c r="B29" s="564"/>
      <c r="C29" s="565"/>
      <c r="D29" s="565"/>
      <c r="E29" s="565"/>
      <c r="F29" s="565"/>
      <c r="G29" s="565"/>
      <c r="H29" s="565"/>
      <c r="I29" s="565"/>
      <c r="J29" s="565"/>
      <c r="K29" s="565"/>
      <c r="L29" s="565"/>
      <c r="M29" s="565"/>
      <c r="N29" s="566"/>
      <c r="O29" s="565"/>
      <c r="P29" s="565"/>
      <c r="Q29" s="565"/>
      <c r="R29" s="565"/>
      <c r="S29" s="565"/>
      <c r="T29" s="565"/>
      <c r="U29" s="565"/>
      <c r="V29" s="565"/>
      <c r="W29" s="565"/>
      <c r="X29" s="567"/>
      <c r="Y29" s="565"/>
      <c r="Z29" s="565"/>
      <c r="AA29" s="565"/>
      <c r="AB29" s="565"/>
      <c r="AC29" s="562"/>
      <c r="AD29" s="562"/>
      <c r="AE29" s="567"/>
      <c r="AF29" s="462"/>
      <c r="AG29" s="462"/>
      <c r="AH29" s="565"/>
    </row>
    <row r="30" spans="1:34" ht="18" customHeight="1" x14ac:dyDescent="0.15">
      <c r="A30" s="521" t="s">
        <v>1207</v>
      </c>
      <c r="B30" s="564">
        <v>10884</v>
      </c>
      <c r="C30" s="565"/>
      <c r="D30" s="565">
        <v>232</v>
      </c>
      <c r="E30" s="565"/>
      <c r="F30" s="565">
        <v>1666</v>
      </c>
      <c r="G30" s="565"/>
      <c r="H30" s="565">
        <v>1396</v>
      </c>
      <c r="I30" s="565"/>
      <c r="J30" s="565">
        <v>995</v>
      </c>
      <c r="K30" s="565"/>
      <c r="L30" s="565">
        <v>747</v>
      </c>
      <c r="M30" s="565"/>
      <c r="N30" s="566"/>
      <c r="O30" s="768">
        <v>2444</v>
      </c>
      <c r="P30" s="768"/>
      <c r="Q30" s="565"/>
      <c r="R30" s="565"/>
      <c r="S30" s="565">
        <v>63</v>
      </c>
      <c r="T30" s="768">
        <v>1181</v>
      </c>
      <c r="U30" s="768"/>
      <c r="V30" s="768"/>
      <c r="W30" s="565"/>
      <c r="X30" s="565"/>
      <c r="Y30" s="565">
        <v>583</v>
      </c>
      <c r="Z30" s="565"/>
      <c r="AA30" s="565"/>
      <c r="AB30" s="565">
        <v>704</v>
      </c>
      <c r="AC30" s="562"/>
      <c r="AD30" s="562"/>
      <c r="AE30" s="565">
        <v>654</v>
      </c>
      <c r="AF30" s="462"/>
      <c r="AG30" s="462"/>
      <c r="AH30" s="565">
        <v>219</v>
      </c>
    </row>
    <row r="31" spans="1:34" ht="18" customHeight="1" x14ac:dyDescent="0.15">
      <c r="A31" s="521" t="s">
        <v>1208</v>
      </c>
      <c r="B31" s="564">
        <v>10322</v>
      </c>
      <c r="C31" s="565"/>
      <c r="D31" s="565">
        <v>241</v>
      </c>
      <c r="E31" s="565"/>
      <c r="F31" s="565">
        <v>1515</v>
      </c>
      <c r="G31" s="565"/>
      <c r="H31" s="565">
        <v>1425</v>
      </c>
      <c r="I31" s="565"/>
      <c r="J31" s="565">
        <v>980</v>
      </c>
      <c r="K31" s="565"/>
      <c r="L31" s="565">
        <v>875</v>
      </c>
      <c r="M31" s="565"/>
      <c r="N31" s="566"/>
      <c r="O31" s="565"/>
      <c r="P31" s="565">
        <v>807</v>
      </c>
      <c r="Q31" s="565"/>
      <c r="R31" s="565"/>
      <c r="S31" s="565">
        <v>87</v>
      </c>
      <c r="T31" s="768">
        <v>1536</v>
      </c>
      <c r="U31" s="768"/>
      <c r="V31" s="768"/>
      <c r="W31" s="565"/>
      <c r="X31" s="565"/>
      <c r="Y31" s="565">
        <v>873</v>
      </c>
      <c r="Z31" s="565"/>
      <c r="AA31" s="565"/>
      <c r="AB31" s="565">
        <v>845</v>
      </c>
      <c r="AC31" s="562"/>
      <c r="AD31" s="562"/>
      <c r="AE31" s="565">
        <v>871</v>
      </c>
      <c r="AF31" s="462"/>
      <c r="AG31" s="462"/>
      <c r="AH31" s="565">
        <v>267</v>
      </c>
    </row>
    <row r="32" spans="1:34" ht="18" customHeight="1" x14ac:dyDescent="0.15">
      <c r="A32" s="521" t="s">
        <v>187</v>
      </c>
      <c r="B32" s="564">
        <v>13066</v>
      </c>
      <c r="C32" s="565"/>
      <c r="D32" s="565">
        <v>275</v>
      </c>
      <c r="E32" s="565"/>
      <c r="F32" s="565">
        <v>1997</v>
      </c>
      <c r="G32" s="565"/>
      <c r="H32" s="565">
        <v>1708</v>
      </c>
      <c r="I32" s="565"/>
      <c r="J32" s="565">
        <v>1209</v>
      </c>
      <c r="K32" s="565"/>
      <c r="L32" s="565">
        <v>842</v>
      </c>
      <c r="M32" s="565"/>
      <c r="N32" s="566"/>
      <c r="O32" s="768">
        <v>1852</v>
      </c>
      <c r="P32" s="768"/>
      <c r="Q32" s="565"/>
      <c r="R32" s="565"/>
      <c r="S32" s="565">
        <v>72</v>
      </c>
      <c r="T32" s="768">
        <v>1825</v>
      </c>
      <c r="U32" s="768"/>
      <c r="V32" s="768"/>
      <c r="W32" s="565"/>
      <c r="X32" s="565"/>
      <c r="Y32" s="565">
        <v>900</v>
      </c>
      <c r="Z32" s="768">
        <v>1121</v>
      </c>
      <c r="AA32" s="696"/>
      <c r="AB32" s="696"/>
      <c r="AC32" s="562"/>
      <c r="AD32" s="562"/>
      <c r="AE32" s="565">
        <v>907</v>
      </c>
      <c r="AF32" s="462"/>
      <c r="AG32" s="462"/>
      <c r="AH32" s="565">
        <v>358</v>
      </c>
    </row>
    <row r="33" spans="1:34" ht="18" customHeight="1" x14ac:dyDescent="0.15">
      <c r="A33" s="521" t="s">
        <v>1209</v>
      </c>
      <c r="B33" s="564">
        <v>8574</v>
      </c>
      <c r="C33" s="565"/>
      <c r="D33" s="565">
        <v>194</v>
      </c>
      <c r="E33" s="565"/>
      <c r="F33" s="565">
        <v>1491</v>
      </c>
      <c r="G33" s="565"/>
      <c r="H33" s="565">
        <v>1157</v>
      </c>
      <c r="I33" s="565"/>
      <c r="J33" s="565">
        <v>825</v>
      </c>
      <c r="K33" s="565"/>
      <c r="L33" s="565">
        <v>733</v>
      </c>
      <c r="M33" s="565"/>
      <c r="N33" s="566"/>
      <c r="O33" s="565"/>
      <c r="P33" s="565">
        <v>544</v>
      </c>
      <c r="Q33" s="565"/>
      <c r="R33" s="565"/>
      <c r="S33" s="565">
        <v>185</v>
      </c>
      <c r="T33" s="768">
        <v>1160</v>
      </c>
      <c r="U33" s="768"/>
      <c r="V33" s="768"/>
      <c r="W33" s="565"/>
      <c r="X33" s="565"/>
      <c r="Y33" s="565">
        <v>637</v>
      </c>
      <c r="Z33" s="565"/>
      <c r="AA33" s="565"/>
      <c r="AB33" s="565">
        <v>797</v>
      </c>
      <c r="AC33" s="562"/>
      <c r="AD33" s="562"/>
      <c r="AE33" s="565">
        <v>615</v>
      </c>
      <c r="AF33" s="462"/>
      <c r="AG33" s="462"/>
      <c r="AH33" s="565">
        <v>236</v>
      </c>
    </row>
    <row r="34" spans="1:34" ht="18" customHeight="1" thickBot="1" x14ac:dyDescent="0.2">
      <c r="A34" s="552" t="s">
        <v>1210</v>
      </c>
      <c r="B34" s="568">
        <v>10934</v>
      </c>
      <c r="C34" s="569"/>
      <c r="D34" s="569">
        <v>244</v>
      </c>
      <c r="E34" s="569"/>
      <c r="F34" s="569">
        <v>1186</v>
      </c>
      <c r="G34" s="569"/>
      <c r="H34" s="569">
        <v>1920</v>
      </c>
      <c r="I34" s="569"/>
      <c r="J34" s="569">
        <v>755</v>
      </c>
      <c r="K34" s="569"/>
      <c r="L34" s="569">
        <v>761</v>
      </c>
      <c r="M34" s="565"/>
      <c r="N34" s="570"/>
      <c r="O34" s="769">
        <v>1170</v>
      </c>
      <c r="P34" s="769"/>
      <c r="Q34" s="569"/>
      <c r="R34" s="569"/>
      <c r="S34" s="569">
        <v>477</v>
      </c>
      <c r="T34" s="769">
        <v>1299</v>
      </c>
      <c r="U34" s="769"/>
      <c r="V34" s="769"/>
      <c r="W34" s="569"/>
      <c r="X34" s="569"/>
      <c r="Y34" s="569">
        <v>900</v>
      </c>
      <c r="Z34" s="769">
        <v>1129</v>
      </c>
      <c r="AA34" s="770"/>
      <c r="AB34" s="770"/>
      <c r="AC34" s="571"/>
      <c r="AD34" s="571"/>
      <c r="AE34" s="569">
        <v>779</v>
      </c>
      <c r="AF34" s="572"/>
      <c r="AG34" s="572"/>
      <c r="AH34" s="569">
        <v>314</v>
      </c>
    </row>
    <row r="35" spans="1:34" ht="14.25" thickTop="1" x14ac:dyDescent="0.15">
      <c r="A35" s="558"/>
      <c r="B35" s="558"/>
      <c r="C35" s="565"/>
      <c r="D35" s="565"/>
      <c r="E35" s="565"/>
      <c r="F35" s="565"/>
      <c r="G35" s="565"/>
      <c r="H35" s="565"/>
      <c r="I35" s="565"/>
      <c r="J35" s="565"/>
      <c r="K35" s="565"/>
      <c r="L35" s="565"/>
      <c r="M35" s="565"/>
      <c r="N35" s="565"/>
      <c r="O35" s="565"/>
      <c r="P35" s="565"/>
      <c r="Q35" s="565"/>
      <c r="R35" s="532"/>
      <c r="S35" s="532"/>
      <c r="T35" s="532"/>
      <c r="U35" s="532"/>
      <c r="V35" s="532"/>
      <c r="W35" s="532"/>
      <c r="X35" s="532"/>
      <c r="Y35" s="532"/>
      <c r="Z35" s="532"/>
      <c r="AA35" s="532"/>
      <c r="AB35" s="532"/>
      <c r="AC35" s="532"/>
      <c r="AD35" s="532"/>
      <c r="AE35" s="532"/>
      <c r="AF35" s="532"/>
      <c r="AG35" s="532"/>
      <c r="AH35" s="532"/>
    </row>
    <row r="36" spans="1:34" x14ac:dyDescent="0.15">
      <c r="A36" s="558"/>
      <c r="B36" s="558"/>
      <c r="C36" s="145"/>
      <c r="D36" s="145"/>
      <c r="E36" s="145"/>
      <c r="F36" s="145"/>
      <c r="G36" s="145"/>
      <c r="H36" s="145"/>
      <c r="I36" s="145"/>
      <c r="J36" s="145"/>
      <c r="K36" s="145"/>
      <c r="L36" s="145"/>
      <c r="M36" s="145"/>
      <c r="N36" s="532"/>
      <c r="O36" s="532"/>
      <c r="P36" s="532"/>
      <c r="Q36" s="532"/>
      <c r="R36" s="532"/>
      <c r="S36" s="532"/>
      <c r="T36" s="532"/>
      <c r="U36" s="532"/>
      <c r="V36" s="532"/>
      <c r="W36" s="532"/>
      <c r="X36" s="532"/>
      <c r="Y36" s="532"/>
      <c r="Z36" s="532"/>
      <c r="AA36" s="532"/>
      <c r="AB36" s="532"/>
      <c r="AC36" s="532"/>
      <c r="AD36" s="532"/>
      <c r="AE36" s="532"/>
      <c r="AF36" s="532"/>
      <c r="AG36" s="532"/>
      <c r="AH36" s="532"/>
    </row>
    <row r="37" spans="1:34" ht="14.25" thickBot="1" x14ac:dyDescent="0.2">
      <c r="A37" s="532" t="s">
        <v>1212</v>
      </c>
      <c r="B37" s="532"/>
      <c r="C37" s="532"/>
      <c r="D37" s="532"/>
      <c r="E37" s="532"/>
      <c r="F37" s="532"/>
      <c r="G37" s="532"/>
      <c r="H37" s="532"/>
      <c r="I37" s="532"/>
      <c r="J37" s="532"/>
      <c r="K37" s="532"/>
      <c r="L37" s="532"/>
      <c r="M37" s="532"/>
      <c r="N37" s="532"/>
      <c r="O37" s="532"/>
      <c r="P37" s="532"/>
      <c r="Q37" s="532"/>
      <c r="R37" s="532"/>
      <c r="S37" s="532"/>
      <c r="T37" s="532"/>
      <c r="U37" s="532"/>
      <c r="V37" s="532"/>
      <c r="W37" s="532"/>
      <c r="X37" s="532"/>
      <c r="Y37" s="532"/>
      <c r="Z37" s="532"/>
      <c r="AA37" s="532"/>
      <c r="AB37" s="532"/>
      <c r="AC37" s="532"/>
      <c r="AD37" s="532"/>
      <c r="AE37" s="532"/>
      <c r="AF37" s="532"/>
      <c r="AG37" s="532"/>
      <c r="AH37" s="532"/>
    </row>
    <row r="38" spans="1:34" s="36" customFormat="1" ht="45" customHeight="1" thickTop="1" x14ac:dyDescent="0.15">
      <c r="A38" s="535" t="s">
        <v>1189</v>
      </c>
      <c r="B38" s="536" t="s">
        <v>215</v>
      </c>
      <c r="C38" s="767" t="s">
        <v>1190</v>
      </c>
      <c r="D38" s="766"/>
      <c r="E38" s="767" t="s">
        <v>1191</v>
      </c>
      <c r="F38" s="766"/>
      <c r="G38" s="767" t="s">
        <v>1192</v>
      </c>
      <c r="H38" s="766"/>
      <c r="I38" s="767" t="s">
        <v>1193</v>
      </c>
      <c r="J38" s="766"/>
      <c r="K38" s="767" t="s">
        <v>1194</v>
      </c>
      <c r="L38" s="766"/>
      <c r="M38" s="537"/>
      <c r="N38" s="765" t="s">
        <v>1195</v>
      </c>
      <c r="O38" s="765"/>
      <c r="P38" s="766"/>
      <c r="Q38" s="765" t="s">
        <v>1196</v>
      </c>
      <c r="R38" s="765"/>
      <c r="S38" s="766"/>
      <c r="T38" s="765" t="s">
        <v>1197</v>
      </c>
      <c r="U38" s="765"/>
      <c r="V38" s="766"/>
      <c r="W38" s="765" t="s">
        <v>1198</v>
      </c>
      <c r="X38" s="765"/>
      <c r="Y38" s="766"/>
      <c r="Z38" s="765" t="s">
        <v>1199</v>
      </c>
      <c r="AA38" s="765"/>
      <c r="AB38" s="766"/>
      <c r="AC38" s="765" t="s">
        <v>1200</v>
      </c>
      <c r="AD38" s="765"/>
      <c r="AE38" s="766"/>
      <c r="AF38" s="765" t="s">
        <v>1201</v>
      </c>
      <c r="AG38" s="765"/>
      <c r="AH38" s="765"/>
    </row>
    <row r="39" spans="1:34" ht="18" customHeight="1" x14ac:dyDescent="0.15">
      <c r="A39" s="538" t="s">
        <v>240</v>
      </c>
      <c r="B39" s="539">
        <v>71998</v>
      </c>
      <c r="C39" s="540"/>
      <c r="D39" s="540">
        <v>377</v>
      </c>
      <c r="E39" s="540"/>
      <c r="F39" s="540">
        <v>13231</v>
      </c>
      <c r="G39" s="540"/>
      <c r="H39" s="540">
        <v>18084</v>
      </c>
      <c r="I39" s="540"/>
      <c r="J39" s="540">
        <v>10493</v>
      </c>
      <c r="K39" s="540"/>
      <c r="L39" s="540">
        <v>15986</v>
      </c>
      <c r="M39" s="541"/>
      <c r="N39" s="764">
        <v>1337</v>
      </c>
      <c r="O39" s="764"/>
      <c r="P39" s="764"/>
      <c r="Q39" s="764">
        <v>434</v>
      </c>
      <c r="R39" s="764"/>
      <c r="S39" s="764"/>
      <c r="T39" s="764">
        <v>4011</v>
      </c>
      <c r="U39" s="764"/>
      <c r="V39" s="764"/>
      <c r="W39" s="764">
        <v>292</v>
      </c>
      <c r="X39" s="764"/>
      <c r="Y39" s="764"/>
      <c r="Z39" s="764">
        <v>170</v>
      </c>
      <c r="AA39" s="764"/>
      <c r="AB39" s="764"/>
      <c r="AC39" s="764">
        <v>5472</v>
      </c>
      <c r="AD39" s="764"/>
      <c r="AE39" s="764"/>
      <c r="AF39" s="560"/>
      <c r="AG39" s="560"/>
      <c r="AH39" s="561">
        <v>2111</v>
      </c>
    </row>
    <row r="40" spans="1:34" ht="18" customHeight="1" x14ac:dyDescent="0.15">
      <c r="A40" s="544"/>
      <c r="B40" s="545"/>
      <c r="C40" s="546"/>
      <c r="D40" s="546"/>
      <c r="E40" s="546"/>
      <c r="F40" s="546"/>
      <c r="G40" s="547"/>
      <c r="H40" s="547"/>
      <c r="I40" s="546"/>
      <c r="J40" s="547"/>
      <c r="K40" s="546"/>
      <c r="L40" s="546"/>
      <c r="M40" s="462"/>
      <c r="N40" s="546"/>
      <c r="O40" s="546"/>
      <c r="P40" s="546"/>
      <c r="Q40" s="546"/>
      <c r="R40" s="546"/>
      <c r="S40" s="546"/>
      <c r="T40" s="546"/>
      <c r="U40" s="546"/>
      <c r="V40" s="462"/>
      <c r="W40" s="462"/>
      <c r="X40" s="548"/>
      <c r="Y40" s="546"/>
      <c r="Z40" s="462"/>
      <c r="AA40" s="462"/>
      <c r="AB40" s="462"/>
      <c r="AC40" s="562"/>
      <c r="AD40" s="562"/>
      <c r="AE40" s="563"/>
      <c r="AF40" s="462"/>
      <c r="AG40" s="462"/>
      <c r="AH40" s="462"/>
    </row>
    <row r="41" spans="1:34" ht="18" customHeight="1" x14ac:dyDescent="0.15">
      <c r="A41" s="521" t="s">
        <v>1202</v>
      </c>
      <c r="B41" s="564">
        <v>11660</v>
      </c>
      <c r="C41" s="565"/>
      <c r="D41" s="565">
        <v>75</v>
      </c>
      <c r="E41" s="565"/>
      <c r="F41" s="565">
        <v>2370</v>
      </c>
      <c r="G41" s="565"/>
      <c r="H41" s="565">
        <v>3028</v>
      </c>
      <c r="I41" s="565"/>
      <c r="J41" s="565">
        <v>1810</v>
      </c>
      <c r="K41" s="565"/>
      <c r="L41" s="565">
        <v>2484</v>
      </c>
      <c r="M41" s="565"/>
      <c r="N41" s="566"/>
      <c r="O41" s="566"/>
      <c r="P41" s="565">
        <v>120</v>
      </c>
      <c r="Q41" s="565"/>
      <c r="R41" s="565"/>
      <c r="S41" s="565">
        <v>14</v>
      </c>
      <c r="T41" s="565"/>
      <c r="U41" s="565"/>
      <c r="V41" s="565">
        <v>551</v>
      </c>
      <c r="W41" s="565"/>
      <c r="X41" s="567"/>
      <c r="Y41" s="565">
        <v>27</v>
      </c>
      <c r="Z41" s="565"/>
      <c r="AA41" s="565"/>
      <c r="AB41" s="565">
        <v>26</v>
      </c>
      <c r="AC41" s="562"/>
      <c r="AD41" s="562"/>
      <c r="AE41" s="567">
        <v>802</v>
      </c>
      <c r="AF41" s="462"/>
      <c r="AG41" s="462"/>
      <c r="AH41" s="565">
        <v>353</v>
      </c>
    </row>
    <row r="42" spans="1:34" ht="18" customHeight="1" x14ac:dyDescent="0.15">
      <c r="A42" s="521" t="s">
        <v>1203</v>
      </c>
      <c r="B42" s="564">
        <v>5496</v>
      </c>
      <c r="C42" s="565"/>
      <c r="D42" s="565">
        <v>22</v>
      </c>
      <c r="E42" s="565"/>
      <c r="F42" s="565">
        <v>1059</v>
      </c>
      <c r="G42" s="565"/>
      <c r="H42" s="565">
        <v>1509</v>
      </c>
      <c r="I42" s="565"/>
      <c r="J42" s="565">
        <v>732</v>
      </c>
      <c r="K42" s="565"/>
      <c r="L42" s="565">
        <v>1082</v>
      </c>
      <c r="M42" s="565"/>
      <c r="N42" s="566"/>
      <c r="O42" s="566"/>
      <c r="P42" s="565">
        <v>63</v>
      </c>
      <c r="Q42" s="565"/>
      <c r="R42" s="565"/>
      <c r="S42" s="565">
        <v>10</v>
      </c>
      <c r="T42" s="565"/>
      <c r="U42" s="565"/>
      <c r="V42" s="565">
        <v>370</v>
      </c>
      <c r="W42" s="565"/>
      <c r="X42" s="567"/>
      <c r="Y42" s="565">
        <v>22</v>
      </c>
      <c r="Z42" s="565"/>
      <c r="AA42" s="565"/>
      <c r="AB42" s="565">
        <v>9</v>
      </c>
      <c r="AC42" s="562"/>
      <c r="AD42" s="562"/>
      <c r="AE42" s="567">
        <v>471</v>
      </c>
      <c r="AF42" s="462"/>
      <c r="AG42" s="462"/>
      <c r="AH42" s="565">
        <v>147</v>
      </c>
    </row>
    <row r="43" spans="1:34" ht="18" customHeight="1" x14ac:dyDescent="0.15">
      <c r="A43" s="521" t="s">
        <v>1204</v>
      </c>
      <c r="B43" s="564">
        <v>3109</v>
      </c>
      <c r="C43" s="565"/>
      <c r="D43" s="565">
        <v>14</v>
      </c>
      <c r="E43" s="565"/>
      <c r="F43" s="565">
        <v>579</v>
      </c>
      <c r="G43" s="565"/>
      <c r="H43" s="565">
        <v>811</v>
      </c>
      <c r="I43" s="565"/>
      <c r="J43" s="565">
        <v>445</v>
      </c>
      <c r="K43" s="565"/>
      <c r="L43" s="565">
        <v>593</v>
      </c>
      <c r="M43" s="565"/>
      <c r="N43" s="566"/>
      <c r="O43" s="566"/>
      <c r="P43" s="565">
        <v>149</v>
      </c>
      <c r="Q43" s="565"/>
      <c r="R43" s="565"/>
      <c r="S43" s="565">
        <v>8</v>
      </c>
      <c r="T43" s="565"/>
      <c r="U43" s="565"/>
      <c r="V43" s="565">
        <v>199</v>
      </c>
      <c r="W43" s="565"/>
      <c r="X43" s="567"/>
      <c r="Y43" s="565">
        <v>7</v>
      </c>
      <c r="Z43" s="565"/>
      <c r="AA43" s="565"/>
      <c r="AB43" s="565">
        <v>5</v>
      </c>
      <c r="AC43" s="562"/>
      <c r="AD43" s="562"/>
      <c r="AE43" s="567">
        <v>214</v>
      </c>
      <c r="AF43" s="462"/>
      <c r="AG43" s="462"/>
      <c r="AH43" s="565">
        <v>85</v>
      </c>
    </row>
    <row r="44" spans="1:34" ht="18" customHeight="1" x14ac:dyDescent="0.15">
      <c r="A44" s="521" t="s">
        <v>1205</v>
      </c>
      <c r="B44" s="564">
        <v>1708</v>
      </c>
      <c r="C44" s="565"/>
      <c r="D44" s="565">
        <v>11</v>
      </c>
      <c r="E44" s="565"/>
      <c r="F44" s="565">
        <v>309</v>
      </c>
      <c r="G44" s="565"/>
      <c r="H44" s="565">
        <v>456</v>
      </c>
      <c r="I44" s="565"/>
      <c r="J44" s="565">
        <v>226</v>
      </c>
      <c r="K44" s="565"/>
      <c r="L44" s="565">
        <v>293</v>
      </c>
      <c r="M44" s="565"/>
      <c r="N44" s="566"/>
      <c r="O44" s="566"/>
      <c r="P44" s="565">
        <v>179</v>
      </c>
      <c r="Q44" s="565"/>
      <c r="R44" s="565"/>
      <c r="S44" s="565">
        <v>3</v>
      </c>
      <c r="T44" s="565"/>
      <c r="U44" s="565"/>
      <c r="V44" s="565">
        <v>82</v>
      </c>
      <c r="W44" s="565"/>
      <c r="X44" s="567"/>
      <c r="Y44" s="565">
        <v>5</v>
      </c>
      <c r="Z44" s="565"/>
      <c r="AA44" s="565"/>
      <c r="AB44" s="565">
        <v>5</v>
      </c>
      <c r="AC44" s="562"/>
      <c r="AD44" s="562"/>
      <c r="AE44" s="567">
        <v>110</v>
      </c>
      <c r="AF44" s="462"/>
      <c r="AG44" s="462"/>
      <c r="AH44" s="565">
        <v>29</v>
      </c>
    </row>
    <row r="45" spans="1:34" ht="18" customHeight="1" x14ac:dyDescent="0.15">
      <c r="A45" s="521" t="s">
        <v>1206</v>
      </c>
      <c r="B45" s="564">
        <v>10878</v>
      </c>
      <c r="C45" s="565"/>
      <c r="D45" s="565">
        <v>65</v>
      </c>
      <c r="E45" s="565"/>
      <c r="F45" s="565">
        <v>1861</v>
      </c>
      <c r="G45" s="565"/>
      <c r="H45" s="565">
        <v>2661</v>
      </c>
      <c r="I45" s="565"/>
      <c r="J45" s="565">
        <v>1599</v>
      </c>
      <c r="K45" s="565"/>
      <c r="L45" s="565">
        <v>2584</v>
      </c>
      <c r="M45" s="565"/>
      <c r="N45" s="566"/>
      <c r="O45" s="566"/>
      <c r="P45" s="565">
        <v>106</v>
      </c>
      <c r="Q45" s="565"/>
      <c r="R45" s="565"/>
      <c r="S45" s="565">
        <v>24</v>
      </c>
      <c r="T45" s="565"/>
      <c r="U45" s="565"/>
      <c r="V45" s="565">
        <v>659</v>
      </c>
      <c r="W45" s="565"/>
      <c r="X45" s="462"/>
      <c r="Y45" s="565">
        <v>54</v>
      </c>
      <c r="Z45" s="565"/>
      <c r="AA45" s="462"/>
      <c r="AB45" s="565">
        <v>28</v>
      </c>
      <c r="AC45" s="562"/>
      <c r="AD45" s="562"/>
      <c r="AE45" s="567">
        <v>872</v>
      </c>
      <c r="AF45" s="462"/>
      <c r="AG45" s="462"/>
      <c r="AH45" s="565">
        <v>365</v>
      </c>
    </row>
    <row r="46" spans="1:34" ht="18" customHeight="1" x14ac:dyDescent="0.15">
      <c r="A46" s="521"/>
      <c r="B46" s="564"/>
      <c r="C46" s="565"/>
      <c r="D46" s="565"/>
      <c r="E46" s="565"/>
      <c r="F46" s="565"/>
      <c r="G46" s="565"/>
      <c r="H46" s="565"/>
      <c r="I46" s="565"/>
      <c r="J46" s="565"/>
      <c r="K46" s="565"/>
      <c r="L46" s="565"/>
      <c r="M46" s="565"/>
      <c r="N46" s="566"/>
      <c r="O46" s="566"/>
      <c r="P46" s="565"/>
      <c r="Q46" s="565"/>
      <c r="R46" s="565"/>
      <c r="S46" s="565"/>
      <c r="T46" s="565"/>
      <c r="U46" s="565"/>
      <c r="V46" s="565"/>
      <c r="W46" s="565"/>
      <c r="X46" s="567"/>
      <c r="Y46" s="565"/>
      <c r="Z46" s="565"/>
      <c r="AA46" s="565"/>
      <c r="AB46" s="565"/>
      <c r="AC46" s="562"/>
      <c r="AD46" s="562"/>
      <c r="AE46" s="567"/>
      <c r="AF46" s="462"/>
      <c r="AG46" s="462"/>
      <c r="AH46" s="565"/>
    </row>
    <row r="47" spans="1:34" ht="18" customHeight="1" x14ac:dyDescent="0.15">
      <c r="A47" s="521" t="s">
        <v>1207</v>
      </c>
      <c r="B47" s="564">
        <v>7488</v>
      </c>
      <c r="C47" s="565"/>
      <c r="D47" s="565">
        <v>36</v>
      </c>
      <c r="E47" s="565"/>
      <c r="F47" s="565">
        <v>1382</v>
      </c>
      <c r="G47" s="565"/>
      <c r="H47" s="565">
        <v>1981</v>
      </c>
      <c r="I47" s="565"/>
      <c r="J47" s="565">
        <v>1080</v>
      </c>
      <c r="K47" s="565"/>
      <c r="L47" s="565">
        <v>1587</v>
      </c>
      <c r="M47" s="565"/>
      <c r="N47" s="566"/>
      <c r="O47" s="566"/>
      <c r="P47" s="565">
        <v>306</v>
      </c>
      <c r="Q47" s="565"/>
      <c r="R47" s="565"/>
      <c r="S47" s="565">
        <v>18</v>
      </c>
      <c r="T47" s="565"/>
      <c r="U47" s="565"/>
      <c r="V47" s="565">
        <v>363</v>
      </c>
      <c r="W47" s="565"/>
      <c r="X47" s="565"/>
      <c r="Y47" s="565">
        <v>35</v>
      </c>
      <c r="Z47" s="565"/>
      <c r="AA47" s="565"/>
      <c r="AB47" s="565">
        <v>16</v>
      </c>
      <c r="AC47" s="562"/>
      <c r="AD47" s="562"/>
      <c r="AE47" s="565">
        <v>495</v>
      </c>
      <c r="AF47" s="462"/>
      <c r="AG47" s="462"/>
      <c r="AH47" s="565">
        <v>189</v>
      </c>
    </row>
    <row r="48" spans="1:34" ht="18" customHeight="1" x14ac:dyDescent="0.15">
      <c r="A48" s="521" t="s">
        <v>1208</v>
      </c>
      <c r="B48" s="564">
        <v>7984</v>
      </c>
      <c r="C48" s="565"/>
      <c r="D48" s="565">
        <v>33</v>
      </c>
      <c r="E48" s="565"/>
      <c r="F48" s="565">
        <v>1431</v>
      </c>
      <c r="G48" s="565"/>
      <c r="H48" s="565">
        <v>1990</v>
      </c>
      <c r="I48" s="565"/>
      <c r="J48" s="565">
        <v>1191</v>
      </c>
      <c r="K48" s="565"/>
      <c r="L48" s="565">
        <v>1820</v>
      </c>
      <c r="M48" s="565"/>
      <c r="N48" s="566"/>
      <c r="O48" s="566"/>
      <c r="P48" s="565">
        <v>61</v>
      </c>
      <c r="Q48" s="565"/>
      <c r="R48" s="565"/>
      <c r="S48" s="565">
        <v>27</v>
      </c>
      <c r="T48" s="565"/>
      <c r="U48" s="565"/>
      <c r="V48" s="565">
        <v>469</v>
      </c>
      <c r="W48" s="565"/>
      <c r="X48" s="565"/>
      <c r="Y48" s="565">
        <v>32</v>
      </c>
      <c r="Z48" s="565"/>
      <c r="AA48" s="565"/>
      <c r="AB48" s="565">
        <v>21</v>
      </c>
      <c r="AC48" s="562"/>
      <c r="AD48" s="562"/>
      <c r="AE48" s="565">
        <v>658</v>
      </c>
      <c r="AF48" s="462"/>
      <c r="AG48" s="462"/>
      <c r="AH48" s="565">
        <v>251</v>
      </c>
    </row>
    <row r="49" spans="1:34" ht="18" customHeight="1" x14ac:dyDescent="0.15">
      <c r="A49" s="521" t="s">
        <v>187</v>
      </c>
      <c r="B49" s="564">
        <v>9617</v>
      </c>
      <c r="C49" s="565"/>
      <c r="D49" s="565">
        <v>39</v>
      </c>
      <c r="E49" s="565"/>
      <c r="F49" s="565">
        <v>1720</v>
      </c>
      <c r="G49" s="565"/>
      <c r="H49" s="565">
        <v>2409</v>
      </c>
      <c r="I49" s="565"/>
      <c r="J49" s="565">
        <v>1427</v>
      </c>
      <c r="K49" s="565"/>
      <c r="L49" s="565">
        <v>2113</v>
      </c>
      <c r="M49" s="565"/>
      <c r="N49" s="566"/>
      <c r="O49" s="566"/>
      <c r="P49" s="565">
        <v>217</v>
      </c>
      <c r="Q49" s="565"/>
      <c r="R49" s="565"/>
      <c r="S49" s="565">
        <v>24</v>
      </c>
      <c r="T49" s="565"/>
      <c r="U49" s="565"/>
      <c r="V49" s="565">
        <v>580</v>
      </c>
      <c r="W49" s="565"/>
      <c r="X49" s="565"/>
      <c r="Y49" s="565">
        <v>40</v>
      </c>
      <c r="Z49" s="565"/>
      <c r="AA49" s="462"/>
      <c r="AB49" s="565">
        <v>19</v>
      </c>
      <c r="AC49" s="562"/>
      <c r="AD49" s="562"/>
      <c r="AE49" s="565">
        <v>775</v>
      </c>
      <c r="AF49" s="462"/>
      <c r="AG49" s="462"/>
      <c r="AH49" s="565">
        <v>254</v>
      </c>
    </row>
    <row r="50" spans="1:34" ht="18" customHeight="1" x14ac:dyDescent="0.15">
      <c r="A50" s="521" t="s">
        <v>1209</v>
      </c>
      <c r="B50" s="564">
        <v>6701</v>
      </c>
      <c r="C50" s="565"/>
      <c r="D50" s="565">
        <v>29</v>
      </c>
      <c r="E50" s="565"/>
      <c r="F50" s="565">
        <v>1285</v>
      </c>
      <c r="G50" s="565"/>
      <c r="H50" s="565">
        <v>1681</v>
      </c>
      <c r="I50" s="565"/>
      <c r="J50" s="565">
        <v>979</v>
      </c>
      <c r="K50" s="565"/>
      <c r="L50" s="565">
        <v>1547</v>
      </c>
      <c r="M50" s="565"/>
      <c r="N50" s="566"/>
      <c r="O50" s="566"/>
      <c r="P50" s="565">
        <v>54</v>
      </c>
      <c r="Q50" s="565"/>
      <c r="R50" s="565"/>
      <c r="S50" s="565">
        <v>86</v>
      </c>
      <c r="T50" s="565"/>
      <c r="U50" s="565"/>
      <c r="V50" s="565">
        <v>323</v>
      </c>
      <c r="W50" s="565"/>
      <c r="X50" s="565"/>
      <c r="Y50" s="565">
        <v>28</v>
      </c>
      <c r="Z50" s="565"/>
      <c r="AA50" s="565"/>
      <c r="AB50" s="565">
        <v>19</v>
      </c>
      <c r="AC50" s="562"/>
      <c r="AD50" s="562"/>
      <c r="AE50" s="565">
        <v>476</v>
      </c>
      <c r="AF50" s="462"/>
      <c r="AG50" s="462"/>
      <c r="AH50" s="565">
        <v>194</v>
      </c>
    </row>
    <row r="51" spans="1:34" ht="18" customHeight="1" thickBot="1" x14ac:dyDescent="0.2">
      <c r="A51" s="552" t="s">
        <v>1210</v>
      </c>
      <c r="B51" s="568">
        <v>7357</v>
      </c>
      <c r="C51" s="569"/>
      <c r="D51" s="569">
        <v>53</v>
      </c>
      <c r="E51" s="569"/>
      <c r="F51" s="569">
        <v>1235</v>
      </c>
      <c r="G51" s="569"/>
      <c r="H51" s="569">
        <v>1558</v>
      </c>
      <c r="I51" s="569"/>
      <c r="J51" s="569">
        <v>1004</v>
      </c>
      <c r="K51" s="569"/>
      <c r="L51" s="569">
        <v>1883</v>
      </c>
      <c r="M51" s="565"/>
      <c r="N51" s="570"/>
      <c r="O51" s="569"/>
      <c r="P51" s="569">
        <v>82</v>
      </c>
      <c r="Q51" s="569"/>
      <c r="R51" s="569"/>
      <c r="S51" s="569">
        <v>220</v>
      </c>
      <c r="T51" s="569"/>
      <c r="U51" s="569"/>
      <c r="V51" s="569">
        <v>415</v>
      </c>
      <c r="W51" s="569"/>
      <c r="X51" s="569"/>
      <c r="Y51" s="569">
        <v>42</v>
      </c>
      <c r="Z51" s="569"/>
      <c r="AA51" s="572"/>
      <c r="AB51" s="569">
        <v>22</v>
      </c>
      <c r="AC51" s="571"/>
      <c r="AD51" s="571"/>
      <c r="AE51" s="569">
        <v>599</v>
      </c>
      <c r="AF51" s="572"/>
      <c r="AG51" s="572"/>
      <c r="AH51" s="569">
        <v>244</v>
      </c>
    </row>
    <row r="52" spans="1:34" ht="14.25" thickTop="1" x14ac:dyDescent="0.15">
      <c r="A52" s="260"/>
      <c r="B52" s="260"/>
      <c r="C52" s="260"/>
      <c r="D52" s="260"/>
      <c r="E52" s="260"/>
      <c r="F52" s="260"/>
      <c r="G52" s="260"/>
      <c r="H52" s="260"/>
      <c r="I52" s="260"/>
      <c r="J52" s="260"/>
      <c r="K52" s="260"/>
      <c r="L52" s="260"/>
      <c r="M52" s="260"/>
      <c r="N52" s="260"/>
      <c r="O52" s="260"/>
      <c r="P52" s="260"/>
      <c r="Q52" s="260"/>
      <c r="R52" s="260"/>
      <c r="S52" s="260"/>
      <c r="T52" s="260"/>
      <c r="U52" s="260"/>
      <c r="V52" s="260"/>
      <c r="W52" s="260"/>
      <c r="X52" s="260"/>
      <c r="Y52" s="260"/>
      <c r="Z52" s="260"/>
      <c r="AA52" s="260"/>
      <c r="AB52" s="260"/>
      <c r="AC52" s="260"/>
      <c r="AD52" s="260"/>
      <c r="AE52" s="260"/>
      <c r="AF52" s="260"/>
      <c r="AG52" s="260"/>
      <c r="AH52" s="260"/>
    </row>
    <row r="53" spans="1:34" x14ac:dyDescent="0.15">
      <c r="A53" s="260"/>
      <c r="B53" s="260"/>
      <c r="C53" s="260"/>
      <c r="D53" s="260"/>
      <c r="E53" s="260"/>
      <c r="F53" s="260"/>
      <c r="G53" s="260"/>
      <c r="H53" s="260"/>
      <c r="I53" s="260"/>
      <c r="J53" s="260"/>
      <c r="K53" s="260"/>
      <c r="L53" s="260"/>
      <c r="M53" s="260"/>
      <c r="N53" s="260"/>
      <c r="O53" s="260"/>
      <c r="P53" s="260"/>
      <c r="Q53" s="260"/>
      <c r="R53" s="260"/>
      <c r="S53" s="260"/>
      <c r="T53" s="260"/>
      <c r="U53" s="260"/>
      <c r="V53" s="260"/>
      <c r="W53" s="260"/>
      <c r="X53" s="260"/>
      <c r="Y53" s="260"/>
      <c r="Z53" s="260"/>
      <c r="AA53" s="260"/>
      <c r="AB53" s="260"/>
      <c r="AC53" s="260"/>
      <c r="AD53" s="260"/>
      <c r="AE53" s="260"/>
      <c r="AF53" s="260"/>
      <c r="AG53" s="260"/>
      <c r="AH53" s="260"/>
    </row>
  </sheetData>
  <mergeCells count="79">
    <mergeCell ref="A1:L1"/>
    <mergeCell ref="C4:D4"/>
    <mergeCell ref="E4:F4"/>
    <mergeCell ref="G4:H4"/>
    <mergeCell ref="I4:J4"/>
    <mergeCell ref="K4:L4"/>
    <mergeCell ref="AF4:AH4"/>
    <mergeCell ref="I5:J5"/>
    <mergeCell ref="K5:L5"/>
    <mergeCell ref="N5:P5"/>
    <mergeCell ref="Q5:S5"/>
    <mergeCell ref="T5:V5"/>
    <mergeCell ref="W5:Y5"/>
    <mergeCell ref="Z5:AB5"/>
    <mergeCell ref="AC5:AE5"/>
    <mergeCell ref="N4:P4"/>
    <mergeCell ref="Q4:S4"/>
    <mergeCell ref="T4:V4"/>
    <mergeCell ref="W4:Y4"/>
    <mergeCell ref="Z4:AB4"/>
    <mergeCell ref="AC4:AE4"/>
    <mergeCell ref="AF21:AH21"/>
    <mergeCell ref="O7:P7"/>
    <mergeCell ref="C21:D21"/>
    <mergeCell ref="E21:F21"/>
    <mergeCell ref="G21:H21"/>
    <mergeCell ref="I21:J21"/>
    <mergeCell ref="K21:L21"/>
    <mergeCell ref="N21:P21"/>
    <mergeCell ref="AC22:AE22"/>
    <mergeCell ref="Q21:S21"/>
    <mergeCell ref="T21:V21"/>
    <mergeCell ref="W21:Y21"/>
    <mergeCell ref="Z21:AB21"/>
    <mergeCell ref="AC21:AE21"/>
    <mergeCell ref="N22:P22"/>
    <mergeCell ref="Q22:S22"/>
    <mergeCell ref="T22:V22"/>
    <mergeCell ref="W22:Y22"/>
    <mergeCell ref="Z22:AB22"/>
    <mergeCell ref="AD28:AE28"/>
    <mergeCell ref="O30:P30"/>
    <mergeCell ref="T30:V30"/>
    <mergeCell ref="O24:P24"/>
    <mergeCell ref="T24:V24"/>
    <mergeCell ref="AD24:AE24"/>
    <mergeCell ref="T25:V25"/>
    <mergeCell ref="O26:P26"/>
    <mergeCell ref="O27:P27"/>
    <mergeCell ref="O34:P34"/>
    <mergeCell ref="T34:V34"/>
    <mergeCell ref="Z34:AB34"/>
    <mergeCell ref="O28:P28"/>
    <mergeCell ref="T28:V28"/>
    <mergeCell ref="W28:Y28"/>
    <mergeCell ref="Z28:AB28"/>
    <mergeCell ref="T31:V31"/>
    <mergeCell ref="O32:P32"/>
    <mergeCell ref="T32:V32"/>
    <mergeCell ref="Z32:AB32"/>
    <mergeCell ref="T33:V33"/>
    <mergeCell ref="AF38:AH38"/>
    <mergeCell ref="C38:D38"/>
    <mergeCell ref="E38:F38"/>
    <mergeCell ref="G38:H38"/>
    <mergeCell ref="I38:J38"/>
    <mergeCell ref="K38:L38"/>
    <mergeCell ref="N38:P38"/>
    <mergeCell ref="AC39:AE39"/>
    <mergeCell ref="Q38:S38"/>
    <mergeCell ref="T38:V38"/>
    <mergeCell ref="W38:Y38"/>
    <mergeCell ref="Z38:AB38"/>
    <mergeCell ref="AC38:AE38"/>
    <mergeCell ref="N39:P39"/>
    <mergeCell ref="Q39:S39"/>
    <mergeCell ref="T39:V39"/>
    <mergeCell ref="W39:Y39"/>
    <mergeCell ref="Z39:AB39"/>
  </mergeCells>
  <phoneticPr fontId="2"/>
  <pageMargins left="0.15748031496062992" right="0.15748031496062992" top="0.43307086614173229" bottom="0.23622047244094491" header="0.19685039370078741" footer="0.31496062992125984"/>
  <pageSetup paperSize="9" scale="84" orientation="portrait" r:id="rId1"/>
  <headerFooter alignWithMargins="0"/>
  <colBreaks count="1" manualBreakCount="1">
    <brk id="12" max="1048575" man="1"/>
  </colBreak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6B3EDD-4536-41C6-8F86-BB00D5DB3FDF}">
  <dimension ref="A1:N19"/>
  <sheetViews>
    <sheetView showGridLines="0" zoomScale="90" zoomScaleNormal="90" workbookViewId="0"/>
  </sheetViews>
  <sheetFormatPr defaultRowHeight="13.5" x14ac:dyDescent="0.15"/>
  <cols>
    <col min="1" max="7" width="12.375" customWidth="1"/>
    <col min="8" max="8" width="2.75" customWidth="1"/>
    <col min="9" max="15" width="12.375" customWidth="1"/>
    <col min="257" max="263" width="12.375" customWidth="1"/>
    <col min="264" max="264" width="2.75" customWidth="1"/>
    <col min="265" max="271" width="12.375" customWidth="1"/>
    <col min="513" max="519" width="12.375" customWidth="1"/>
    <col min="520" max="520" width="2.75" customWidth="1"/>
    <col min="521" max="527" width="12.375" customWidth="1"/>
    <col min="769" max="775" width="12.375" customWidth="1"/>
    <col min="776" max="776" width="2.75" customWidth="1"/>
    <col min="777" max="783" width="12.375" customWidth="1"/>
    <col min="1025" max="1031" width="12.375" customWidth="1"/>
    <col min="1032" max="1032" width="2.75" customWidth="1"/>
    <col min="1033" max="1039" width="12.375" customWidth="1"/>
    <col min="1281" max="1287" width="12.375" customWidth="1"/>
    <col min="1288" max="1288" width="2.75" customWidth="1"/>
    <col min="1289" max="1295" width="12.375" customWidth="1"/>
    <col min="1537" max="1543" width="12.375" customWidth="1"/>
    <col min="1544" max="1544" width="2.75" customWidth="1"/>
    <col min="1545" max="1551" width="12.375" customWidth="1"/>
    <col min="1793" max="1799" width="12.375" customWidth="1"/>
    <col min="1800" max="1800" width="2.75" customWidth="1"/>
    <col min="1801" max="1807" width="12.375" customWidth="1"/>
    <col min="2049" max="2055" width="12.375" customWidth="1"/>
    <col min="2056" max="2056" width="2.75" customWidth="1"/>
    <col min="2057" max="2063" width="12.375" customWidth="1"/>
    <col min="2305" max="2311" width="12.375" customWidth="1"/>
    <col min="2312" max="2312" width="2.75" customWidth="1"/>
    <col min="2313" max="2319" width="12.375" customWidth="1"/>
    <col min="2561" max="2567" width="12.375" customWidth="1"/>
    <col min="2568" max="2568" width="2.75" customWidth="1"/>
    <col min="2569" max="2575" width="12.375" customWidth="1"/>
    <col min="2817" max="2823" width="12.375" customWidth="1"/>
    <col min="2824" max="2824" width="2.75" customWidth="1"/>
    <col min="2825" max="2831" width="12.375" customWidth="1"/>
    <col min="3073" max="3079" width="12.375" customWidth="1"/>
    <col min="3080" max="3080" width="2.75" customWidth="1"/>
    <col min="3081" max="3087" width="12.375" customWidth="1"/>
    <col min="3329" max="3335" width="12.375" customWidth="1"/>
    <col min="3336" max="3336" width="2.75" customWidth="1"/>
    <col min="3337" max="3343" width="12.375" customWidth="1"/>
    <col min="3585" max="3591" width="12.375" customWidth="1"/>
    <col min="3592" max="3592" width="2.75" customWidth="1"/>
    <col min="3593" max="3599" width="12.375" customWidth="1"/>
    <col min="3841" max="3847" width="12.375" customWidth="1"/>
    <col min="3848" max="3848" width="2.75" customWidth="1"/>
    <col min="3849" max="3855" width="12.375" customWidth="1"/>
    <col min="4097" max="4103" width="12.375" customWidth="1"/>
    <col min="4104" max="4104" width="2.75" customWidth="1"/>
    <col min="4105" max="4111" width="12.375" customWidth="1"/>
    <col min="4353" max="4359" width="12.375" customWidth="1"/>
    <col min="4360" max="4360" width="2.75" customWidth="1"/>
    <col min="4361" max="4367" width="12.375" customWidth="1"/>
    <col min="4609" max="4615" width="12.375" customWidth="1"/>
    <col min="4616" max="4616" width="2.75" customWidth="1"/>
    <col min="4617" max="4623" width="12.375" customWidth="1"/>
    <col min="4865" max="4871" width="12.375" customWidth="1"/>
    <col min="4872" max="4872" width="2.75" customWidth="1"/>
    <col min="4873" max="4879" width="12.375" customWidth="1"/>
    <col min="5121" max="5127" width="12.375" customWidth="1"/>
    <col min="5128" max="5128" width="2.75" customWidth="1"/>
    <col min="5129" max="5135" width="12.375" customWidth="1"/>
    <col min="5377" max="5383" width="12.375" customWidth="1"/>
    <col min="5384" max="5384" width="2.75" customWidth="1"/>
    <col min="5385" max="5391" width="12.375" customWidth="1"/>
    <col min="5633" max="5639" width="12.375" customWidth="1"/>
    <col min="5640" max="5640" width="2.75" customWidth="1"/>
    <col min="5641" max="5647" width="12.375" customWidth="1"/>
    <col min="5889" max="5895" width="12.375" customWidth="1"/>
    <col min="5896" max="5896" width="2.75" customWidth="1"/>
    <col min="5897" max="5903" width="12.375" customWidth="1"/>
    <col min="6145" max="6151" width="12.375" customWidth="1"/>
    <col min="6152" max="6152" width="2.75" customWidth="1"/>
    <col min="6153" max="6159" width="12.375" customWidth="1"/>
    <col min="6401" max="6407" width="12.375" customWidth="1"/>
    <col min="6408" max="6408" width="2.75" customWidth="1"/>
    <col min="6409" max="6415" width="12.375" customWidth="1"/>
    <col min="6657" max="6663" width="12.375" customWidth="1"/>
    <col min="6664" max="6664" width="2.75" customWidth="1"/>
    <col min="6665" max="6671" width="12.375" customWidth="1"/>
    <col min="6913" max="6919" width="12.375" customWidth="1"/>
    <col min="6920" max="6920" width="2.75" customWidth="1"/>
    <col min="6921" max="6927" width="12.375" customWidth="1"/>
    <col min="7169" max="7175" width="12.375" customWidth="1"/>
    <col min="7176" max="7176" width="2.75" customWidth="1"/>
    <col min="7177" max="7183" width="12.375" customWidth="1"/>
    <col min="7425" max="7431" width="12.375" customWidth="1"/>
    <col min="7432" max="7432" width="2.75" customWidth="1"/>
    <col min="7433" max="7439" width="12.375" customWidth="1"/>
    <col min="7681" max="7687" width="12.375" customWidth="1"/>
    <col min="7688" max="7688" width="2.75" customWidth="1"/>
    <col min="7689" max="7695" width="12.375" customWidth="1"/>
    <col min="7937" max="7943" width="12.375" customWidth="1"/>
    <col min="7944" max="7944" width="2.75" customWidth="1"/>
    <col min="7945" max="7951" width="12.375" customWidth="1"/>
    <col min="8193" max="8199" width="12.375" customWidth="1"/>
    <col min="8200" max="8200" width="2.75" customWidth="1"/>
    <col min="8201" max="8207" width="12.375" customWidth="1"/>
    <col min="8449" max="8455" width="12.375" customWidth="1"/>
    <col min="8456" max="8456" width="2.75" customWidth="1"/>
    <col min="8457" max="8463" width="12.375" customWidth="1"/>
    <col min="8705" max="8711" width="12.375" customWidth="1"/>
    <col min="8712" max="8712" width="2.75" customWidth="1"/>
    <col min="8713" max="8719" width="12.375" customWidth="1"/>
    <col min="8961" max="8967" width="12.375" customWidth="1"/>
    <col min="8968" max="8968" width="2.75" customWidth="1"/>
    <col min="8969" max="8975" width="12.375" customWidth="1"/>
    <col min="9217" max="9223" width="12.375" customWidth="1"/>
    <col min="9224" max="9224" width="2.75" customWidth="1"/>
    <col min="9225" max="9231" width="12.375" customWidth="1"/>
    <col min="9473" max="9479" width="12.375" customWidth="1"/>
    <col min="9480" max="9480" width="2.75" customWidth="1"/>
    <col min="9481" max="9487" width="12.375" customWidth="1"/>
    <col min="9729" max="9735" width="12.375" customWidth="1"/>
    <col min="9736" max="9736" width="2.75" customWidth="1"/>
    <col min="9737" max="9743" width="12.375" customWidth="1"/>
    <col min="9985" max="9991" width="12.375" customWidth="1"/>
    <col min="9992" max="9992" width="2.75" customWidth="1"/>
    <col min="9993" max="9999" width="12.375" customWidth="1"/>
    <col min="10241" max="10247" width="12.375" customWidth="1"/>
    <col min="10248" max="10248" width="2.75" customWidth="1"/>
    <col min="10249" max="10255" width="12.375" customWidth="1"/>
    <col min="10497" max="10503" width="12.375" customWidth="1"/>
    <col min="10504" max="10504" width="2.75" customWidth="1"/>
    <col min="10505" max="10511" width="12.375" customWidth="1"/>
    <col min="10753" max="10759" width="12.375" customWidth="1"/>
    <col min="10760" max="10760" width="2.75" customWidth="1"/>
    <col min="10761" max="10767" width="12.375" customWidth="1"/>
    <col min="11009" max="11015" width="12.375" customWidth="1"/>
    <col min="11016" max="11016" width="2.75" customWidth="1"/>
    <col min="11017" max="11023" width="12.375" customWidth="1"/>
    <col min="11265" max="11271" width="12.375" customWidth="1"/>
    <col min="11272" max="11272" width="2.75" customWidth="1"/>
    <col min="11273" max="11279" width="12.375" customWidth="1"/>
    <col min="11521" max="11527" width="12.375" customWidth="1"/>
    <col min="11528" max="11528" width="2.75" customWidth="1"/>
    <col min="11529" max="11535" width="12.375" customWidth="1"/>
    <col min="11777" max="11783" width="12.375" customWidth="1"/>
    <col min="11784" max="11784" width="2.75" customWidth="1"/>
    <col min="11785" max="11791" width="12.375" customWidth="1"/>
    <col min="12033" max="12039" width="12.375" customWidth="1"/>
    <col min="12040" max="12040" width="2.75" customWidth="1"/>
    <col min="12041" max="12047" width="12.375" customWidth="1"/>
    <col min="12289" max="12295" width="12.375" customWidth="1"/>
    <col min="12296" max="12296" width="2.75" customWidth="1"/>
    <col min="12297" max="12303" width="12.375" customWidth="1"/>
    <col min="12545" max="12551" width="12.375" customWidth="1"/>
    <col min="12552" max="12552" width="2.75" customWidth="1"/>
    <col min="12553" max="12559" width="12.375" customWidth="1"/>
    <col min="12801" max="12807" width="12.375" customWidth="1"/>
    <col min="12808" max="12808" width="2.75" customWidth="1"/>
    <col min="12809" max="12815" width="12.375" customWidth="1"/>
    <col min="13057" max="13063" width="12.375" customWidth="1"/>
    <col min="13064" max="13064" width="2.75" customWidth="1"/>
    <col min="13065" max="13071" width="12.375" customWidth="1"/>
    <col min="13313" max="13319" width="12.375" customWidth="1"/>
    <col min="13320" max="13320" width="2.75" customWidth="1"/>
    <col min="13321" max="13327" width="12.375" customWidth="1"/>
    <col min="13569" max="13575" width="12.375" customWidth="1"/>
    <col min="13576" max="13576" width="2.75" customWidth="1"/>
    <col min="13577" max="13583" width="12.375" customWidth="1"/>
    <col min="13825" max="13831" width="12.375" customWidth="1"/>
    <col min="13832" max="13832" width="2.75" customWidth="1"/>
    <col min="13833" max="13839" width="12.375" customWidth="1"/>
    <col min="14081" max="14087" width="12.375" customWidth="1"/>
    <col min="14088" max="14088" width="2.75" customWidth="1"/>
    <col min="14089" max="14095" width="12.375" customWidth="1"/>
    <col min="14337" max="14343" width="12.375" customWidth="1"/>
    <col min="14344" max="14344" width="2.75" customWidth="1"/>
    <col min="14345" max="14351" width="12.375" customWidth="1"/>
    <col min="14593" max="14599" width="12.375" customWidth="1"/>
    <col min="14600" max="14600" width="2.75" customWidth="1"/>
    <col min="14601" max="14607" width="12.375" customWidth="1"/>
    <col min="14849" max="14855" width="12.375" customWidth="1"/>
    <col min="14856" max="14856" width="2.75" customWidth="1"/>
    <col min="14857" max="14863" width="12.375" customWidth="1"/>
    <col min="15105" max="15111" width="12.375" customWidth="1"/>
    <col min="15112" max="15112" width="2.75" customWidth="1"/>
    <col min="15113" max="15119" width="12.375" customWidth="1"/>
    <col min="15361" max="15367" width="12.375" customWidth="1"/>
    <col min="15368" max="15368" width="2.75" customWidth="1"/>
    <col min="15369" max="15375" width="12.375" customWidth="1"/>
    <col min="15617" max="15623" width="12.375" customWidth="1"/>
    <col min="15624" max="15624" width="2.75" customWidth="1"/>
    <col min="15625" max="15631" width="12.375" customWidth="1"/>
    <col min="15873" max="15879" width="12.375" customWidth="1"/>
    <col min="15880" max="15880" width="2.75" customWidth="1"/>
    <col min="15881" max="15887" width="12.375" customWidth="1"/>
    <col min="16129" max="16135" width="12.375" customWidth="1"/>
    <col min="16136" max="16136" width="2.75" customWidth="1"/>
    <col min="16137" max="16143" width="12.375" customWidth="1"/>
  </cols>
  <sheetData>
    <row r="1" spans="1:14" x14ac:dyDescent="0.15">
      <c r="A1" s="36" t="s">
        <v>1213</v>
      </c>
      <c r="B1" s="25"/>
      <c r="C1" s="25"/>
      <c r="D1" s="25"/>
      <c r="E1" s="25"/>
    </row>
    <row r="2" spans="1:14" ht="14.25" thickBot="1" x14ac:dyDescent="0.2">
      <c r="A2" s="37"/>
      <c r="B2" s="37"/>
      <c r="C2" s="37"/>
      <c r="D2" s="37"/>
      <c r="E2" s="37"/>
      <c r="F2" s="37"/>
      <c r="G2" s="37"/>
      <c r="I2" s="37"/>
      <c r="J2" s="37"/>
      <c r="K2" s="782"/>
      <c r="L2" s="782"/>
      <c r="M2" s="782"/>
      <c r="N2" s="782"/>
    </row>
    <row r="3" spans="1:14" ht="14.25" thickTop="1" x14ac:dyDescent="0.15">
      <c r="A3" s="747" t="s">
        <v>45</v>
      </c>
      <c r="B3" s="204"/>
      <c r="C3" s="459" t="s">
        <v>461</v>
      </c>
      <c r="D3" s="459"/>
      <c r="E3" s="459" t="s">
        <v>462</v>
      </c>
      <c r="F3" s="459"/>
      <c r="G3" s="459" t="s">
        <v>463</v>
      </c>
      <c r="I3" s="459"/>
      <c r="J3" s="459" t="s">
        <v>464</v>
      </c>
      <c r="K3" s="459"/>
      <c r="L3" s="206"/>
      <c r="M3" s="687" t="s">
        <v>465</v>
      </c>
      <c r="N3" s="687"/>
    </row>
    <row r="4" spans="1:14" x14ac:dyDescent="0.15">
      <c r="A4" s="748"/>
      <c r="B4" s="264"/>
      <c r="C4" s="783" t="s">
        <v>466</v>
      </c>
      <c r="D4" s="783"/>
      <c r="E4" s="783"/>
      <c r="F4" s="783"/>
      <c r="G4" s="265"/>
      <c r="I4" s="265"/>
      <c r="J4" s="266"/>
      <c r="K4" s="706" t="s">
        <v>467</v>
      </c>
      <c r="L4" s="706" t="s">
        <v>468</v>
      </c>
      <c r="M4" s="706" t="s">
        <v>469</v>
      </c>
      <c r="N4" s="784" t="s">
        <v>470</v>
      </c>
    </row>
    <row r="5" spans="1:14" ht="37.5" customHeight="1" x14ac:dyDescent="0.15">
      <c r="A5" s="749"/>
      <c r="B5" s="464" t="s">
        <v>315</v>
      </c>
      <c r="C5" s="469" t="s">
        <v>471</v>
      </c>
      <c r="D5" s="464" t="s">
        <v>472</v>
      </c>
      <c r="E5" s="464" t="s">
        <v>473</v>
      </c>
      <c r="F5" s="464" t="s">
        <v>474</v>
      </c>
      <c r="G5" s="464" t="s">
        <v>475</v>
      </c>
      <c r="I5" s="499" t="s">
        <v>476</v>
      </c>
      <c r="J5" s="464" t="s">
        <v>477</v>
      </c>
      <c r="K5" s="698"/>
      <c r="L5" s="706"/>
      <c r="M5" s="698"/>
      <c r="N5" s="629"/>
    </row>
    <row r="6" spans="1:14" ht="6" customHeight="1" x14ac:dyDescent="0.15">
      <c r="A6" s="450"/>
      <c r="B6" s="47"/>
      <c r="C6" s="47"/>
      <c r="D6" s="47"/>
      <c r="E6" s="47"/>
      <c r="F6" s="47"/>
      <c r="G6" s="47"/>
      <c r="I6" s="47"/>
      <c r="J6" s="47"/>
      <c r="K6" s="47"/>
      <c r="L6" s="47"/>
      <c r="M6" s="47"/>
      <c r="N6" s="47"/>
    </row>
    <row r="7" spans="1:14" ht="19.5" customHeight="1" x14ac:dyDescent="0.15">
      <c r="A7" s="471" t="s">
        <v>51</v>
      </c>
      <c r="B7" s="8">
        <v>165101</v>
      </c>
      <c r="C7" s="8">
        <v>53983</v>
      </c>
      <c r="D7" s="8">
        <v>53696</v>
      </c>
      <c r="E7" s="8">
        <v>29637</v>
      </c>
      <c r="F7" s="8">
        <v>19912</v>
      </c>
      <c r="G7" s="8">
        <v>6051</v>
      </c>
      <c r="I7" s="8">
        <v>1340</v>
      </c>
      <c r="J7" s="8">
        <v>482</v>
      </c>
      <c r="K7" s="8">
        <v>371793</v>
      </c>
      <c r="L7" s="267">
        <v>2.2519124657028122</v>
      </c>
      <c r="M7" s="8">
        <v>372</v>
      </c>
      <c r="N7" s="8">
        <v>16285</v>
      </c>
    </row>
    <row r="8" spans="1:14" ht="19.5" customHeight="1" x14ac:dyDescent="0.15">
      <c r="A8" s="471" t="s">
        <v>52</v>
      </c>
      <c r="B8" s="8">
        <v>28332</v>
      </c>
      <c r="C8" s="8">
        <v>11747</v>
      </c>
      <c r="D8" s="8">
        <v>8315</v>
      </c>
      <c r="E8" s="8">
        <v>4512</v>
      </c>
      <c r="F8" s="8">
        <v>2774</v>
      </c>
      <c r="G8" s="8">
        <v>754</v>
      </c>
      <c r="I8" s="8">
        <v>174</v>
      </c>
      <c r="J8" s="8">
        <v>56</v>
      </c>
      <c r="K8" s="8">
        <v>58242</v>
      </c>
      <c r="L8" s="267">
        <v>2.0556967386700551</v>
      </c>
      <c r="M8" s="8">
        <v>38</v>
      </c>
      <c r="N8" s="8">
        <v>979</v>
      </c>
    </row>
    <row r="9" spans="1:14" ht="19.5" customHeight="1" x14ac:dyDescent="0.15">
      <c r="A9" s="471" t="s">
        <v>53</v>
      </c>
      <c r="B9" s="8">
        <v>13903</v>
      </c>
      <c r="C9" s="8">
        <v>5165</v>
      </c>
      <c r="D9" s="8">
        <v>4137</v>
      </c>
      <c r="E9" s="8">
        <v>2289</v>
      </c>
      <c r="F9" s="8">
        <v>1726</v>
      </c>
      <c r="G9" s="8">
        <v>472</v>
      </c>
      <c r="I9" s="8">
        <v>85</v>
      </c>
      <c r="J9" s="8">
        <v>29</v>
      </c>
      <c r="K9" s="8">
        <v>30290</v>
      </c>
      <c r="L9" s="267">
        <v>2.1786664748615405</v>
      </c>
      <c r="M9" s="8">
        <v>15</v>
      </c>
      <c r="N9" s="8">
        <v>509</v>
      </c>
    </row>
    <row r="10" spans="1:14" ht="19.5" customHeight="1" x14ac:dyDescent="0.15">
      <c r="A10" s="471" t="s">
        <v>54</v>
      </c>
      <c r="B10" s="8">
        <v>7013</v>
      </c>
      <c r="C10" s="8">
        <v>2437</v>
      </c>
      <c r="D10" s="8">
        <v>2176</v>
      </c>
      <c r="E10" s="8">
        <v>1292</v>
      </c>
      <c r="F10" s="8">
        <v>800</v>
      </c>
      <c r="G10" s="8">
        <v>248</v>
      </c>
      <c r="I10" s="8">
        <v>47</v>
      </c>
      <c r="J10" s="8">
        <v>13</v>
      </c>
      <c r="K10" s="8">
        <v>15484</v>
      </c>
      <c r="L10" s="267">
        <v>2.2078996150007129</v>
      </c>
      <c r="M10" s="8">
        <v>47</v>
      </c>
      <c r="N10" s="8">
        <v>1719</v>
      </c>
    </row>
    <row r="11" spans="1:14" ht="19.5" customHeight="1" x14ac:dyDescent="0.15">
      <c r="A11" s="471" t="s">
        <v>55</v>
      </c>
      <c r="B11" s="8">
        <v>3567</v>
      </c>
      <c r="C11" s="8">
        <v>1155</v>
      </c>
      <c r="D11" s="8">
        <v>1248</v>
      </c>
      <c r="E11" s="8">
        <v>630</v>
      </c>
      <c r="F11" s="8">
        <v>398</v>
      </c>
      <c r="G11" s="8">
        <v>105</v>
      </c>
      <c r="I11" s="8">
        <v>29</v>
      </c>
      <c r="J11" s="8">
        <v>2</v>
      </c>
      <c r="K11" s="8">
        <v>7847</v>
      </c>
      <c r="L11" s="267">
        <v>2.1998878609475749</v>
      </c>
      <c r="M11" s="8">
        <v>32</v>
      </c>
      <c r="N11" s="8">
        <v>3027</v>
      </c>
    </row>
    <row r="12" spans="1:14" ht="19.5" customHeight="1" x14ac:dyDescent="0.15">
      <c r="A12" s="471" t="s">
        <v>56</v>
      </c>
      <c r="B12" s="8">
        <v>25203</v>
      </c>
      <c r="C12" s="8">
        <v>8117</v>
      </c>
      <c r="D12" s="8">
        <v>8098</v>
      </c>
      <c r="E12" s="8">
        <v>4648</v>
      </c>
      <c r="F12" s="8">
        <v>3022</v>
      </c>
      <c r="G12" s="8">
        <v>1021</v>
      </c>
      <c r="I12" s="8">
        <v>217</v>
      </c>
      <c r="J12" s="8">
        <v>80</v>
      </c>
      <c r="K12" s="8">
        <v>57346</v>
      </c>
      <c r="L12" s="267">
        <v>2.2753640439630201</v>
      </c>
      <c r="M12" s="8">
        <v>45</v>
      </c>
      <c r="N12" s="8">
        <v>1390</v>
      </c>
    </row>
    <row r="13" spans="1:14" ht="19.5" customHeight="1" x14ac:dyDescent="0.15">
      <c r="A13" s="471" t="s">
        <v>57</v>
      </c>
      <c r="B13" s="8">
        <v>16413</v>
      </c>
      <c r="C13" s="8">
        <v>4978</v>
      </c>
      <c r="D13" s="8">
        <v>5515</v>
      </c>
      <c r="E13" s="8">
        <v>3122</v>
      </c>
      <c r="F13" s="8">
        <v>2065</v>
      </c>
      <c r="G13" s="8">
        <v>578</v>
      </c>
      <c r="I13" s="8">
        <v>118</v>
      </c>
      <c r="J13" s="8">
        <v>37</v>
      </c>
      <c r="K13" s="8">
        <v>37512</v>
      </c>
      <c r="L13" s="267">
        <v>2.2855053920672637</v>
      </c>
      <c r="M13" s="8">
        <v>32</v>
      </c>
      <c r="N13" s="8">
        <v>2216</v>
      </c>
    </row>
    <row r="14" spans="1:14" ht="19.5" customHeight="1" x14ac:dyDescent="0.15">
      <c r="A14" s="471" t="s">
        <v>58</v>
      </c>
      <c r="B14" s="8">
        <v>18445</v>
      </c>
      <c r="C14" s="8">
        <v>5030</v>
      </c>
      <c r="D14" s="8">
        <v>6552</v>
      </c>
      <c r="E14" s="8">
        <v>3487</v>
      </c>
      <c r="F14" s="8">
        <v>2394</v>
      </c>
      <c r="G14" s="8">
        <v>753</v>
      </c>
      <c r="I14" s="8">
        <v>170</v>
      </c>
      <c r="J14" s="8">
        <v>59</v>
      </c>
      <c r="K14" s="8">
        <v>43391</v>
      </c>
      <c r="L14" s="267">
        <v>2.3524532393602602</v>
      </c>
      <c r="M14" s="8">
        <v>23</v>
      </c>
      <c r="N14" s="8">
        <v>591</v>
      </c>
    </row>
    <row r="15" spans="1:14" ht="19.5" customHeight="1" x14ac:dyDescent="0.15">
      <c r="A15" s="471" t="s">
        <v>59</v>
      </c>
      <c r="B15" s="8">
        <v>21501</v>
      </c>
      <c r="C15" s="8">
        <v>6305</v>
      </c>
      <c r="D15" s="8">
        <v>7148</v>
      </c>
      <c r="E15" s="8">
        <v>4009</v>
      </c>
      <c r="F15" s="8">
        <v>2908</v>
      </c>
      <c r="G15" s="8">
        <v>882</v>
      </c>
      <c r="I15" s="8">
        <v>180</v>
      </c>
      <c r="J15" s="8">
        <v>69</v>
      </c>
      <c r="K15" s="8">
        <v>50247</v>
      </c>
      <c r="L15" s="267">
        <v>2.3369610715780662</v>
      </c>
      <c r="M15" s="8">
        <v>29</v>
      </c>
      <c r="N15" s="8">
        <v>1258</v>
      </c>
    </row>
    <row r="16" spans="1:14" ht="19.5" customHeight="1" x14ac:dyDescent="0.15">
      <c r="A16" s="471" t="s">
        <v>60</v>
      </c>
      <c r="B16" s="8">
        <v>14237</v>
      </c>
      <c r="C16" s="8">
        <v>4210</v>
      </c>
      <c r="D16" s="8">
        <v>4707</v>
      </c>
      <c r="E16" s="8">
        <v>2664</v>
      </c>
      <c r="F16" s="8">
        <v>1907</v>
      </c>
      <c r="G16" s="8">
        <v>574</v>
      </c>
      <c r="I16" s="8">
        <v>132</v>
      </c>
      <c r="J16" s="8">
        <v>43</v>
      </c>
      <c r="K16" s="8">
        <v>33221</v>
      </c>
      <c r="L16" s="267">
        <v>2.333426986022336</v>
      </c>
      <c r="M16" s="8">
        <v>30</v>
      </c>
      <c r="N16" s="8">
        <v>1212</v>
      </c>
    </row>
    <row r="17" spans="1:14" ht="19.5" customHeight="1" x14ac:dyDescent="0.15">
      <c r="A17" s="471" t="s">
        <v>61</v>
      </c>
      <c r="B17" s="164">
        <v>16487</v>
      </c>
      <c r="C17" s="164">
        <v>4839</v>
      </c>
      <c r="D17" s="164">
        <v>5800</v>
      </c>
      <c r="E17" s="164">
        <v>2984</v>
      </c>
      <c r="F17" s="164">
        <v>1918</v>
      </c>
      <c r="G17" s="164">
        <v>664</v>
      </c>
      <c r="I17" s="164">
        <v>188</v>
      </c>
      <c r="J17" s="164">
        <v>94</v>
      </c>
      <c r="K17" s="164">
        <v>38213</v>
      </c>
      <c r="L17" s="268">
        <v>2.3177655122217504</v>
      </c>
      <c r="M17" s="164">
        <v>81</v>
      </c>
      <c r="N17" s="164">
        <v>3384</v>
      </c>
    </row>
    <row r="18" spans="1:14" ht="6" customHeight="1" thickBot="1" x14ac:dyDescent="0.2">
      <c r="A18" s="269"/>
      <c r="B18" s="270"/>
      <c r="C18" s="270"/>
      <c r="D18" s="270"/>
      <c r="E18" s="270"/>
      <c r="F18" s="270"/>
      <c r="G18" s="270"/>
      <c r="I18" s="270"/>
      <c r="J18" s="270"/>
      <c r="K18" s="270"/>
      <c r="L18" s="270"/>
      <c r="M18" s="270"/>
      <c r="N18" s="270"/>
    </row>
    <row r="19" spans="1:14" ht="14.25" thickTop="1" x14ac:dyDescent="0.15"/>
  </sheetData>
  <mergeCells count="8">
    <mergeCell ref="K2:N2"/>
    <mergeCell ref="A3:A5"/>
    <mergeCell ref="M3:N3"/>
    <mergeCell ref="C4:F4"/>
    <mergeCell ref="K4:K5"/>
    <mergeCell ref="L4:L5"/>
    <mergeCell ref="M4:M5"/>
    <mergeCell ref="N4:N5"/>
  </mergeCells>
  <phoneticPr fontId="2"/>
  <pageMargins left="0.78700000000000003" right="0.78700000000000003" top="0.98399999999999999" bottom="0.98399999999999999" header="0.51200000000000001" footer="0.51200000000000001"/>
  <pageSetup paperSize="9" orientation="portrait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CB2360-B691-4408-92C3-878695329735}">
  <dimension ref="A1:L15"/>
  <sheetViews>
    <sheetView showGridLines="0" zoomScaleNormal="100" workbookViewId="0"/>
  </sheetViews>
  <sheetFormatPr defaultRowHeight="13.5" x14ac:dyDescent="0.15"/>
  <cols>
    <col min="1" max="1" width="28.125" customWidth="1"/>
    <col min="2" max="5" width="14.375" customWidth="1"/>
    <col min="6" max="6" width="1.875" customWidth="1"/>
    <col min="7" max="12" width="14.375" customWidth="1"/>
    <col min="257" max="257" width="28.125" customWidth="1"/>
    <col min="258" max="261" width="14.375" customWidth="1"/>
    <col min="262" max="262" width="1.875" customWidth="1"/>
    <col min="263" max="268" width="14.375" customWidth="1"/>
    <col min="513" max="513" width="28.125" customWidth="1"/>
    <col min="514" max="517" width="14.375" customWidth="1"/>
    <col min="518" max="518" width="1.875" customWidth="1"/>
    <col min="519" max="524" width="14.375" customWidth="1"/>
    <col min="769" max="769" width="28.125" customWidth="1"/>
    <col min="770" max="773" width="14.375" customWidth="1"/>
    <col min="774" max="774" width="1.875" customWidth="1"/>
    <col min="775" max="780" width="14.375" customWidth="1"/>
    <col min="1025" max="1025" width="28.125" customWidth="1"/>
    <col min="1026" max="1029" width="14.375" customWidth="1"/>
    <col min="1030" max="1030" width="1.875" customWidth="1"/>
    <col min="1031" max="1036" width="14.375" customWidth="1"/>
    <col min="1281" max="1281" width="28.125" customWidth="1"/>
    <col min="1282" max="1285" width="14.375" customWidth="1"/>
    <col min="1286" max="1286" width="1.875" customWidth="1"/>
    <col min="1287" max="1292" width="14.375" customWidth="1"/>
    <col min="1537" max="1537" width="28.125" customWidth="1"/>
    <col min="1538" max="1541" width="14.375" customWidth="1"/>
    <col min="1542" max="1542" width="1.875" customWidth="1"/>
    <col min="1543" max="1548" width="14.375" customWidth="1"/>
    <col min="1793" max="1793" width="28.125" customWidth="1"/>
    <col min="1794" max="1797" width="14.375" customWidth="1"/>
    <col min="1798" max="1798" width="1.875" customWidth="1"/>
    <col min="1799" max="1804" width="14.375" customWidth="1"/>
    <col min="2049" max="2049" width="28.125" customWidth="1"/>
    <col min="2050" max="2053" width="14.375" customWidth="1"/>
    <col min="2054" max="2054" width="1.875" customWidth="1"/>
    <col min="2055" max="2060" width="14.375" customWidth="1"/>
    <col min="2305" max="2305" width="28.125" customWidth="1"/>
    <col min="2306" max="2309" width="14.375" customWidth="1"/>
    <col min="2310" max="2310" width="1.875" customWidth="1"/>
    <col min="2311" max="2316" width="14.375" customWidth="1"/>
    <col min="2561" max="2561" width="28.125" customWidth="1"/>
    <col min="2562" max="2565" width="14.375" customWidth="1"/>
    <col min="2566" max="2566" width="1.875" customWidth="1"/>
    <col min="2567" max="2572" width="14.375" customWidth="1"/>
    <col min="2817" max="2817" width="28.125" customWidth="1"/>
    <col min="2818" max="2821" width="14.375" customWidth="1"/>
    <col min="2822" max="2822" width="1.875" customWidth="1"/>
    <col min="2823" max="2828" width="14.375" customWidth="1"/>
    <col min="3073" max="3073" width="28.125" customWidth="1"/>
    <col min="3074" max="3077" width="14.375" customWidth="1"/>
    <col min="3078" max="3078" width="1.875" customWidth="1"/>
    <col min="3079" max="3084" width="14.375" customWidth="1"/>
    <col min="3329" max="3329" width="28.125" customWidth="1"/>
    <col min="3330" max="3333" width="14.375" customWidth="1"/>
    <col min="3334" max="3334" width="1.875" customWidth="1"/>
    <col min="3335" max="3340" width="14.375" customWidth="1"/>
    <col min="3585" max="3585" width="28.125" customWidth="1"/>
    <col min="3586" max="3589" width="14.375" customWidth="1"/>
    <col min="3590" max="3590" width="1.875" customWidth="1"/>
    <col min="3591" max="3596" width="14.375" customWidth="1"/>
    <col min="3841" max="3841" width="28.125" customWidth="1"/>
    <col min="3842" max="3845" width="14.375" customWidth="1"/>
    <col min="3846" max="3846" width="1.875" customWidth="1"/>
    <col min="3847" max="3852" width="14.375" customWidth="1"/>
    <col min="4097" max="4097" width="28.125" customWidth="1"/>
    <col min="4098" max="4101" width="14.375" customWidth="1"/>
    <col min="4102" max="4102" width="1.875" customWidth="1"/>
    <col min="4103" max="4108" width="14.375" customWidth="1"/>
    <col min="4353" max="4353" width="28.125" customWidth="1"/>
    <col min="4354" max="4357" width="14.375" customWidth="1"/>
    <col min="4358" max="4358" width="1.875" customWidth="1"/>
    <col min="4359" max="4364" width="14.375" customWidth="1"/>
    <col min="4609" max="4609" width="28.125" customWidth="1"/>
    <col min="4610" max="4613" width="14.375" customWidth="1"/>
    <col min="4614" max="4614" width="1.875" customWidth="1"/>
    <col min="4615" max="4620" width="14.375" customWidth="1"/>
    <col min="4865" max="4865" width="28.125" customWidth="1"/>
    <col min="4866" max="4869" width="14.375" customWidth="1"/>
    <col min="4870" max="4870" width="1.875" customWidth="1"/>
    <col min="4871" max="4876" width="14.375" customWidth="1"/>
    <col min="5121" max="5121" width="28.125" customWidth="1"/>
    <col min="5122" max="5125" width="14.375" customWidth="1"/>
    <col min="5126" max="5126" width="1.875" customWidth="1"/>
    <col min="5127" max="5132" width="14.375" customWidth="1"/>
    <col min="5377" max="5377" width="28.125" customWidth="1"/>
    <col min="5378" max="5381" width="14.375" customWidth="1"/>
    <col min="5382" max="5382" width="1.875" customWidth="1"/>
    <col min="5383" max="5388" width="14.375" customWidth="1"/>
    <col min="5633" max="5633" width="28.125" customWidth="1"/>
    <col min="5634" max="5637" width="14.375" customWidth="1"/>
    <col min="5638" max="5638" width="1.875" customWidth="1"/>
    <col min="5639" max="5644" width="14.375" customWidth="1"/>
    <col min="5889" max="5889" width="28.125" customWidth="1"/>
    <col min="5890" max="5893" width="14.375" customWidth="1"/>
    <col min="5894" max="5894" width="1.875" customWidth="1"/>
    <col min="5895" max="5900" width="14.375" customWidth="1"/>
    <col min="6145" max="6145" width="28.125" customWidth="1"/>
    <col min="6146" max="6149" width="14.375" customWidth="1"/>
    <col min="6150" max="6150" width="1.875" customWidth="1"/>
    <col min="6151" max="6156" width="14.375" customWidth="1"/>
    <col min="6401" max="6401" width="28.125" customWidth="1"/>
    <col min="6402" max="6405" width="14.375" customWidth="1"/>
    <col min="6406" max="6406" width="1.875" customWidth="1"/>
    <col min="6407" max="6412" width="14.375" customWidth="1"/>
    <col min="6657" max="6657" width="28.125" customWidth="1"/>
    <col min="6658" max="6661" width="14.375" customWidth="1"/>
    <col min="6662" max="6662" width="1.875" customWidth="1"/>
    <col min="6663" max="6668" width="14.375" customWidth="1"/>
    <col min="6913" max="6913" width="28.125" customWidth="1"/>
    <col min="6914" max="6917" width="14.375" customWidth="1"/>
    <col min="6918" max="6918" width="1.875" customWidth="1"/>
    <col min="6919" max="6924" width="14.375" customWidth="1"/>
    <col min="7169" max="7169" width="28.125" customWidth="1"/>
    <col min="7170" max="7173" width="14.375" customWidth="1"/>
    <col min="7174" max="7174" width="1.875" customWidth="1"/>
    <col min="7175" max="7180" width="14.375" customWidth="1"/>
    <col min="7425" max="7425" width="28.125" customWidth="1"/>
    <col min="7426" max="7429" width="14.375" customWidth="1"/>
    <col min="7430" max="7430" width="1.875" customWidth="1"/>
    <col min="7431" max="7436" width="14.375" customWidth="1"/>
    <col min="7681" max="7681" width="28.125" customWidth="1"/>
    <col min="7682" max="7685" width="14.375" customWidth="1"/>
    <col min="7686" max="7686" width="1.875" customWidth="1"/>
    <col min="7687" max="7692" width="14.375" customWidth="1"/>
    <col min="7937" max="7937" width="28.125" customWidth="1"/>
    <col min="7938" max="7941" width="14.375" customWidth="1"/>
    <col min="7942" max="7942" width="1.875" customWidth="1"/>
    <col min="7943" max="7948" width="14.375" customWidth="1"/>
    <col min="8193" max="8193" width="28.125" customWidth="1"/>
    <col min="8194" max="8197" width="14.375" customWidth="1"/>
    <col min="8198" max="8198" width="1.875" customWidth="1"/>
    <col min="8199" max="8204" width="14.375" customWidth="1"/>
    <col min="8449" max="8449" width="28.125" customWidth="1"/>
    <col min="8450" max="8453" width="14.375" customWidth="1"/>
    <col min="8454" max="8454" width="1.875" customWidth="1"/>
    <col min="8455" max="8460" width="14.375" customWidth="1"/>
    <col min="8705" max="8705" width="28.125" customWidth="1"/>
    <col min="8706" max="8709" width="14.375" customWidth="1"/>
    <col min="8710" max="8710" width="1.875" customWidth="1"/>
    <col min="8711" max="8716" width="14.375" customWidth="1"/>
    <col min="8961" max="8961" width="28.125" customWidth="1"/>
    <col min="8962" max="8965" width="14.375" customWidth="1"/>
    <col min="8966" max="8966" width="1.875" customWidth="1"/>
    <col min="8967" max="8972" width="14.375" customWidth="1"/>
    <col min="9217" max="9217" width="28.125" customWidth="1"/>
    <col min="9218" max="9221" width="14.375" customWidth="1"/>
    <col min="9222" max="9222" width="1.875" customWidth="1"/>
    <col min="9223" max="9228" width="14.375" customWidth="1"/>
    <col min="9473" max="9473" width="28.125" customWidth="1"/>
    <col min="9474" max="9477" width="14.375" customWidth="1"/>
    <col min="9478" max="9478" width="1.875" customWidth="1"/>
    <col min="9479" max="9484" width="14.375" customWidth="1"/>
    <col min="9729" max="9729" width="28.125" customWidth="1"/>
    <col min="9730" max="9733" width="14.375" customWidth="1"/>
    <col min="9734" max="9734" width="1.875" customWidth="1"/>
    <col min="9735" max="9740" width="14.375" customWidth="1"/>
    <col min="9985" max="9985" width="28.125" customWidth="1"/>
    <col min="9986" max="9989" width="14.375" customWidth="1"/>
    <col min="9990" max="9990" width="1.875" customWidth="1"/>
    <col min="9991" max="9996" width="14.375" customWidth="1"/>
    <col min="10241" max="10241" width="28.125" customWidth="1"/>
    <col min="10242" max="10245" width="14.375" customWidth="1"/>
    <col min="10246" max="10246" width="1.875" customWidth="1"/>
    <col min="10247" max="10252" width="14.375" customWidth="1"/>
    <col min="10497" max="10497" width="28.125" customWidth="1"/>
    <col min="10498" max="10501" width="14.375" customWidth="1"/>
    <col min="10502" max="10502" width="1.875" customWidth="1"/>
    <col min="10503" max="10508" width="14.375" customWidth="1"/>
    <col min="10753" max="10753" width="28.125" customWidth="1"/>
    <col min="10754" max="10757" width="14.375" customWidth="1"/>
    <col min="10758" max="10758" width="1.875" customWidth="1"/>
    <col min="10759" max="10764" width="14.375" customWidth="1"/>
    <col min="11009" max="11009" width="28.125" customWidth="1"/>
    <col min="11010" max="11013" width="14.375" customWidth="1"/>
    <col min="11014" max="11014" width="1.875" customWidth="1"/>
    <col min="11015" max="11020" width="14.375" customWidth="1"/>
    <col min="11265" max="11265" width="28.125" customWidth="1"/>
    <col min="11266" max="11269" width="14.375" customWidth="1"/>
    <col min="11270" max="11270" width="1.875" customWidth="1"/>
    <col min="11271" max="11276" width="14.375" customWidth="1"/>
    <col min="11521" max="11521" width="28.125" customWidth="1"/>
    <col min="11522" max="11525" width="14.375" customWidth="1"/>
    <col min="11526" max="11526" width="1.875" customWidth="1"/>
    <col min="11527" max="11532" width="14.375" customWidth="1"/>
    <col min="11777" max="11777" width="28.125" customWidth="1"/>
    <col min="11778" max="11781" width="14.375" customWidth="1"/>
    <col min="11782" max="11782" width="1.875" customWidth="1"/>
    <col min="11783" max="11788" width="14.375" customWidth="1"/>
    <col min="12033" max="12033" width="28.125" customWidth="1"/>
    <col min="12034" max="12037" width="14.375" customWidth="1"/>
    <col min="12038" max="12038" width="1.875" customWidth="1"/>
    <col min="12039" max="12044" width="14.375" customWidth="1"/>
    <col min="12289" max="12289" width="28.125" customWidth="1"/>
    <col min="12290" max="12293" width="14.375" customWidth="1"/>
    <col min="12294" max="12294" width="1.875" customWidth="1"/>
    <col min="12295" max="12300" width="14.375" customWidth="1"/>
    <col min="12545" max="12545" width="28.125" customWidth="1"/>
    <col min="12546" max="12549" width="14.375" customWidth="1"/>
    <col min="12550" max="12550" width="1.875" customWidth="1"/>
    <col min="12551" max="12556" width="14.375" customWidth="1"/>
    <col min="12801" max="12801" width="28.125" customWidth="1"/>
    <col min="12802" max="12805" width="14.375" customWidth="1"/>
    <col min="12806" max="12806" width="1.875" customWidth="1"/>
    <col min="12807" max="12812" width="14.375" customWidth="1"/>
    <col min="13057" max="13057" width="28.125" customWidth="1"/>
    <col min="13058" max="13061" width="14.375" customWidth="1"/>
    <col min="13062" max="13062" width="1.875" customWidth="1"/>
    <col min="13063" max="13068" width="14.375" customWidth="1"/>
    <col min="13313" max="13313" width="28.125" customWidth="1"/>
    <col min="13314" max="13317" width="14.375" customWidth="1"/>
    <col min="13318" max="13318" width="1.875" customWidth="1"/>
    <col min="13319" max="13324" width="14.375" customWidth="1"/>
    <col min="13569" max="13569" width="28.125" customWidth="1"/>
    <col min="13570" max="13573" width="14.375" customWidth="1"/>
    <col min="13574" max="13574" width="1.875" customWidth="1"/>
    <col min="13575" max="13580" width="14.375" customWidth="1"/>
    <col min="13825" max="13825" width="28.125" customWidth="1"/>
    <col min="13826" max="13829" width="14.375" customWidth="1"/>
    <col min="13830" max="13830" width="1.875" customWidth="1"/>
    <col min="13831" max="13836" width="14.375" customWidth="1"/>
    <col min="14081" max="14081" width="28.125" customWidth="1"/>
    <col min="14082" max="14085" width="14.375" customWidth="1"/>
    <col min="14086" max="14086" width="1.875" customWidth="1"/>
    <col min="14087" max="14092" width="14.375" customWidth="1"/>
    <col min="14337" max="14337" width="28.125" customWidth="1"/>
    <col min="14338" max="14341" width="14.375" customWidth="1"/>
    <col min="14342" max="14342" width="1.875" customWidth="1"/>
    <col min="14343" max="14348" width="14.375" customWidth="1"/>
    <col min="14593" max="14593" width="28.125" customWidth="1"/>
    <col min="14594" max="14597" width="14.375" customWidth="1"/>
    <col min="14598" max="14598" width="1.875" customWidth="1"/>
    <col min="14599" max="14604" width="14.375" customWidth="1"/>
    <col min="14849" max="14849" width="28.125" customWidth="1"/>
    <col min="14850" max="14853" width="14.375" customWidth="1"/>
    <col min="14854" max="14854" width="1.875" customWidth="1"/>
    <col min="14855" max="14860" width="14.375" customWidth="1"/>
    <col min="15105" max="15105" width="28.125" customWidth="1"/>
    <col min="15106" max="15109" width="14.375" customWidth="1"/>
    <col min="15110" max="15110" width="1.875" customWidth="1"/>
    <col min="15111" max="15116" width="14.375" customWidth="1"/>
    <col min="15361" max="15361" width="28.125" customWidth="1"/>
    <col min="15362" max="15365" width="14.375" customWidth="1"/>
    <col min="15366" max="15366" width="1.875" customWidth="1"/>
    <col min="15367" max="15372" width="14.375" customWidth="1"/>
    <col min="15617" max="15617" width="28.125" customWidth="1"/>
    <col min="15618" max="15621" width="14.375" customWidth="1"/>
    <col min="15622" max="15622" width="1.875" customWidth="1"/>
    <col min="15623" max="15628" width="14.375" customWidth="1"/>
    <col min="15873" max="15873" width="28.125" customWidth="1"/>
    <col min="15874" max="15877" width="14.375" customWidth="1"/>
    <col min="15878" max="15878" width="1.875" customWidth="1"/>
    <col min="15879" max="15884" width="14.375" customWidth="1"/>
    <col min="16129" max="16129" width="28.125" customWidth="1"/>
    <col min="16130" max="16133" width="14.375" customWidth="1"/>
    <col min="16134" max="16134" width="1.875" customWidth="1"/>
    <col min="16135" max="16140" width="14.375" customWidth="1"/>
  </cols>
  <sheetData>
    <row r="1" spans="1:12" x14ac:dyDescent="0.15">
      <c r="A1" s="25" t="s">
        <v>1214</v>
      </c>
      <c r="B1" s="1"/>
      <c r="C1" s="1"/>
      <c r="D1" s="1"/>
      <c r="E1" s="1"/>
      <c r="G1" s="25"/>
    </row>
    <row r="2" spans="1:12" x14ac:dyDescent="0.15">
      <c r="A2" s="25"/>
      <c r="B2" s="1"/>
      <c r="C2" s="1"/>
      <c r="D2" s="25" t="s">
        <v>478</v>
      </c>
      <c r="E2" s="1"/>
      <c r="G2" s="25"/>
    </row>
    <row r="3" spans="1:12" ht="14.25" thickBot="1" x14ac:dyDescent="0.2">
      <c r="A3" s="37"/>
      <c r="B3" s="37"/>
      <c r="C3" s="37"/>
      <c r="D3" s="37"/>
      <c r="E3" s="37"/>
      <c r="G3" s="37"/>
      <c r="H3" s="37"/>
      <c r="I3" s="37"/>
      <c r="J3" s="37"/>
      <c r="K3" s="37"/>
      <c r="L3" s="37"/>
    </row>
    <row r="4" spans="1:12" ht="19.5" customHeight="1" thickTop="1" x14ac:dyDescent="0.15">
      <c r="A4" s="747" t="s">
        <v>479</v>
      </c>
      <c r="B4" s="627" t="s">
        <v>480</v>
      </c>
      <c r="C4" s="627"/>
      <c r="D4" s="627"/>
      <c r="E4" s="627"/>
      <c r="G4" s="239"/>
      <c r="H4" s="693" t="s">
        <v>481</v>
      </c>
      <c r="I4" s="687"/>
      <c r="J4" s="687"/>
      <c r="K4" s="687"/>
      <c r="L4" s="687"/>
    </row>
    <row r="5" spans="1:12" ht="30.75" customHeight="1" x14ac:dyDescent="0.15">
      <c r="A5" s="749"/>
      <c r="B5" s="464" t="s">
        <v>311</v>
      </c>
      <c r="C5" s="469" t="s">
        <v>482</v>
      </c>
      <c r="D5" s="464" t="s">
        <v>483</v>
      </c>
      <c r="E5" s="464" t="s">
        <v>484</v>
      </c>
      <c r="G5" s="499" t="s">
        <v>485</v>
      </c>
      <c r="H5" s="445" t="s">
        <v>311</v>
      </c>
      <c r="I5" s="444" t="s">
        <v>482</v>
      </c>
      <c r="J5" s="445" t="s">
        <v>483</v>
      </c>
      <c r="K5" s="445" t="s">
        <v>484</v>
      </c>
      <c r="L5" s="497" t="s">
        <v>485</v>
      </c>
    </row>
    <row r="6" spans="1:12" ht="6" customHeight="1" x14ac:dyDescent="0.15">
      <c r="A6" s="450"/>
      <c r="B6" s="451"/>
      <c r="C6" s="451"/>
      <c r="D6" s="451"/>
      <c r="E6" s="451"/>
      <c r="G6" s="451"/>
      <c r="H6" s="451"/>
      <c r="I6" s="451"/>
      <c r="J6" s="451"/>
      <c r="K6" s="451"/>
      <c r="L6" s="451"/>
    </row>
    <row r="7" spans="1:12" x14ac:dyDescent="0.15">
      <c r="A7" s="505" t="s">
        <v>240</v>
      </c>
      <c r="B7" s="18">
        <v>372</v>
      </c>
      <c r="C7" s="18">
        <v>81</v>
      </c>
      <c r="D7" s="18">
        <v>141</v>
      </c>
      <c r="E7" s="18">
        <v>35</v>
      </c>
      <c r="G7" s="18">
        <v>115</v>
      </c>
      <c r="H7" s="18">
        <v>16285</v>
      </c>
      <c r="I7" s="18">
        <v>222</v>
      </c>
      <c r="J7" s="18">
        <v>1801</v>
      </c>
      <c r="K7" s="18">
        <v>1430</v>
      </c>
      <c r="L7" s="18">
        <v>12832</v>
      </c>
    </row>
    <row r="8" spans="1:12" x14ac:dyDescent="0.15">
      <c r="A8" s="505" t="s">
        <v>486</v>
      </c>
      <c r="B8" s="18">
        <v>2</v>
      </c>
      <c r="C8" s="18" t="s">
        <v>63</v>
      </c>
      <c r="D8" s="18">
        <v>1</v>
      </c>
      <c r="E8" s="18" t="s">
        <v>63</v>
      </c>
      <c r="G8" s="18">
        <v>1</v>
      </c>
      <c r="H8" s="18">
        <v>120</v>
      </c>
      <c r="I8" s="18" t="s">
        <v>63</v>
      </c>
      <c r="J8" s="18">
        <v>10</v>
      </c>
      <c r="K8" s="18" t="s">
        <v>63</v>
      </c>
      <c r="L8" s="18">
        <v>110</v>
      </c>
    </row>
    <row r="9" spans="1:12" x14ac:dyDescent="0.15">
      <c r="A9" s="505" t="s">
        <v>487</v>
      </c>
      <c r="B9" s="18">
        <v>24</v>
      </c>
      <c r="C9" s="18">
        <v>5</v>
      </c>
      <c r="D9" s="18">
        <v>9</v>
      </c>
      <c r="E9" s="18">
        <v>1</v>
      </c>
      <c r="G9" s="18">
        <v>9</v>
      </c>
      <c r="H9" s="18">
        <v>1219</v>
      </c>
      <c r="I9" s="18">
        <v>9</v>
      </c>
      <c r="J9" s="18">
        <v>134</v>
      </c>
      <c r="K9" s="18">
        <v>43</v>
      </c>
      <c r="L9" s="18">
        <v>1033</v>
      </c>
    </row>
    <row r="10" spans="1:12" x14ac:dyDescent="0.15">
      <c r="A10" s="505" t="s">
        <v>488</v>
      </c>
      <c r="B10" s="18">
        <v>195</v>
      </c>
      <c r="C10" s="18">
        <v>36</v>
      </c>
      <c r="D10" s="18">
        <v>93</v>
      </c>
      <c r="E10" s="18">
        <v>20</v>
      </c>
      <c r="G10" s="18">
        <v>46</v>
      </c>
      <c r="H10" s="18">
        <v>6031</v>
      </c>
      <c r="I10" s="18">
        <v>133</v>
      </c>
      <c r="J10" s="18">
        <v>1135</v>
      </c>
      <c r="K10" s="18">
        <v>823</v>
      </c>
      <c r="L10" s="18">
        <v>3940</v>
      </c>
    </row>
    <row r="11" spans="1:12" x14ac:dyDescent="0.15">
      <c r="A11" s="505" t="s">
        <v>489</v>
      </c>
      <c r="B11" s="18">
        <v>128</v>
      </c>
      <c r="C11" s="18">
        <v>23</v>
      </c>
      <c r="D11" s="18">
        <v>37</v>
      </c>
      <c r="E11" s="18">
        <v>11</v>
      </c>
      <c r="G11" s="18">
        <v>57</v>
      </c>
      <c r="H11" s="18">
        <v>8644</v>
      </c>
      <c r="I11" s="18">
        <v>63</v>
      </c>
      <c r="J11" s="18">
        <v>515</v>
      </c>
      <c r="K11" s="18">
        <v>442</v>
      </c>
      <c r="L11" s="18">
        <v>7624</v>
      </c>
    </row>
    <row r="12" spans="1:12" x14ac:dyDescent="0.15">
      <c r="A12" s="505" t="s">
        <v>490</v>
      </c>
      <c r="B12" s="18">
        <v>6</v>
      </c>
      <c r="C12" s="18" t="s">
        <v>63</v>
      </c>
      <c r="D12" s="18">
        <v>1</v>
      </c>
      <c r="E12" s="18">
        <v>3</v>
      </c>
      <c r="G12" s="18">
        <v>2</v>
      </c>
      <c r="H12" s="18">
        <v>254</v>
      </c>
      <c r="I12" s="18" t="s">
        <v>63</v>
      </c>
      <c r="J12" s="18">
        <v>7</v>
      </c>
      <c r="K12" s="18">
        <v>122</v>
      </c>
      <c r="L12" s="18">
        <v>125</v>
      </c>
    </row>
    <row r="13" spans="1:12" x14ac:dyDescent="0.15">
      <c r="A13" s="505" t="s">
        <v>491</v>
      </c>
      <c r="B13" s="18">
        <v>17</v>
      </c>
      <c r="C13" s="18">
        <v>17</v>
      </c>
      <c r="D13" s="18" t="s">
        <v>63</v>
      </c>
      <c r="E13" s="18" t="s">
        <v>63</v>
      </c>
      <c r="G13" s="18" t="s">
        <v>63</v>
      </c>
      <c r="H13" s="18">
        <v>17</v>
      </c>
      <c r="I13" s="18">
        <v>17</v>
      </c>
      <c r="J13" s="18" t="s">
        <v>63</v>
      </c>
      <c r="K13" s="18" t="s">
        <v>63</v>
      </c>
      <c r="L13" s="18" t="s">
        <v>63</v>
      </c>
    </row>
    <row r="14" spans="1:12" ht="6" customHeight="1" thickBot="1" x14ac:dyDescent="0.2">
      <c r="A14" s="248"/>
      <c r="B14" s="246"/>
      <c r="C14" s="246"/>
      <c r="D14" s="246"/>
      <c r="E14" s="246"/>
      <c r="G14" s="246"/>
      <c r="H14" s="246"/>
      <c r="I14" s="246"/>
      <c r="J14" s="246"/>
      <c r="K14" s="246"/>
      <c r="L14" s="246"/>
    </row>
    <row r="15" spans="1:12" ht="14.25" thickTop="1" x14ac:dyDescent="0.15"/>
  </sheetData>
  <mergeCells count="3">
    <mergeCell ref="A4:A5"/>
    <mergeCell ref="B4:E4"/>
    <mergeCell ref="H4:L4"/>
  </mergeCells>
  <phoneticPr fontId="2"/>
  <pageMargins left="0.78700000000000003" right="0.78700000000000003" top="0.98399999999999999" bottom="0.98399999999999999" header="0.51200000000000001" footer="0.51200000000000001"/>
  <pageSetup paperSize="9" scale="98" orientation="portrait" r:id="rId1"/>
  <headerFooter alignWithMargins="0"/>
  <colBreaks count="1" manualBreakCount="1">
    <brk id="6" max="1048575" man="1"/>
  </colBreak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0F195F-08F3-4EF1-A494-143F7C46CAF0}">
  <dimension ref="A1:AB588"/>
  <sheetViews>
    <sheetView showGridLines="0" zoomScaleNormal="100" workbookViewId="0">
      <selection sqref="A1:G1"/>
    </sheetView>
  </sheetViews>
  <sheetFormatPr defaultRowHeight="13.5" x14ac:dyDescent="0.15"/>
  <cols>
    <col min="1" max="1" width="28.625" customWidth="1"/>
    <col min="2" max="9" width="7.125" customWidth="1"/>
    <col min="10" max="10" width="2.875" customWidth="1"/>
    <col min="11" max="22" width="7.125" customWidth="1"/>
    <col min="257" max="257" width="28.625" customWidth="1"/>
    <col min="258" max="265" width="7.125" customWidth="1"/>
    <col min="266" max="266" width="2.875" customWidth="1"/>
    <col min="267" max="278" width="7.125" customWidth="1"/>
    <col min="513" max="513" width="28.625" customWidth="1"/>
    <col min="514" max="521" width="7.125" customWidth="1"/>
    <col min="522" max="522" width="2.875" customWidth="1"/>
    <col min="523" max="534" width="7.125" customWidth="1"/>
    <col min="769" max="769" width="28.625" customWidth="1"/>
    <col min="770" max="777" width="7.125" customWidth="1"/>
    <col min="778" max="778" width="2.875" customWidth="1"/>
    <col min="779" max="790" width="7.125" customWidth="1"/>
    <col min="1025" max="1025" width="28.625" customWidth="1"/>
    <col min="1026" max="1033" width="7.125" customWidth="1"/>
    <col min="1034" max="1034" width="2.875" customWidth="1"/>
    <col min="1035" max="1046" width="7.125" customWidth="1"/>
    <col min="1281" max="1281" width="28.625" customWidth="1"/>
    <col min="1282" max="1289" width="7.125" customWidth="1"/>
    <col min="1290" max="1290" width="2.875" customWidth="1"/>
    <col min="1291" max="1302" width="7.125" customWidth="1"/>
    <col min="1537" max="1537" width="28.625" customWidth="1"/>
    <col min="1538" max="1545" width="7.125" customWidth="1"/>
    <col min="1546" max="1546" width="2.875" customWidth="1"/>
    <col min="1547" max="1558" width="7.125" customWidth="1"/>
    <col min="1793" max="1793" width="28.625" customWidth="1"/>
    <col min="1794" max="1801" width="7.125" customWidth="1"/>
    <col min="1802" max="1802" width="2.875" customWidth="1"/>
    <col min="1803" max="1814" width="7.125" customWidth="1"/>
    <col min="2049" max="2049" width="28.625" customWidth="1"/>
    <col min="2050" max="2057" width="7.125" customWidth="1"/>
    <col min="2058" max="2058" width="2.875" customWidth="1"/>
    <col min="2059" max="2070" width="7.125" customWidth="1"/>
    <col min="2305" max="2305" width="28.625" customWidth="1"/>
    <col min="2306" max="2313" width="7.125" customWidth="1"/>
    <col min="2314" max="2314" width="2.875" customWidth="1"/>
    <col min="2315" max="2326" width="7.125" customWidth="1"/>
    <col min="2561" max="2561" width="28.625" customWidth="1"/>
    <col min="2562" max="2569" width="7.125" customWidth="1"/>
    <col min="2570" max="2570" width="2.875" customWidth="1"/>
    <col min="2571" max="2582" width="7.125" customWidth="1"/>
    <col min="2817" max="2817" width="28.625" customWidth="1"/>
    <col min="2818" max="2825" width="7.125" customWidth="1"/>
    <col min="2826" max="2826" width="2.875" customWidth="1"/>
    <col min="2827" max="2838" width="7.125" customWidth="1"/>
    <col min="3073" max="3073" width="28.625" customWidth="1"/>
    <col min="3074" max="3081" width="7.125" customWidth="1"/>
    <col min="3082" max="3082" width="2.875" customWidth="1"/>
    <col min="3083" max="3094" width="7.125" customWidth="1"/>
    <col min="3329" max="3329" width="28.625" customWidth="1"/>
    <col min="3330" max="3337" width="7.125" customWidth="1"/>
    <col min="3338" max="3338" width="2.875" customWidth="1"/>
    <col min="3339" max="3350" width="7.125" customWidth="1"/>
    <col min="3585" max="3585" width="28.625" customWidth="1"/>
    <col min="3586" max="3593" width="7.125" customWidth="1"/>
    <col min="3594" max="3594" width="2.875" customWidth="1"/>
    <col min="3595" max="3606" width="7.125" customWidth="1"/>
    <col min="3841" max="3841" width="28.625" customWidth="1"/>
    <col min="3842" max="3849" width="7.125" customWidth="1"/>
    <col min="3850" max="3850" width="2.875" customWidth="1"/>
    <col min="3851" max="3862" width="7.125" customWidth="1"/>
    <col min="4097" max="4097" width="28.625" customWidth="1"/>
    <col min="4098" max="4105" width="7.125" customWidth="1"/>
    <col min="4106" max="4106" width="2.875" customWidth="1"/>
    <col min="4107" max="4118" width="7.125" customWidth="1"/>
    <col min="4353" max="4353" width="28.625" customWidth="1"/>
    <col min="4354" max="4361" width="7.125" customWidth="1"/>
    <col min="4362" max="4362" width="2.875" customWidth="1"/>
    <col min="4363" max="4374" width="7.125" customWidth="1"/>
    <col min="4609" max="4609" width="28.625" customWidth="1"/>
    <col min="4610" max="4617" width="7.125" customWidth="1"/>
    <col min="4618" max="4618" width="2.875" customWidth="1"/>
    <col min="4619" max="4630" width="7.125" customWidth="1"/>
    <col min="4865" max="4865" width="28.625" customWidth="1"/>
    <col min="4866" max="4873" width="7.125" customWidth="1"/>
    <col min="4874" max="4874" width="2.875" customWidth="1"/>
    <col min="4875" max="4886" width="7.125" customWidth="1"/>
    <col min="5121" max="5121" width="28.625" customWidth="1"/>
    <col min="5122" max="5129" width="7.125" customWidth="1"/>
    <col min="5130" max="5130" width="2.875" customWidth="1"/>
    <col min="5131" max="5142" width="7.125" customWidth="1"/>
    <col min="5377" max="5377" width="28.625" customWidth="1"/>
    <col min="5378" max="5385" width="7.125" customWidth="1"/>
    <col min="5386" max="5386" width="2.875" customWidth="1"/>
    <col min="5387" max="5398" width="7.125" customWidth="1"/>
    <col min="5633" max="5633" width="28.625" customWidth="1"/>
    <col min="5634" max="5641" width="7.125" customWidth="1"/>
    <col min="5642" max="5642" width="2.875" customWidth="1"/>
    <col min="5643" max="5654" width="7.125" customWidth="1"/>
    <col min="5889" max="5889" width="28.625" customWidth="1"/>
    <col min="5890" max="5897" width="7.125" customWidth="1"/>
    <col min="5898" max="5898" width="2.875" customWidth="1"/>
    <col min="5899" max="5910" width="7.125" customWidth="1"/>
    <col min="6145" max="6145" width="28.625" customWidth="1"/>
    <col min="6146" max="6153" width="7.125" customWidth="1"/>
    <col min="6154" max="6154" width="2.875" customWidth="1"/>
    <col min="6155" max="6166" width="7.125" customWidth="1"/>
    <col min="6401" max="6401" width="28.625" customWidth="1"/>
    <col min="6402" max="6409" width="7.125" customWidth="1"/>
    <col min="6410" max="6410" width="2.875" customWidth="1"/>
    <col min="6411" max="6422" width="7.125" customWidth="1"/>
    <col min="6657" max="6657" width="28.625" customWidth="1"/>
    <col min="6658" max="6665" width="7.125" customWidth="1"/>
    <col min="6666" max="6666" width="2.875" customWidth="1"/>
    <col min="6667" max="6678" width="7.125" customWidth="1"/>
    <col min="6913" max="6913" width="28.625" customWidth="1"/>
    <col min="6914" max="6921" width="7.125" customWidth="1"/>
    <col min="6922" max="6922" width="2.875" customWidth="1"/>
    <col min="6923" max="6934" width="7.125" customWidth="1"/>
    <col min="7169" max="7169" width="28.625" customWidth="1"/>
    <col min="7170" max="7177" width="7.125" customWidth="1"/>
    <col min="7178" max="7178" width="2.875" customWidth="1"/>
    <col min="7179" max="7190" width="7.125" customWidth="1"/>
    <col min="7425" max="7425" width="28.625" customWidth="1"/>
    <col min="7426" max="7433" width="7.125" customWidth="1"/>
    <col min="7434" max="7434" width="2.875" customWidth="1"/>
    <col min="7435" max="7446" width="7.125" customWidth="1"/>
    <col min="7681" max="7681" width="28.625" customWidth="1"/>
    <col min="7682" max="7689" width="7.125" customWidth="1"/>
    <col min="7690" max="7690" width="2.875" customWidth="1"/>
    <col min="7691" max="7702" width="7.125" customWidth="1"/>
    <col min="7937" max="7937" width="28.625" customWidth="1"/>
    <col min="7938" max="7945" width="7.125" customWidth="1"/>
    <col min="7946" max="7946" width="2.875" customWidth="1"/>
    <col min="7947" max="7958" width="7.125" customWidth="1"/>
    <col min="8193" max="8193" width="28.625" customWidth="1"/>
    <col min="8194" max="8201" width="7.125" customWidth="1"/>
    <col min="8202" max="8202" width="2.875" customWidth="1"/>
    <col min="8203" max="8214" width="7.125" customWidth="1"/>
    <col min="8449" max="8449" width="28.625" customWidth="1"/>
    <col min="8450" max="8457" width="7.125" customWidth="1"/>
    <col min="8458" max="8458" width="2.875" customWidth="1"/>
    <col min="8459" max="8470" width="7.125" customWidth="1"/>
    <col min="8705" max="8705" width="28.625" customWidth="1"/>
    <col min="8706" max="8713" width="7.125" customWidth="1"/>
    <col min="8714" max="8714" width="2.875" customWidth="1"/>
    <col min="8715" max="8726" width="7.125" customWidth="1"/>
    <col min="8961" max="8961" width="28.625" customWidth="1"/>
    <col min="8962" max="8969" width="7.125" customWidth="1"/>
    <col min="8970" max="8970" width="2.875" customWidth="1"/>
    <col min="8971" max="8982" width="7.125" customWidth="1"/>
    <col min="9217" max="9217" width="28.625" customWidth="1"/>
    <col min="9218" max="9225" width="7.125" customWidth="1"/>
    <col min="9226" max="9226" width="2.875" customWidth="1"/>
    <col min="9227" max="9238" width="7.125" customWidth="1"/>
    <col min="9473" max="9473" width="28.625" customWidth="1"/>
    <col min="9474" max="9481" width="7.125" customWidth="1"/>
    <col min="9482" max="9482" width="2.875" customWidth="1"/>
    <col min="9483" max="9494" width="7.125" customWidth="1"/>
    <col min="9729" max="9729" width="28.625" customWidth="1"/>
    <col min="9730" max="9737" width="7.125" customWidth="1"/>
    <col min="9738" max="9738" width="2.875" customWidth="1"/>
    <col min="9739" max="9750" width="7.125" customWidth="1"/>
    <col min="9985" max="9985" width="28.625" customWidth="1"/>
    <col min="9986" max="9993" width="7.125" customWidth="1"/>
    <col min="9994" max="9994" width="2.875" customWidth="1"/>
    <col min="9995" max="10006" width="7.125" customWidth="1"/>
    <col min="10241" max="10241" width="28.625" customWidth="1"/>
    <col min="10242" max="10249" width="7.125" customWidth="1"/>
    <col min="10250" max="10250" width="2.875" customWidth="1"/>
    <col min="10251" max="10262" width="7.125" customWidth="1"/>
    <col min="10497" max="10497" width="28.625" customWidth="1"/>
    <col min="10498" max="10505" width="7.125" customWidth="1"/>
    <col min="10506" max="10506" width="2.875" customWidth="1"/>
    <col min="10507" max="10518" width="7.125" customWidth="1"/>
    <col min="10753" max="10753" width="28.625" customWidth="1"/>
    <col min="10754" max="10761" width="7.125" customWidth="1"/>
    <col min="10762" max="10762" width="2.875" customWidth="1"/>
    <col min="10763" max="10774" width="7.125" customWidth="1"/>
    <col min="11009" max="11009" width="28.625" customWidth="1"/>
    <col min="11010" max="11017" width="7.125" customWidth="1"/>
    <col min="11018" max="11018" width="2.875" customWidth="1"/>
    <col min="11019" max="11030" width="7.125" customWidth="1"/>
    <col min="11265" max="11265" width="28.625" customWidth="1"/>
    <col min="11266" max="11273" width="7.125" customWidth="1"/>
    <col min="11274" max="11274" width="2.875" customWidth="1"/>
    <col min="11275" max="11286" width="7.125" customWidth="1"/>
    <col min="11521" max="11521" width="28.625" customWidth="1"/>
    <col min="11522" max="11529" width="7.125" customWidth="1"/>
    <col min="11530" max="11530" width="2.875" customWidth="1"/>
    <col min="11531" max="11542" width="7.125" customWidth="1"/>
    <col min="11777" max="11777" width="28.625" customWidth="1"/>
    <col min="11778" max="11785" width="7.125" customWidth="1"/>
    <col min="11786" max="11786" width="2.875" customWidth="1"/>
    <col min="11787" max="11798" width="7.125" customWidth="1"/>
    <col min="12033" max="12033" width="28.625" customWidth="1"/>
    <col min="12034" max="12041" width="7.125" customWidth="1"/>
    <col min="12042" max="12042" width="2.875" customWidth="1"/>
    <col min="12043" max="12054" width="7.125" customWidth="1"/>
    <col min="12289" max="12289" width="28.625" customWidth="1"/>
    <col min="12290" max="12297" width="7.125" customWidth="1"/>
    <col min="12298" max="12298" width="2.875" customWidth="1"/>
    <col min="12299" max="12310" width="7.125" customWidth="1"/>
    <col min="12545" max="12545" width="28.625" customWidth="1"/>
    <col min="12546" max="12553" width="7.125" customWidth="1"/>
    <col min="12554" max="12554" width="2.875" customWidth="1"/>
    <col min="12555" max="12566" width="7.125" customWidth="1"/>
    <col min="12801" max="12801" width="28.625" customWidth="1"/>
    <col min="12802" max="12809" width="7.125" customWidth="1"/>
    <col min="12810" max="12810" width="2.875" customWidth="1"/>
    <col min="12811" max="12822" width="7.125" customWidth="1"/>
    <col min="13057" max="13057" width="28.625" customWidth="1"/>
    <col min="13058" max="13065" width="7.125" customWidth="1"/>
    <col min="13066" max="13066" width="2.875" customWidth="1"/>
    <col min="13067" max="13078" width="7.125" customWidth="1"/>
    <col min="13313" max="13313" width="28.625" customWidth="1"/>
    <col min="13314" max="13321" width="7.125" customWidth="1"/>
    <col min="13322" max="13322" width="2.875" customWidth="1"/>
    <col min="13323" max="13334" width="7.125" customWidth="1"/>
    <col min="13569" max="13569" width="28.625" customWidth="1"/>
    <col min="13570" max="13577" width="7.125" customWidth="1"/>
    <col min="13578" max="13578" width="2.875" customWidth="1"/>
    <col min="13579" max="13590" width="7.125" customWidth="1"/>
    <col min="13825" max="13825" width="28.625" customWidth="1"/>
    <col min="13826" max="13833" width="7.125" customWidth="1"/>
    <col min="13834" max="13834" width="2.875" customWidth="1"/>
    <col min="13835" max="13846" width="7.125" customWidth="1"/>
    <col min="14081" max="14081" width="28.625" customWidth="1"/>
    <col min="14082" max="14089" width="7.125" customWidth="1"/>
    <col min="14090" max="14090" width="2.875" customWidth="1"/>
    <col min="14091" max="14102" width="7.125" customWidth="1"/>
    <col min="14337" max="14337" width="28.625" customWidth="1"/>
    <col min="14338" max="14345" width="7.125" customWidth="1"/>
    <col min="14346" max="14346" width="2.875" customWidth="1"/>
    <col min="14347" max="14358" width="7.125" customWidth="1"/>
    <col min="14593" max="14593" width="28.625" customWidth="1"/>
    <col min="14594" max="14601" width="7.125" customWidth="1"/>
    <col min="14602" max="14602" width="2.875" customWidth="1"/>
    <col min="14603" max="14614" width="7.125" customWidth="1"/>
    <col min="14849" max="14849" width="28.625" customWidth="1"/>
    <col min="14850" max="14857" width="7.125" customWidth="1"/>
    <col min="14858" max="14858" width="2.875" customWidth="1"/>
    <col min="14859" max="14870" width="7.125" customWidth="1"/>
    <col min="15105" max="15105" width="28.625" customWidth="1"/>
    <col min="15106" max="15113" width="7.125" customWidth="1"/>
    <col min="15114" max="15114" width="2.875" customWidth="1"/>
    <col min="15115" max="15126" width="7.125" customWidth="1"/>
    <col min="15361" max="15361" width="28.625" customWidth="1"/>
    <col min="15362" max="15369" width="7.125" customWidth="1"/>
    <col min="15370" max="15370" width="2.875" customWidth="1"/>
    <col min="15371" max="15382" width="7.125" customWidth="1"/>
    <col min="15617" max="15617" width="28.625" customWidth="1"/>
    <col min="15618" max="15625" width="7.125" customWidth="1"/>
    <col min="15626" max="15626" width="2.875" customWidth="1"/>
    <col min="15627" max="15638" width="7.125" customWidth="1"/>
    <col min="15873" max="15873" width="28.625" customWidth="1"/>
    <col min="15874" max="15881" width="7.125" customWidth="1"/>
    <col min="15882" max="15882" width="2.875" customWidth="1"/>
    <col min="15883" max="15894" width="7.125" customWidth="1"/>
    <col min="16129" max="16129" width="28.625" customWidth="1"/>
    <col min="16130" max="16137" width="7.125" customWidth="1"/>
    <col min="16138" max="16138" width="2.875" customWidth="1"/>
    <col min="16139" max="16150" width="7.125" customWidth="1"/>
  </cols>
  <sheetData>
    <row r="1" spans="1:28" x14ac:dyDescent="0.15">
      <c r="A1" s="790" t="s">
        <v>1215</v>
      </c>
      <c r="B1" s="790"/>
      <c r="C1" s="790"/>
      <c r="D1" s="790"/>
      <c r="E1" s="790"/>
      <c r="F1" s="790"/>
      <c r="G1" s="697"/>
      <c r="H1" s="260"/>
      <c r="I1" s="260"/>
      <c r="J1" s="260"/>
      <c r="K1" s="791"/>
      <c r="L1" s="681"/>
      <c r="M1" s="681"/>
      <c r="N1" s="681"/>
      <c r="O1" s="681"/>
      <c r="P1" s="681"/>
      <c r="Q1" s="681"/>
      <c r="R1" s="681"/>
      <c r="S1" s="681"/>
      <c r="T1" s="681"/>
      <c r="U1" s="681"/>
      <c r="V1" s="681"/>
      <c r="W1" s="260"/>
      <c r="X1" s="260"/>
      <c r="Y1" s="260"/>
      <c r="Z1" s="260"/>
      <c r="AA1" s="260"/>
      <c r="AB1" s="260"/>
    </row>
    <row r="2" spans="1:28" x14ac:dyDescent="0.15">
      <c r="A2" s="484"/>
      <c r="B2" s="484" t="s">
        <v>492</v>
      </c>
      <c r="C2" s="484"/>
      <c r="D2" s="484"/>
      <c r="E2" s="484"/>
      <c r="F2" s="484"/>
      <c r="G2" s="463"/>
      <c r="H2" s="260"/>
      <c r="I2" s="260"/>
      <c r="J2" s="260"/>
      <c r="K2" s="485"/>
      <c r="L2" s="454"/>
      <c r="M2" s="454"/>
      <c r="N2" s="454"/>
      <c r="O2" s="454"/>
      <c r="P2" s="454"/>
      <c r="Q2" s="454"/>
      <c r="R2" s="454"/>
      <c r="S2" s="454"/>
      <c r="T2" s="454"/>
      <c r="U2" s="454"/>
      <c r="V2" s="454"/>
      <c r="W2" s="260"/>
      <c r="X2" s="260"/>
      <c r="Y2" s="260"/>
      <c r="Z2" s="260"/>
      <c r="AA2" s="260"/>
      <c r="AB2" s="260"/>
    </row>
    <row r="3" spans="1:28" ht="14.25" thickBot="1" x14ac:dyDescent="0.2">
      <c r="A3" s="143"/>
      <c r="B3" s="143"/>
      <c r="C3" s="143"/>
      <c r="D3" s="143"/>
      <c r="E3" s="143"/>
      <c r="F3" s="143"/>
      <c r="G3" s="143"/>
      <c r="H3" s="143"/>
      <c r="I3" s="143"/>
      <c r="J3" s="260"/>
      <c r="K3" s="792" t="s">
        <v>493</v>
      </c>
      <c r="L3" s="792"/>
      <c r="M3" s="792"/>
      <c r="N3" s="792"/>
      <c r="O3" s="792"/>
      <c r="P3" s="792"/>
      <c r="Q3" s="792"/>
      <c r="R3" s="792"/>
      <c r="S3" s="792"/>
      <c r="T3" s="792"/>
      <c r="U3" s="792"/>
      <c r="V3" s="792"/>
      <c r="W3" s="260"/>
      <c r="X3" s="260"/>
      <c r="Y3" s="260"/>
      <c r="Z3" s="260"/>
      <c r="AA3" s="260"/>
      <c r="AB3" s="260"/>
    </row>
    <row r="4" spans="1:28" ht="14.25" thickTop="1" x14ac:dyDescent="0.15">
      <c r="A4" s="793" t="s">
        <v>494</v>
      </c>
      <c r="B4" s="796" t="s">
        <v>240</v>
      </c>
      <c r="C4" s="797" t="s">
        <v>495</v>
      </c>
      <c r="D4" s="797"/>
      <c r="E4" s="797"/>
      <c r="F4" s="797"/>
      <c r="G4" s="797"/>
      <c r="H4" s="797"/>
      <c r="I4" s="798"/>
      <c r="J4" s="260"/>
      <c r="K4" s="799" t="s">
        <v>496</v>
      </c>
      <c r="L4" s="799"/>
      <c r="M4" s="799"/>
      <c r="N4" s="799"/>
      <c r="O4" s="799"/>
      <c r="P4" s="799"/>
      <c r="Q4" s="799"/>
      <c r="R4" s="799"/>
      <c r="S4" s="799"/>
      <c r="T4" s="800"/>
      <c r="U4" s="436" t="s">
        <v>423</v>
      </c>
      <c r="V4" s="271" t="s">
        <v>424</v>
      </c>
      <c r="W4" s="260"/>
      <c r="X4" s="260"/>
      <c r="Y4" s="260"/>
      <c r="Z4" s="260"/>
      <c r="AA4" s="260"/>
      <c r="AB4" s="260"/>
    </row>
    <row r="5" spans="1:28" x14ac:dyDescent="0.15">
      <c r="A5" s="794"/>
      <c r="B5" s="789"/>
      <c r="C5" s="801" t="s">
        <v>240</v>
      </c>
      <c r="D5" s="803" t="s">
        <v>497</v>
      </c>
      <c r="E5" s="803"/>
      <c r="F5" s="803"/>
      <c r="G5" s="803"/>
      <c r="H5" s="803"/>
      <c r="I5" s="143"/>
      <c r="J5" s="260"/>
      <c r="K5" s="804" t="s">
        <v>498</v>
      </c>
      <c r="L5" s="804"/>
      <c r="M5" s="804"/>
      <c r="N5" s="804"/>
      <c r="O5" s="804"/>
      <c r="P5" s="804"/>
      <c r="Q5" s="804"/>
      <c r="R5" s="804"/>
      <c r="S5" s="804"/>
      <c r="T5" s="805"/>
      <c r="U5" s="785" t="s">
        <v>499</v>
      </c>
      <c r="V5" s="787" t="s">
        <v>500</v>
      </c>
      <c r="W5" s="260"/>
      <c r="X5" s="260"/>
      <c r="Y5" s="260"/>
      <c r="Z5" s="260"/>
      <c r="AA5" s="260"/>
      <c r="AB5" s="260"/>
    </row>
    <row r="6" spans="1:28" x14ac:dyDescent="0.15">
      <c r="A6" s="794"/>
      <c r="B6" s="789"/>
      <c r="C6" s="802"/>
      <c r="D6" s="272"/>
      <c r="E6" s="273" t="s">
        <v>1108</v>
      </c>
      <c r="F6" s="273" t="s">
        <v>1109</v>
      </c>
      <c r="G6" s="273" t="s">
        <v>1110</v>
      </c>
      <c r="H6" s="273" t="s">
        <v>1111</v>
      </c>
      <c r="I6" s="789" t="s">
        <v>240</v>
      </c>
      <c r="J6" s="260"/>
      <c r="K6" s="274" t="s">
        <v>1112</v>
      </c>
      <c r="L6" s="275" t="s">
        <v>1113</v>
      </c>
      <c r="M6" s="275" t="s">
        <v>1114</v>
      </c>
      <c r="N6" s="275" t="s">
        <v>1115</v>
      </c>
      <c r="O6" s="275" t="s">
        <v>1116</v>
      </c>
      <c r="P6" s="275" t="s">
        <v>1117</v>
      </c>
      <c r="Q6" s="275" t="s">
        <v>1118</v>
      </c>
      <c r="R6" s="275" t="s">
        <v>1119</v>
      </c>
      <c r="S6" s="275" t="s">
        <v>1120</v>
      </c>
      <c r="T6" s="275" t="s">
        <v>1121</v>
      </c>
      <c r="U6" s="785"/>
      <c r="V6" s="787"/>
      <c r="W6" s="260"/>
      <c r="X6" s="260"/>
      <c r="Y6" s="260"/>
      <c r="Z6" s="260"/>
      <c r="AA6" s="260"/>
      <c r="AB6" s="260"/>
    </row>
    <row r="7" spans="1:28" ht="63" customHeight="1" x14ac:dyDescent="0.15">
      <c r="A7" s="795"/>
      <c r="B7" s="789"/>
      <c r="C7" s="789"/>
      <c r="D7" s="487" t="s">
        <v>240</v>
      </c>
      <c r="E7" s="483" t="s">
        <v>501</v>
      </c>
      <c r="F7" s="483" t="s">
        <v>502</v>
      </c>
      <c r="G7" s="483" t="s">
        <v>503</v>
      </c>
      <c r="H7" s="439" t="s">
        <v>504</v>
      </c>
      <c r="I7" s="789"/>
      <c r="J7" s="260"/>
      <c r="K7" s="524" t="s">
        <v>505</v>
      </c>
      <c r="L7" s="241" t="s">
        <v>506</v>
      </c>
      <c r="M7" s="241" t="s">
        <v>507</v>
      </c>
      <c r="N7" s="241" t="s">
        <v>508</v>
      </c>
      <c r="O7" s="241" t="s">
        <v>509</v>
      </c>
      <c r="P7" s="241" t="s">
        <v>510</v>
      </c>
      <c r="Q7" s="241" t="s">
        <v>511</v>
      </c>
      <c r="R7" s="241" t="s">
        <v>512</v>
      </c>
      <c r="S7" s="483" t="s">
        <v>513</v>
      </c>
      <c r="T7" s="483" t="s">
        <v>1093</v>
      </c>
      <c r="U7" s="786"/>
      <c r="V7" s="788"/>
      <c r="W7" s="260"/>
      <c r="X7" s="260"/>
      <c r="Y7" s="260"/>
      <c r="Z7" s="260"/>
      <c r="AA7" s="260"/>
      <c r="AB7" s="260"/>
    </row>
    <row r="8" spans="1:28" ht="6" customHeight="1" x14ac:dyDescent="0.15">
      <c r="A8" s="276"/>
      <c r="B8" s="236"/>
      <c r="C8" s="236"/>
      <c r="D8" s="236"/>
      <c r="E8" s="236"/>
      <c r="F8" s="236"/>
      <c r="G8" s="236"/>
      <c r="H8" s="236"/>
      <c r="I8" s="236"/>
      <c r="J8" s="260"/>
      <c r="K8" s="236"/>
      <c r="L8" s="236"/>
      <c r="M8" s="236"/>
      <c r="N8" s="236"/>
      <c r="O8" s="236"/>
      <c r="P8" s="236"/>
      <c r="Q8" s="236"/>
      <c r="R8" s="236"/>
      <c r="S8" s="236"/>
      <c r="T8" s="236"/>
      <c r="U8" s="236"/>
      <c r="V8" s="236"/>
      <c r="W8" s="260"/>
      <c r="X8" s="260"/>
      <c r="Y8" s="260"/>
      <c r="Z8" s="260"/>
      <c r="AA8" s="260"/>
      <c r="AB8" s="260"/>
    </row>
    <row r="9" spans="1:28" x14ac:dyDescent="0.15">
      <c r="A9" s="573" t="s">
        <v>514</v>
      </c>
      <c r="B9" s="574">
        <v>165101</v>
      </c>
      <c r="C9" s="574">
        <v>109820</v>
      </c>
      <c r="D9" s="574">
        <v>100722</v>
      </c>
      <c r="E9" s="574">
        <v>37831</v>
      </c>
      <c r="F9" s="574">
        <v>44269</v>
      </c>
      <c r="G9" s="574">
        <v>2822</v>
      </c>
      <c r="H9" s="574">
        <v>15800</v>
      </c>
      <c r="I9" s="574">
        <v>9098</v>
      </c>
      <c r="J9" s="260"/>
      <c r="K9" s="574">
        <v>222</v>
      </c>
      <c r="L9" s="574">
        <v>1428</v>
      </c>
      <c r="M9" s="574">
        <v>637</v>
      </c>
      <c r="N9" s="574">
        <v>2043</v>
      </c>
      <c r="O9" s="574">
        <v>372</v>
      </c>
      <c r="P9" s="574">
        <v>1063</v>
      </c>
      <c r="Q9" s="574">
        <v>104</v>
      </c>
      <c r="R9" s="574">
        <v>226</v>
      </c>
      <c r="S9" s="574">
        <v>1279</v>
      </c>
      <c r="T9" s="574">
        <v>1724</v>
      </c>
      <c r="U9" s="574">
        <v>1254</v>
      </c>
      <c r="V9" s="574">
        <v>53983</v>
      </c>
      <c r="W9" s="260"/>
      <c r="X9" s="260"/>
      <c r="Y9" s="260"/>
      <c r="Z9" s="260"/>
      <c r="AA9" s="260"/>
      <c r="AB9" s="260"/>
    </row>
    <row r="10" spans="1:28" x14ac:dyDescent="0.15">
      <c r="A10" s="573" t="s">
        <v>515</v>
      </c>
      <c r="B10" s="574">
        <v>371793</v>
      </c>
      <c r="C10" s="574">
        <v>314644</v>
      </c>
      <c r="D10" s="574">
        <v>279861</v>
      </c>
      <c r="E10" s="574">
        <v>75662</v>
      </c>
      <c r="F10" s="574">
        <v>160687</v>
      </c>
      <c r="G10" s="574">
        <v>6345</v>
      </c>
      <c r="H10" s="574">
        <v>37167</v>
      </c>
      <c r="I10" s="574">
        <v>34783</v>
      </c>
      <c r="J10" s="260"/>
      <c r="K10" s="574">
        <v>888</v>
      </c>
      <c r="L10" s="574">
        <v>4284</v>
      </c>
      <c r="M10" s="574">
        <v>3752</v>
      </c>
      <c r="N10" s="574">
        <v>9406</v>
      </c>
      <c r="O10" s="574">
        <v>1183</v>
      </c>
      <c r="P10" s="574">
        <v>4887</v>
      </c>
      <c r="Q10" s="574">
        <v>490</v>
      </c>
      <c r="R10" s="574">
        <v>1494</v>
      </c>
      <c r="S10" s="574">
        <v>2669</v>
      </c>
      <c r="T10" s="574">
        <v>5730</v>
      </c>
      <c r="U10" s="574">
        <v>3035</v>
      </c>
      <c r="V10" s="574">
        <v>53983</v>
      </c>
      <c r="W10" s="260"/>
      <c r="X10" s="260"/>
      <c r="Y10" s="260"/>
      <c r="Z10" s="260"/>
      <c r="AA10" s="260"/>
      <c r="AB10" s="260"/>
    </row>
    <row r="11" spans="1:28" x14ac:dyDescent="0.15">
      <c r="A11" s="254" t="s">
        <v>516</v>
      </c>
      <c r="B11" s="574"/>
      <c r="C11" s="574"/>
      <c r="D11" s="574"/>
      <c r="E11" s="574"/>
      <c r="F11" s="574"/>
      <c r="G11" s="574"/>
      <c r="H11" s="574"/>
      <c r="I11" s="574"/>
      <c r="J11" s="260"/>
      <c r="K11" s="574"/>
      <c r="L11" s="574"/>
      <c r="M11" s="574"/>
      <c r="N11" s="574"/>
      <c r="O11" s="574"/>
      <c r="P11" s="574"/>
      <c r="Q11" s="574"/>
      <c r="R11" s="574"/>
      <c r="S11" s="574"/>
      <c r="T11" s="574"/>
      <c r="U11" s="574"/>
      <c r="V11" s="574"/>
      <c r="W11" s="260"/>
      <c r="X11" s="260"/>
      <c r="Y11" s="260"/>
      <c r="Z11" s="260"/>
      <c r="AA11" s="260"/>
      <c r="AB11" s="260"/>
    </row>
    <row r="12" spans="1:28" x14ac:dyDescent="0.15">
      <c r="A12" s="573" t="s">
        <v>517</v>
      </c>
      <c r="B12" s="574">
        <v>10702</v>
      </c>
      <c r="C12" s="574">
        <v>10662</v>
      </c>
      <c r="D12" s="574">
        <v>9770</v>
      </c>
      <c r="E12" s="575" t="s">
        <v>63</v>
      </c>
      <c r="F12" s="575">
        <v>8837</v>
      </c>
      <c r="G12" s="575">
        <v>31</v>
      </c>
      <c r="H12" s="575">
        <v>902</v>
      </c>
      <c r="I12" s="575">
        <v>892</v>
      </c>
      <c r="J12" s="260"/>
      <c r="K12" s="575" t="s">
        <v>63</v>
      </c>
      <c r="L12" s="575" t="s">
        <v>63</v>
      </c>
      <c r="M12" s="574">
        <v>161</v>
      </c>
      <c r="N12" s="574">
        <v>240</v>
      </c>
      <c r="O12" s="574">
        <v>10</v>
      </c>
      <c r="P12" s="574">
        <v>202</v>
      </c>
      <c r="Q12" s="574">
        <v>6</v>
      </c>
      <c r="R12" s="574">
        <v>97</v>
      </c>
      <c r="S12" s="575">
        <v>1</v>
      </c>
      <c r="T12" s="574">
        <v>175</v>
      </c>
      <c r="U12" s="574">
        <v>40</v>
      </c>
      <c r="V12" s="575" t="s">
        <v>63</v>
      </c>
      <c r="W12" s="260"/>
      <c r="X12" s="260"/>
      <c r="Y12" s="260"/>
      <c r="Z12" s="260"/>
      <c r="AA12" s="260"/>
      <c r="AB12" s="260"/>
    </row>
    <row r="13" spans="1:28" x14ac:dyDescent="0.15">
      <c r="A13" s="573" t="s">
        <v>518</v>
      </c>
      <c r="B13" s="574">
        <v>42220</v>
      </c>
      <c r="C13" s="574">
        <v>42021</v>
      </c>
      <c r="D13" s="574">
        <v>37402</v>
      </c>
      <c r="E13" s="575" t="s">
        <v>63</v>
      </c>
      <c r="F13" s="575">
        <v>34731</v>
      </c>
      <c r="G13" s="575">
        <v>92</v>
      </c>
      <c r="H13" s="575">
        <v>2579</v>
      </c>
      <c r="I13" s="575">
        <v>4619</v>
      </c>
      <c r="J13" s="260"/>
      <c r="K13" s="575" t="s">
        <v>63</v>
      </c>
      <c r="L13" s="575" t="s">
        <v>63</v>
      </c>
      <c r="M13" s="574">
        <v>983</v>
      </c>
      <c r="N13" s="574">
        <v>1173</v>
      </c>
      <c r="O13" s="574">
        <v>39</v>
      </c>
      <c r="P13" s="574">
        <v>989</v>
      </c>
      <c r="Q13" s="574">
        <v>43</v>
      </c>
      <c r="R13" s="574">
        <v>685</v>
      </c>
      <c r="S13" s="575">
        <v>2</v>
      </c>
      <c r="T13" s="574">
        <v>705</v>
      </c>
      <c r="U13" s="574">
        <v>199</v>
      </c>
      <c r="V13" s="575" t="s">
        <v>63</v>
      </c>
      <c r="W13" s="260"/>
      <c r="X13" s="260"/>
      <c r="Y13" s="260"/>
      <c r="Z13" s="260"/>
      <c r="AA13" s="260"/>
      <c r="AB13" s="260"/>
    </row>
    <row r="14" spans="1:28" x14ac:dyDescent="0.15">
      <c r="A14" s="573" t="s">
        <v>519</v>
      </c>
      <c r="B14" s="574">
        <v>14032</v>
      </c>
      <c r="C14" s="574">
        <v>13982</v>
      </c>
      <c r="D14" s="574">
        <v>12877</v>
      </c>
      <c r="E14" s="575" t="s">
        <v>63</v>
      </c>
      <c r="F14" s="575">
        <v>11735</v>
      </c>
      <c r="G14" s="575">
        <v>38</v>
      </c>
      <c r="H14" s="575">
        <v>1104</v>
      </c>
      <c r="I14" s="575">
        <v>1105</v>
      </c>
      <c r="J14" s="260"/>
      <c r="K14" s="575" t="s">
        <v>63</v>
      </c>
      <c r="L14" s="575" t="s">
        <v>63</v>
      </c>
      <c r="M14" s="574">
        <v>221</v>
      </c>
      <c r="N14" s="574">
        <v>294</v>
      </c>
      <c r="O14" s="574">
        <v>10</v>
      </c>
      <c r="P14" s="574">
        <v>238</v>
      </c>
      <c r="Q14" s="574">
        <v>8</v>
      </c>
      <c r="R14" s="574">
        <v>131</v>
      </c>
      <c r="S14" s="575">
        <v>1</v>
      </c>
      <c r="T14" s="574">
        <v>202</v>
      </c>
      <c r="U14" s="574">
        <v>50</v>
      </c>
      <c r="V14" s="575" t="s">
        <v>63</v>
      </c>
      <c r="W14" s="260"/>
      <c r="X14" s="260"/>
      <c r="Y14" s="260"/>
      <c r="Z14" s="260"/>
      <c r="AA14" s="260"/>
      <c r="AB14" s="260"/>
    </row>
    <row r="15" spans="1:28" x14ac:dyDescent="0.15">
      <c r="A15" s="573" t="s">
        <v>520</v>
      </c>
      <c r="B15" s="574">
        <v>29971</v>
      </c>
      <c r="C15" s="574">
        <v>29872</v>
      </c>
      <c r="D15" s="574">
        <v>26979</v>
      </c>
      <c r="E15" s="575" t="s">
        <v>235</v>
      </c>
      <c r="F15" s="575">
        <v>22640</v>
      </c>
      <c r="G15" s="575">
        <v>378</v>
      </c>
      <c r="H15" s="575">
        <v>3961</v>
      </c>
      <c r="I15" s="575">
        <v>2893</v>
      </c>
      <c r="J15" s="260"/>
      <c r="K15" s="575" t="s">
        <v>63</v>
      </c>
      <c r="L15" s="575">
        <v>1</v>
      </c>
      <c r="M15" s="574">
        <v>462</v>
      </c>
      <c r="N15" s="574">
        <v>846</v>
      </c>
      <c r="O15" s="574">
        <v>57</v>
      </c>
      <c r="P15" s="574">
        <v>656</v>
      </c>
      <c r="Q15" s="574">
        <v>13</v>
      </c>
      <c r="R15" s="574">
        <v>185</v>
      </c>
      <c r="S15" s="574">
        <v>10</v>
      </c>
      <c r="T15" s="574">
        <v>663</v>
      </c>
      <c r="U15" s="574">
        <v>94</v>
      </c>
      <c r="V15" s="574">
        <v>5</v>
      </c>
      <c r="W15" s="260"/>
      <c r="X15" s="260"/>
      <c r="Y15" s="260"/>
      <c r="Z15" s="260"/>
      <c r="AA15" s="260"/>
      <c r="AB15" s="260"/>
    </row>
    <row r="16" spans="1:28" x14ac:dyDescent="0.15">
      <c r="A16" s="573" t="s">
        <v>521</v>
      </c>
      <c r="B16" s="574">
        <v>116005</v>
      </c>
      <c r="C16" s="574">
        <v>115582</v>
      </c>
      <c r="D16" s="574">
        <v>101464</v>
      </c>
      <c r="E16" s="575" t="s">
        <v>235</v>
      </c>
      <c r="F16" s="575">
        <v>89295</v>
      </c>
      <c r="G16" s="575">
        <v>1014</v>
      </c>
      <c r="H16" s="575">
        <v>11155</v>
      </c>
      <c r="I16" s="575">
        <v>14118</v>
      </c>
      <c r="J16" s="260"/>
      <c r="K16" s="575" t="s">
        <v>63</v>
      </c>
      <c r="L16" s="575">
        <v>3</v>
      </c>
      <c r="M16" s="574">
        <v>2793</v>
      </c>
      <c r="N16" s="574">
        <v>4161</v>
      </c>
      <c r="O16" s="574">
        <v>199</v>
      </c>
      <c r="P16" s="574">
        <v>3119</v>
      </c>
      <c r="Q16" s="574">
        <v>80</v>
      </c>
      <c r="R16" s="574">
        <v>1259</v>
      </c>
      <c r="S16" s="574">
        <v>22</v>
      </c>
      <c r="T16" s="574">
        <v>2482</v>
      </c>
      <c r="U16" s="574">
        <v>418</v>
      </c>
      <c r="V16" s="574">
        <v>5</v>
      </c>
      <c r="W16" s="260"/>
      <c r="X16" s="260"/>
      <c r="Y16" s="260"/>
      <c r="Z16" s="260"/>
      <c r="AA16" s="260"/>
      <c r="AB16" s="260"/>
    </row>
    <row r="17" spans="1:28" x14ac:dyDescent="0.15">
      <c r="A17" s="573" t="s">
        <v>522</v>
      </c>
      <c r="B17" s="574">
        <v>50708</v>
      </c>
      <c r="C17" s="574">
        <v>50556</v>
      </c>
      <c r="D17" s="574">
        <v>46067</v>
      </c>
      <c r="E17" s="575" t="s">
        <v>235</v>
      </c>
      <c r="F17" s="575">
        <v>39337</v>
      </c>
      <c r="G17" s="575">
        <v>522</v>
      </c>
      <c r="H17" s="575">
        <v>6208</v>
      </c>
      <c r="I17" s="575">
        <v>4489</v>
      </c>
      <c r="J17" s="260"/>
      <c r="K17" s="575" t="s">
        <v>63</v>
      </c>
      <c r="L17" s="575">
        <v>1</v>
      </c>
      <c r="M17" s="574">
        <v>824</v>
      </c>
      <c r="N17" s="574">
        <v>1379</v>
      </c>
      <c r="O17" s="574">
        <v>66</v>
      </c>
      <c r="P17" s="574">
        <v>903</v>
      </c>
      <c r="Q17" s="574">
        <v>21</v>
      </c>
      <c r="R17" s="574">
        <v>362</v>
      </c>
      <c r="S17" s="574">
        <v>16</v>
      </c>
      <c r="T17" s="574">
        <v>917</v>
      </c>
      <c r="U17" s="574">
        <v>147</v>
      </c>
      <c r="V17" s="574">
        <v>5</v>
      </c>
      <c r="W17" s="260"/>
      <c r="X17" s="260"/>
      <c r="Y17" s="260"/>
      <c r="Z17" s="260"/>
      <c r="AA17" s="260"/>
      <c r="AB17" s="260"/>
    </row>
    <row r="18" spans="1:28" x14ac:dyDescent="0.15">
      <c r="A18" s="573" t="s">
        <v>523</v>
      </c>
      <c r="B18" s="574">
        <v>80940</v>
      </c>
      <c r="C18" s="574">
        <v>55526</v>
      </c>
      <c r="D18" s="574">
        <v>47817</v>
      </c>
      <c r="E18" s="574">
        <v>25984</v>
      </c>
      <c r="F18" s="574">
        <v>11894</v>
      </c>
      <c r="G18" s="574">
        <v>1765</v>
      </c>
      <c r="H18" s="574">
        <v>8174</v>
      </c>
      <c r="I18" s="574">
        <v>7709</v>
      </c>
      <c r="J18" s="260"/>
      <c r="K18" s="574">
        <v>212</v>
      </c>
      <c r="L18" s="574">
        <v>1391</v>
      </c>
      <c r="M18" s="574">
        <v>585</v>
      </c>
      <c r="N18" s="574">
        <v>1951</v>
      </c>
      <c r="O18" s="574">
        <v>304</v>
      </c>
      <c r="P18" s="574">
        <v>858</v>
      </c>
      <c r="Q18" s="574">
        <v>94</v>
      </c>
      <c r="R18" s="574">
        <v>190</v>
      </c>
      <c r="S18" s="574">
        <v>688</v>
      </c>
      <c r="T18" s="574">
        <v>1436</v>
      </c>
      <c r="U18" s="574">
        <v>405</v>
      </c>
      <c r="V18" s="574">
        <v>25009</v>
      </c>
      <c r="W18" s="260"/>
      <c r="X18" s="260"/>
      <c r="Y18" s="260"/>
      <c r="Z18" s="260"/>
      <c r="AA18" s="260"/>
      <c r="AB18" s="260"/>
    </row>
    <row r="19" spans="1:28" x14ac:dyDescent="0.15">
      <c r="A19" s="573" t="s">
        <v>524</v>
      </c>
      <c r="B19" s="574">
        <v>167433</v>
      </c>
      <c r="C19" s="574">
        <v>141355</v>
      </c>
      <c r="D19" s="574">
        <v>111218</v>
      </c>
      <c r="E19" s="574">
        <v>51968</v>
      </c>
      <c r="F19" s="574">
        <v>37986</v>
      </c>
      <c r="G19" s="574">
        <v>3783</v>
      </c>
      <c r="H19" s="574">
        <v>17481</v>
      </c>
      <c r="I19" s="574">
        <v>30137</v>
      </c>
      <c r="J19" s="260"/>
      <c r="K19" s="574">
        <v>848</v>
      </c>
      <c r="L19" s="574">
        <v>4173</v>
      </c>
      <c r="M19" s="574">
        <v>3450</v>
      </c>
      <c r="N19" s="574">
        <v>8960</v>
      </c>
      <c r="O19" s="574">
        <v>968</v>
      </c>
      <c r="P19" s="574">
        <v>3889</v>
      </c>
      <c r="Q19" s="574">
        <v>442</v>
      </c>
      <c r="R19" s="574">
        <v>1251</v>
      </c>
      <c r="S19" s="574">
        <v>1447</v>
      </c>
      <c r="T19" s="574">
        <v>4709</v>
      </c>
      <c r="U19" s="574">
        <v>1069</v>
      </c>
      <c r="V19" s="574">
        <v>25009</v>
      </c>
      <c r="W19" s="260"/>
      <c r="X19" s="260"/>
      <c r="Y19" s="260"/>
      <c r="Z19" s="260"/>
      <c r="AA19" s="260"/>
      <c r="AB19" s="260"/>
    </row>
    <row r="20" spans="1:28" x14ac:dyDescent="0.15">
      <c r="A20" s="573" t="s">
        <v>525</v>
      </c>
      <c r="B20" s="549">
        <v>118363</v>
      </c>
      <c r="C20" s="549">
        <v>92714</v>
      </c>
      <c r="D20" s="549">
        <v>80660</v>
      </c>
      <c r="E20" s="549">
        <v>48598</v>
      </c>
      <c r="F20" s="549">
        <v>21425</v>
      </c>
      <c r="G20" s="549">
        <v>1816</v>
      </c>
      <c r="H20" s="549">
        <v>8821</v>
      </c>
      <c r="I20" s="549">
        <v>12054</v>
      </c>
      <c r="J20" s="260"/>
      <c r="K20" s="574">
        <v>438</v>
      </c>
      <c r="L20" s="574">
        <v>2288</v>
      </c>
      <c r="M20" s="574">
        <v>1146</v>
      </c>
      <c r="N20" s="574">
        <v>2478</v>
      </c>
      <c r="O20" s="574">
        <v>649</v>
      </c>
      <c r="P20" s="574">
        <v>1676</v>
      </c>
      <c r="Q20" s="574">
        <v>164</v>
      </c>
      <c r="R20" s="574">
        <v>324</v>
      </c>
      <c r="S20" s="574">
        <v>1254</v>
      </c>
      <c r="T20" s="574">
        <v>1637</v>
      </c>
      <c r="U20" s="574">
        <v>640</v>
      </c>
      <c r="V20" s="574">
        <v>25009</v>
      </c>
      <c r="W20" s="260"/>
      <c r="X20" s="260"/>
      <c r="Y20" s="260"/>
      <c r="Z20" s="260"/>
      <c r="AA20" s="260"/>
      <c r="AB20" s="260"/>
    </row>
    <row r="21" spans="1:28" ht="6" customHeight="1" thickBot="1" x14ac:dyDescent="0.2">
      <c r="A21" s="277"/>
      <c r="B21" s="278"/>
      <c r="C21" s="278"/>
      <c r="D21" s="278"/>
      <c r="E21" s="278"/>
      <c r="F21" s="278"/>
      <c r="G21" s="278"/>
      <c r="H21" s="278"/>
      <c r="I21" s="278"/>
      <c r="J21" s="260"/>
      <c r="K21" s="278"/>
      <c r="L21" s="278"/>
      <c r="M21" s="278"/>
      <c r="N21" s="278"/>
      <c r="O21" s="278"/>
      <c r="P21" s="278"/>
      <c r="Q21" s="278"/>
      <c r="R21" s="278"/>
      <c r="S21" s="278"/>
      <c r="T21" s="278"/>
      <c r="U21" s="278"/>
      <c r="V21" s="278"/>
      <c r="W21" s="260"/>
      <c r="X21" s="260"/>
      <c r="Y21" s="260"/>
      <c r="Z21" s="260"/>
      <c r="AA21" s="260"/>
      <c r="AB21" s="260"/>
    </row>
    <row r="22" spans="1:28" ht="3.75" customHeight="1" thickTop="1" x14ac:dyDescent="0.15">
      <c r="A22" s="236"/>
      <c r="B22" s="236"/>
      <c r="C22" s="236"/>
      <c r="D22" s="236"/>
      <c r="E22" s="236"/>
      <c r="F22" s="236"/>
      <c r="G22" s="236"/>
      <c r="H22" s="236"/>
      <c r="I22" s="236"/>
      <c r="J22" s="260"/>
      <c r="K22" s="236"/>
      <c r="L22" s="236"/>
      <c r="M22" s="236"/>
      <c r="N22" s="236"/>
      <c r="O22" s="236"/>
      <c r="P22" s="236"/>
      <c r="Q22" s="236"/>
      <c r="R22" s="236"/>
      <c r="S22" s="236"/>
      <c r="T22" s="236"/>
      <c r="U22" s="236"/>
      <c r="V22" s="236"/>
      <c r="W22" s="260"/>
      <c r="X22" s="260"/>
      <c r="Y22" s="260"/>
      <c r="Z22" s="260"/>
      <c r="AA22" s="260"/>
      <c r="AB22" s="260"/>
    </row>
    <row r="23" spans="1:28" x14ac:dyDescent="0.15">
      <c r="A23" s="236" t="s">
        <v>1216</v>
      </c>
      <c r="B23" s="236"/>
      <c r="C23" s="236"/>
      <c r="D23" s="236"/>
      <c r="E23" s="236"/>
      <c r="F23" s="236"/>
      <c r="G23" s="236"/>
      <c r="H23" s="236"/>
      <c r="I23" s="236"/>
      <c r="J23" s="260"/>
      <c r="K23" s="236"/>
      <c r="L23" s="236"/>
      <c r="M23" s="236"/>
      <c r="N23" s="236"/>
      <c r="O23" s="236"/>
      <c r="P23" s="236"/>
      <c r="Q23" s="236"/>
      <c r="R23" s="236"/>
      <c r="S23" s="236"/>
      <c r="T23" s="236"/>
      <c r="U23" s="236"/>
      <c r="V23" s="236"/>
      <c r="W23" s="260"/>
      <c r="X23" s="260"/>
      <c r="Y23" s="260"/>
      <c r="Z23" s="260"/>
      <c r="AA23" s="260"/>
      <c r="AB23" s="260"/>
    </row>
    <row r="24" spans="1:28" x14ac:dyDescent="0.15">
      <c r="A24" s="260"/>
      <c r="B24" s="260"/>
      <c r="C24" s="260"/>
      <c r="D24" s="260"/>
      <c r="E24" s="260"/>
      <c r="F24" s="260"/>
      <c r="G24" s="260"/>
      <c r="H24" s="260"/>
      <c r="I24" s="260"/>
      <c r="J24" s="260"/>
      <c r="K24" s="260"/>
      <c r="L24" s="260"/>
      <c r="M24" s="260"/>
      <c r="N24" s="260"/>
      <c r="O24" s="260"/>
      <c r="P24" s="260"/>
      <c r="Q24" s="260"/>
      <c r="R24" s="260"/>
      <c r="S24" s="260"/>
      <c r="T24" s="260"/>
      <c r="U24" s="260"/>
      <c r="V24" s="260"/>
      <c r="W24" s="260"/>
      <c r="X24" s="260"/>
      <c r="Y24" s="260"/>
      <c r="Z24" s="260"/>
      <c r="AA24" s="260"/>
      <c r="AB24" s="260"/>
    </row>
    <row r="25" spans="1:28" x14ac:dyDescent="0.15">
      <c r="A25" s="260"/>
      <c r="B25" s="260"/>
      <c r="C25" s="260"/>
      <c r="D25" s="260"/>
      <c r="E25" s="260"/>
      <c r="F25" s="260"/>
      <c r="G25" s="260"/>
      <c r="H25" s="260"/>
      <c r="I25" s="260"/>
      <c r="J25" s="260"/>
      <c r="K25" s="260"/>
      <c r="L25" s="260"/>
      <c r="M25" s="260"/>
      <c r="N25" s="260"/>
      <c r="O25" s="260"/>
      <c r="P25" s="260"/>
      <c r="Q25" s="260"/>
      <c r="R25" s="260"/>
      <c r="S25" s="260"/>
      <c r="T25" s="260"/>
      <c r="U25" s="260"/>
      <c r="V25" s="260"/>
      <c r="W25" s="260"/>
      <c r="X25" s="260"/>
      <c r="Y25" s="260"/>
      <c r="Z25" s="260"/>
      <c r="AA25" s="260"/>
      <c r="AB25" s="260"/>
    </row>
    <row r="26" spans="1:28" x14ac:dyDescent="0.15">
      <c r="A26" s="260"/>
      <c r="B26" s="260"/>
      <c r="C26" s="260"/>
      <c r="D26" s="260"/>
      <c r="E26" s="260"/>
      <c r="F26" s="260"/>
      <c r="G26" s="260"/>
      <c r="H26" s="260"/>
      <c r="I26" s="260"/>
      <c r="J26" s="260"/>
      <c r="K26" s="260"/>
      <c r="L26" s="260"/>
      <c r="M26" s="260"/>
      <c r="N26" s="260"/>
      <c r="O26" s="260"/>
      <c r="P26" s="260"/>
      <c r="Q26" s="260"/>
      <c r="R26" s="260"/>
      <c r="S26" s="260"/>
      <c r="T26" s="260"/>
      <c r="U26" s="260"/>
      <c r="V26" s="260"/>
      <c r="W26" s="260"/>
      <c r="X26" s="260"/>
      <c r="Y26" s="260"/>
      <c r="Z26" s="260"/>
      <c r="AA26" s="260"/>
      <c r="AB26" s="260"/>
    </row>
    <row r="27" spans="1:28" x14ac:dyDescent="0.15">
      <c r="A27" s="260"/>
      <c r="B27" s="260"/>
      <c r="C27" s="260"/>
      <c r="D27" s="260"/>
      <c r="E27" s="260"/>
      <c r="F27" s="260"/>
      <c r="G27" s="260"/>
      <c r="H27" s="260"/>
      <c r="I27" s="260"/>
      <c r="J27" s="260"/>
      <c r="K27" s="260"/>
      <c r="L27" s="260"/>
      <c r="M27" s="260"/>
      <c r="N27" s="260"/>
      <c r="O27" s="260"/>
      <c r="P27" s="260"/>
      <c r="Q27" s="260"/>
      <c r="R27" s="260"/>
      <c r="S27" s="260"/>
      <c r="T27" s="260"/>
      <c r="U27" s="260"/>
      <c r="V27" s="260"/>
      <c r="W27" s="260"/>
      <c r="X27" s="260"/>
      <c r="Y27" s="260"/>
      <c r="Z27" s="260"/>
      <c r="AA27" s="260"/>
      <c r="AB27" s="260"/>
    </row>
    <row r="28" spans="1:28" x14ac:dyDescent="0.15">
      <c r="A28" s="260"/>
      <c r="B28" s="260"/>
      <c r="C28" s="260"/>
      <c r="D28" s="260"/>
      <c r="E28" s="260"/>
      <c r="F28" s="260"/>
      <c r="G28" s="260"/>
      <c r="H28" s="260"/>
      <c r="I28" s="260"/>
      <c r="J28" s="260"/>
      <c r="K28" s="260"/>
      <c r="L28" s="260"/>
      <c r="M28" s="260"/>
      <c r="N28" s="260"/>
      <c r="O28" s="260"/>
      <c r="P28" s="260"/>
      <c r="Q28" s="260"/>
      <c r="R28" s="260"/>
      <c r="S28" s="260"/>
      <c r="T28" s="260"/>
      <c r="U28" s="260"/>
      <c r="V28" s="260"/>
      <c r="W28" s="260"/>
      <c r="X28" s="260"/>
      <c r="Y28" s="260"/>
      <c r="Z28" s="260"/>
      <c r="AA28" s="260"/>
      <c r="AB28" s="260"/>
    </row>
    <row r="29" spans="1:28" x14ac:dyDescent="0.15">
      <c r="A29" s="260"/>
      <c r="B29" s="260"/>
      <c r="C29" s="260"/>
      <c r="D29" s="260"/>
      <c r="E29" s="260"/>
      <c r="F29" s="260"/>
      <c r="G29" s="260"/>
      <c r="H29" s="260"/>
      <c r="I29" s="260"/>
      <c r="J29" s="260"/>
      <c r="K29" s="260"/>
      <c r="L29" s="260"/>
      <c r="M29" s="260"/>
      <c r="N29" s="260"/>
      <c r="O29" s="260"/>
      <c r="P29" s="260"/>
      <c r="Q29" s="260"/>
      <c r="R29" s="260"/>
      <c r="S29" s="260"/>
      <c r="T29" s="260"/>
      <c r="U29" s="260"/>
      <c r="V29" s="260"/>
      <c r="W29" s="260"/>
      <c r="X29" s="260"/>
      <c r="Y29" s="260"/>
      <c r="Z29" s="260"/>
      <c r="AA29" s="260"/>
      <c r="AB29" s="260"/>
    </row>
    <row r="30" spans="1:28" x14ac:dyDescent="0.15">
      <c r="A30" s="260"/>
      <c r="B30" s="260"/>
      <c r="C30" s="260"/>
      <c r="D30" s="260"/>
      <c r="E30" s="260"/>
      <c r="F30" s="260"/>
      <c r="G30" s="260"/>
      <c r="H30" s="260"/>
      <c r="I30" s="260"/>
      <c r="J30" s="260"/>
      <c r="K30" s="260"/>
      <c r="L30" s="260"/>
      <c r="M30" s="260"/>
      <c r="N30" s="260"/>
      <c r="O30" s="260"/>
      <c r="P30" s="260"/>
      <c r="Q30" s="260"/>
      <c r="R30" s="260"/>
      <c r="S30" s="260"/>
      <c r="T30" s="260"/>
      <c r="U30" s="260"/>
      <c r="V30" s="260"/>
      <c r="W30" s="260"/>
      <c r="X30" s="260"/>
      <c r="Y30" s="260"/>
      <c r="Z30" s="260"/>
      <c r="AA30" s="260"/>
      <c r="AB30" s="260"/>
    </row>
    <row r="31" spans="1:28" x14ac:dyDescent="0.15">
      <c r="A31" s="260"/>
      <c r="B31" s="260"/>
      <c r="C31" s="260"/>
      <c r="D31" s="260"/>
      <c r="E31" s="260"/>
      <c r="F31" s="260"/>
      <c r="G31" s="260"/>
      <c r="H31" s="260"/>
      <c r="I31" s="260"/>
      <c r="J31" s="260"/>
      <c r="K31" s="260"/>
      <c r="L31" s="260"/>
      <c r="M31" s="260"/>
      <c r="N31" s="260"/>
      <c r="O31" s="260"/>
      <c r="P31" s="260"/>
      <c r="Q31" s="260"/>
      <c r="R31" s="260"/>
      <c r="S31" s="260"/>
      <c r="T31" s="260"/>
      <c r="U31" s="260"/>
      <c r="V31" s="260"/>
      <c r="W31" s="260"/>
      <c r="X31" s="260"/>
      <c r="Y31" s="260"/>
      <c r="Z31" s="260"/>
      <c r="AA31" s="260"/>
      <c r="AB31" s="260"/>
    </row>
    <row r="32" spans="1:28" x14ac:dyDescent="0.15">
      <c r="A32" s="260"/>
      <c r="B32" s="260"/>
      <c r="C32" s="260"/>
      <c r="D32" s="260"/>
      <c r="E32" s="260"/>
      <c r="F32" s="260"/>
      <c r="G32" s="260"/>
      <c r="H32" s="260"/>
      <c r="I32" s="260"/>
      <c r="J32" s="260"/>
      <c r="K32" s="260"/>
      <c r="L32" s="260"/>
      <c r="M32" s="260"/>
      <c r="N32" s="260"/>
      <c r="O32" s="260"/>
      <c r="P32" s="260"/>
      <c r="Q32" s="260"/>
      <c r="R32" s="260"/>
      <c r="S32" s="260"/>
      <c r="T32" s="260"/>
      <c r="U32" s="260"/>
      <c r="V32" s="260"/>
      <c r="W32" s="260"/>
      <c r="X32" s="260"/>
      <c r="Y32" s="260"/>
      <c r="Z32" s="260"/>
      <c r="AA32" s="260"/>
      <c r="AB32" s="260"/>
    </row>
    <row r="33" spans="1:28" x14ac:dyDescent="0.15">
      <c r="A33" s="260"/>
      <c r="B33" s="260"/>
      <c r="C33" s="260"/>
      <c r="D33" s="260"/>
      <c r="E33" s="260"/>
      <c r="F33" s="260"/>
      <c r="G33" s="260"/>
      <c r="H33" s="260"/>
      <c r="I33" s="260"/>
      <c r="J33" s="260"/>
      <c r="K33" s="260"/>
      <c r="L33" s="260"/>
      <c r="M33" s="260"/>
      <c r="N33" s="260"/>
      <c r="O33" s="260"/>
      <c r="P33" s="260"/>
      <c r="Q33" s="260"/>
      <c r="R33" s="260"/>
      <c r="S33" s="260"/>
      <c r="T33" s="260"/>
      <c r="U33" s="260"/>
      <c r="V33" s="260"/>
      <c r="W33" s="260"/>
      <c r="X33" s="260"/>
      <c r="Y33" s="260"/>
      <c r="Z33" s="260"/>
      <c r="AA33" s="260"/>
      <c r="AB33" s="260"/>
    </row>
    <row r="34" spans="1:28" x14ac:dyDescent="0.15">
      <c r="A34" s="260"/>
      <c r="B34" s="260"/>
      <c r="C34" s="260"/>
      <c r="D34" s="260"/>
      <c r="E34" s="260"/>
      <c r="F34" s="260"/>
      <c r="G34" s="260"/>
      <c r="H34" s="260"/>
      <c r="I34" s="260"/>
      <c r="J34" s="260"/>
      <c r="K34" s="260"/>
      <c r="L34" s="260"/>
      <c r="M34" s="260"/>
      <c r="N34" s="260"/>
      <c r="O34" s="260"/>
      <c r="P34" s="260"/>
      <c r="Q34" s="260"/>
      <c r="R34" s="260"/>
      <c r="S34" s="260"/>
      <c r="T34" s="260"/>
      <c r="U34" s="260"/>
      <c r="V34" s="260"/>
      <c r="W34" s="260"/>
      <c r="X34" s="260"/>
      <c r="Y34" s="260"/>
      <c r="Z34" s="260"/>
      <c r="AA34" s="260"/>
      <c r="AB34" s="260"/>
    </row>
    <row r="35" spans="1:28" x14ac:dyDescent="0.15">
      <c r="A35" s="260"/>
      <c r="B35" s="260"/>
      <c r="C35" s="260"/>
      <c r="D35" s="260"/>
      <c r="E35" s="260"/>
      <c r="F35" s="260"/>
      <c r="G35" s="260"/>
      <c r="H35" s="260"/>
      <c r="I35" s="260"/>
      <c r="J35" s="260"/>
      <c r="K35" s="260"/>
      <c r="L35" s="260"/>
      <c r="M35" s="260"/>
      <c r="N35" s="260"/>
      <c r="O35" s="260"/>
      <c r="P35" s="260"/>
      <c r="Q35" s="260"/>
      <c r="R35" s="260"/>
      <c r="S35" s="260"/>
      <c r="T35" s="260"/>
      <c r="U35" s="260"/>
      <c r="V35" s="260"/>
      <c r="W35" s="260"/>
      <c r="X35" s="260"/>
      <c r="Y35" s="260"/>
      <c r="Z35" s="260"/>
      <c r="AA35" s="260"/>
      <c r="AB35" s="260"/>
    </row>
    <row r="36" spans="1:28" x14ac:dyDescent="0.15">
      <c r="A36" s="260"/>
      <c r="B36" s="260"/>
      <c r="C36" s="260"/>
      <c r="D36" s="260"/>
      <c r="E36" s="260"/>
      <c r="F36" s="260"/>
      <c r="G36" s="260"/>
      <c r="H36" s="260"/>
      <c r="I36" s="260"/>
      <c r="J36" s="260"/>
      <c r="K36" s="260"/>
      <c r="L36" s="260"/>
      <c r="M36" s="260"/>
      <c r="N36" s="260"/>
      <c r="O36" s="260"/>
      <c r="P36" s="260"/>
      <c r="Q36" s="260"/>
      <c r="R36" s="260"/>
      <c r="S36" s="260"/>
      <c r="T36" s="260"/>
      <c r="U36" s="260"/>
      <c r="V36" s="260"/>
      <c r="W36" s="260"/>
      <c r="X36" s="260"/>
      <c r="Y36" s="260"/>
      <c r="Z36" s="260"/>
      <c r="AA36" s="260"/>
      <c r="AB36" s="260"/>
    </row>
    <row r="37" spans="1:28" x14ac:dyDescent="0.15">
      <c r="A37" s="260"/>
      <c r="B37" s="260"/>
      <c r="C37" s="260"/>
      <c r="D37" s="260"/>
      <c r="E37" s="260"/>
      <c r="F37" s="260"/>
      <c r="G37" s="260"/>
      <c r="H37" s="260"/>
      <c r="I37" s="260"/>
      <c r="J37" s="260"/>
      <c r="K37" s="260"/>
      <c r="L37" s="260"/>
      <c r="M37" s="260"/>
      <c r="N37" s="260"/>
      <c r="O37" s="260"/>
      <c r="P37" s="260"/>
      <c r="Q37" s="260"/>
      <c r="R37" s="260"/>
      <c r="S37" s="260"/>
      <c r="T37" s="260"/>
      <c r="U37" s="260"/>
      <c r="V37" s="260"/>
      <c r="W37" s="260"/>
      <c r="X37" s="260"/>
      <c r="Y37" s="260"/>
      <c r="Z37" s="260"/>
      <c r="AA37" s="260"/>
      <c r="AB37" s="260"/>
    </row>
    <row r="38" spans="1:28" x14ac:dyDescent="0.15">
      <c r="A38" s="260"/>
      <c r="B38" s="260"/>
      <c r="C38" s="260"/>
      <c r="D38" s="260"/>
      <c r="E38" s="260"/>
      <c r="F38" s="260"/>
      <c r="G38" s="260"/>
      <c r="H38" s="260"/>
      <c r="I38" s="260"/>
      <c r="J38" s="260"/>
      <c r="K38" s="260"/>
      <c r="L38" s="260"/>
      <c r="M38" s="260"/>
      <c r="N38" s="260"/>
      <c r="O38" s="260"/>
      <c r="P38" s="260"/>
      <c r="Q38" s="260"/>
      <c r="R38" s="260"/>
      <c r="S38" s="260"/>
      <c r="T38" s="260"/>
      <c r="U38" s="260"/>
      <c r="V38" s="260"/>
      <c r="W38" s="260"/>
      <c r="X38" s="260"/>
      <c r="Y38" s="260"/>
      <c r="Z38" s="260"/>
      <c r="AA38" s="260"/>
      <c r="AB38" s="260"/>
    </row>
    <row r="39" spans="1:28" x14ac:dyDescent="0.15">
      <c r="A39" s="260"/>
      <c r="B39" s="260"/>
      <c r="C39" s="260"/>
      <c r="D39" s="260"/>
      <c r="E39" s="260"/>
      <c r="F39" s="260"/>
      <c r="G39" s="260"/>
      <c r="H39" s="260"/>
      <c r="I39" s="260"/>
      <c r="J39" s="260"/>
      <c r="K39" s="260"/>
      <c r="L39" s="260"/>
      <c r="M39" s="260"/>
      <c r="N39" s="260"/>
      <c r="O39" s="260"/>
      <c r="P39" s="260"/>
      <c r="Q39" s="260"/>
      <c r="R39" s="260"/>
      <c r="S39" s="260"/>
      <c r="T39" s="260"/>
      <c r="U39" s="260"/>
      <c r="V39" s="260"/>
      <c r="W39" s="260"/>
      <c r="X39" s="260"/>
      <c r="Y39" s="260"/>
      <c r="Z39" s="260"/>
      <c r="AA39" s="260"/>
      <c r="AB39" s="260"/>
    </row>
    <row r="40" spans="1:28" x14ac:dyDescent="0.15">
      <c r="A40" s="260"/>
      <c r="B40" s="260"/>
      <c r="C40" s="260"/>
      <c r="D40" s="260"/>
      <c r="E40" s="260"/>
      <c r="F40" s="260"/>
      <c r="G40" s="260"/>
      <c r="H40" s="260"/>
      <c r="I40" s="260"/>
      <c r="J40" s="260"/>
      <c r="K40" s="260"/>
      <c r="L40" s="260"/>
      <c r="M40" s="260"/>
      <c r="N40" s="260"/>
      <c r="O40" s="260"/>
      <c r="P40" s="260"/>
      <c r="Q40" s="260"/>
      <c r="R40" s="260"/>
      <c r="S40" s="260"/>
      <c r="T40" s="260"/>
      <c r="U40" s="260"/>
      <c r="V40" s="260"/>
      <c r="W40" s="260"/>
      <c r="X40" s="260"/>
      <c r="Y40" s="260"/>
      <c r="Z40" s="260"/>
      <c r="AA40" s="260"/>
      <c r="AB40" s="260"/>
    </row>
    <row r="41" spans="1:28" x14ac:dyDescent="0.15">
      <c r="A41" s="260"/>
      <c r="B41" s="260"/>
      <c r="C41" s="260"/>
      <c r="D41" s="260"/>
      <c r="E41" s="260"/>
      <c r="F41" s="260"/>
      <c r="G41" s="260"/>
      <c r="H41" s="260"/>
      <c r="I41" s="260"/>
      <c r="J41" s="260"/>
      <c r="K41" s="260"/>
      <c r="L41" s="260"/>
      <c r="M41" s="260"/>
      <c r="N41" s="260"/>
      <c r="O41" s="260"/>
      <c r="P41" s="260"/>
      <c r="Q41" s="260"/>
      <c r="R41" s="260"/>
      <c r="S41" s="260"/>
      <c r="T41" s="260"/>
      <c r="U41" s="260"/>
      <c r="V41" s="260"/>
      <c r="W41" s="260"/>
      <c r="X41" s="260"/>
      <c r="Y41" s="260"/>
      <c r="Z41" s="260"/>
      <c r="AA41" s="260"/>
      <c r="AB41" s="260"/>
    </row>
    <row r="42" spans="1:28" x14ac:dyDescent="0.15">
      <c r="A42" s="260"/>
      <c r="B42" s="260"/>
      <c r="C42" s="260"/>
      <c r="D42" s="260"/>
      <c r="E42" s="260"/>
      <c r="F42" s="260"/>
      <c r="G42" s="260"/>
      <c r="H42" s="260"/>
      <c r="I42" s="260"/>
      <c r="J42" s="260"/>
      <c r="K42" s="260"/>
      <c r="L42" s="260"/>
      <c r="M42" s="260"/>
      <c r="N42" s="260"/>
      <c r="O42" s="260"/>
      <c r="P42" s="260"/>
      <c r="Q42" s="260"/>
      <c r="R42" s="260"/>
      <c r="S42" s="260"/>
      <c r="T42" s="260"/>
      <c r="U42" s="260"/>
      <c r="V42" s="260"/>
      <c r="W42" s="260"/>
      <c r="X42" s="260"/>
      <c r="Y42" s="260"/>
      <c r="Z42" s="260"/>
      <c r="AA42" s="260"/>
      <c r="AB42" s="260"/>
    </row>
    <row r="43" spans="1:28" x14ac:dyDescent="0.15">
      <c r="A43" s="260"/>
      <c r="B43" s="260"/>
      <c r="C43" s="260"/>
      <c r="D43" s="260"/>
      <c r="E43" s="260"/>
      <c r="F43" s="260"/>
      <c r="G43" s="260"/>
      <c r="H43" s="260"/>
      <c r="I43" s="260"/>
      <c r="J43" s="260"/>
      <c r="K43" s="260"/>
      <c r="L43" s="260"/>
      <c r="M43" s="260"/>
      <c r="N43" s="260"/>
      <c r="O43" s="260"/>
      <c r="P43" s="260"/>
      <c r="Q43" s="260"/>
      <c r="R43" s="260"/>
      <c r="S43" s="260"/>
      <c r="T43" s="260"/>
      <c r="U43" s="260"/>
      <c r="V43" s="260"/>
      <c r="W43" s="260"/>
      <c r="X43" s="260"/>
      <c r="Y43" s="260"/>
      <c r="Z43" s="260"/>
      <c r="AA43" s="260"/>
      <c r="AB43" s="260"/>
    </row>
    <row r="44" spans="1:28" x14ac:dyDescent="0.15">
      <c r="A44" s="260"/>
      <c r="B44" s="260"/>
      <c r="C44" s="260"/>
      <c r="D44" s="260"/>
      <c r="E44" s="260"/>
      <c r="F44" s="260"/>
      <c r="G44" s="260"/>
      <c r="H44" s="260"/>
      <c r="I44" s="260"/>
      <c r="J44" s="260"/>
      <c r="K44" s="260"/>
      <c r="L44" s="260"/>
      <c r="M44" s="260"/>
      <c r="N44" s="260"/>
      <c r="O44" s="260"/>
      <c r="P44" s="260"/>
      <c r="Q44" s="260"/>
      <c r="R44" s="260"/>
      <c r="S44" s="260"/>
      <c r="T44" s="260"/>
      <c r="U44" s="260"/>
      <c r="V44" s="260"/>
      <c r="W44" s="260"/>
      <c r="X44" s="260"/>
      <c r="Y44" s="260"/>
      <c r="Z44" s="260"/>
      <c r="AA44" s="260"/>
      <c r="AB44" s="260"/>
    </row>
    <row r="45" spans="1:28" x14ac:dyDescent="0.15">
      <c r="A45" s="260"/>
      <c r="B45" s="260"/>
      <c r="C45" s="260"/>
      <c r="D45" s="260"/>
      <c r="E45" s="260"/>
      <c r="F45" s="260"/>
      <c r="G45" s="260"/>
      <c r="H45" s="260"/>
      <c r="I45" s="260"/>
      <c r="J45" s="260"/>
      <c r="K45" s="260"/>
      <c r="L45" s="260"/>
      <c r="M45" s="260"/>
      <c r="N45" s="260"/>
      <c r="O45" s="260"/>
      <c r="P45" s="260"/>
      <c r="Q45" s="260"/>
      <c r="R45" s="260"/>
      <c r="S45" s="260"/>
      <c r="T45" s="260"/>
      <c r="U45" s="260"/>
      <c r="V45" s="260"/>
      <c r="W45" s="260"/>
      <c r="X45" s="260"/>
      <c r="Y45" s="260"/>
      <c r="Z45" s="260"/>
      <c r="AA45" s="260"/>
      <c r="AB45" s="260"/>
    </row>
    <row r="46" spans="1:28" x14ac:dyDescent="0.15">
      <c r="A46" s="260"/>
      <c r="B46" s="260"/>
      <c r="C46" s="260"/>
      <c r="D46" s="260"/>
      <c r="E46" s="260"/>
      <c r="F46" s="260"/>
      <c r="G46" s="260"/>
      <c r="H46" s="260"/>
      <c r="I46" s="260"/>
      <c r="J46" s="260"/>
      <c r="K46" s="260"/>
      <c r="L46" s="260"/>
      <c r="M46" s="260"/>
      <c r="N46" s="260"/>
      <c r="O46" s="260"/>
      <c r="P46" s="260"/>
      <c r="Q46" s="260"/>
      <c r="R46" s="260"/>
      <c r="S46" s="260"/>
      <c r="T46" s="260"/>
      <c r="U46" s="260"/>
      <c r="V46" s="260"/>
      <c r="W46" s="260"/>
      <c r="X46" s="260"/>
      <c r="Y46" s="260"/>
      <c r="Z46" s="260"/>
      <c r="AA46" s="260"/>
      <c r="AB46" s="260"/>
    </row>
    <row r="47" spans="1:28" x14ac:dyDescent="0.15">
      <c r="A47" s="260"/>
      <c r="B47" s="260"/>
      <c r="C47" s="260"/>
      <c r="D47" s="260"/>
      <c r="E47" s="260"/>
      <c r="F47" s="260"/>
      <c r="G47" s="260"/>
      <c r="H47" s="260"/>
      <c r="I47" s="260"/>
      <c r="J47" s="260"/>
      <c r="K47" s="260"/>
      <c r="L47" s="260"/>
      <c r="M47" s="260"/>
      <c r="N47" s="260"/>
      <c r="O47" s="260"/>
      <c r="P47" s="260"/>
      <c r="Q47" s="260"/>
      <c r="R47" s="260"/>
      <c r="S47" s="260"/>
      <c r="T47" s="260"/>
      <c r="U47" s="260"/>
      <c r="V47" s="260"/>
      <c r="W47" s="260"/>
      <c r="X47" s="260"/>
      <c r="Y47" s="260"/>
      <c r="Z47" s="260"/>
      <c r="AA47" s="260"/>
      <c r="AB47" s="260"/>
    </row>
    <row r="48" spans="1:28" x14ac:dyDescent="0.15">
      <c r="A48" s="260"/>
      <c r="B48" s="260"/>
      <c r="C48" s="260"/>
      <c r="D48" s="260"/>
      <c r="E48" s="260"/>
      <c r="F48" s="260"/>
      <c r="G48" s="260"/>
      <c r="H48" s="260"/>
      <c r="I48" s="260"/>
      <c r="J48" s="260"/>
      <c r="K48" s="260"/>
      <c r="L48" s="260"/>
      <c r="M48" s="260"/>
      <c r="N48" s="260"/>
      <c r="O48" s="260"/>
      <c r="P48" s="260"/>
      <c r="Q48" s="260"/>
      <c r="R48" s="260"/>
      <c r="S48" s="260"/>
      <c r="T48" s="260"/>
      <c r="U48" s="260"/>
      <c r="V48" s="260"/>
      <c r="W48" s="260"/>
      <c r="X48" s="260"/>
      <c r="Y48" s="260"/>
      <c r="Z48" s="260"/>
      <c r="AA48" s="260"/>
      <c r="AB48" s="260"/>
    </row>
    <row r="49" spans="1:28" x14ac:dyDescent="0.15">
      <c r="A49" s="263"/>
      <c r="B49" s="263"/>
      <c r="C49" s="263"/>
      <c r="D49" s="263"/>
      <c r="E49" s="263"/>
      <c r="F49" s="263"/>
      <c r="G49" s="263"/>
      <c r="H49" s="263"/>
      <c r="I49" s="263"/>
      <c r="J49" s="260"/>
      <c r="K49" s="263"/>
      <c r="L49" s="263"/>
      <c r="M49" s="263"/>
      <c r="N49" s="263"/>
      <c r="O49" s="263"/>
      <c r="P49" s="263"/>
      <c r="Q49" s="263"/>
      <c r="R49" s="263"/>
      <c r="S49" s="263"/>
      <c r="T49" s="474"/>
      <c r="U49" s="474"/>
      <c r="V49" s="474"/>
      <c r="W49" s="260"/>
      <c r="X49" s="260"/>
      <c r="Y49" s="260"/>
      <c r="Z49" s="260"/>
      <c r="AA49" s="260"/>
      <c r="AB49" s="260"/>
    </row>
    <row r="50" spans="1:28" x14ac:dyDescent="0.15">
      <c r="A50" s="260"/>
      <c r="B50" s="260"/>
      <c r="C50" s="260"/>
      <c r="D50" s="260"/>
      <c r="E50" s="260"/>
      <c r="F50" s="260"/>
      <c r="G50" s="260"/>
      <c r="H50" s="260"/>
      <c r="I50" s="260"/>
      <c r="J50" s="260"/>
      <c r="K50" s="260"/>
      <c r="L50" s="260"/>
      <c r="M50" s="260"/>
      <c r="N50" s="260"/>
      <c r="O50" s="260"/>
      <c r="P50" s="260"/>
      <c r="Q50" s="260"/>
      <c r="R50" s="260"/>
      <c r="S50" s="260"/>
      <c r="T50" s="260"/>
      <c r="U50" s="260"/>
      <c r="V50" s="260"/>
      <c r="W50" s="260"/>
      <c r="X50" s="260"/>
      <c r="Y50" s="260"/>
      <c r="Z50" s="260"/>
      <c r="AA50" s="260"/>
      <c r="AB50" s="260"/>
    </row>
    <row r="51" spans="1:28" x14ac:dyDescent="0.15">
      <c r="A51" s="260"/>
      <c r="B51" s="260"/>
      <c r="C51" s="260"/>
      <c r="D51" s="260"/>
      <c r="E51" s="260"/>
      <c r="F51" s="260"/>
      <c r="G51" s="260"/>
      <c r="H51" s="260"/>
      <c r="I51" s="260"/>
      <c r="J51" s="260"/>
      <c r="K51" s="260"/>
      <c r="L51" s="260"/>
      <c r="M51" s="260"/>
      <c r="N51" s="260"/>
      <c r="O51" s="260"/>
      <c r="P51" s="260"/>
      <c r="Q51" s="260"/>
      <c r="R51" s="260"/>
      <c r="S51" s="260"/>
      <c r="T51" s="260"/>
      <c r="U51" s="260"/>
      <c r="V51" s="260"/>
      <c r="W51" s="260"/>
      <c r="X51" s="260"/>
      <c r="Y51" s="260"/>
      <c r="Z51" s="260"/>
      <c r="AA51" s="260"/>
      <c r="AB51" s="260"/>
    </row>
    <row r="52" spans="1:28" x14ac:dyDescent="0.15">
      <c r="A52" s="260"/>
      <c r="B52" s="260"/>
      <c r="C52" s="260"/>
      <c r="D52" s="260"/>
      <c r="E52" s="260"/>
      <c r="F52" s="260"/>
      <c r="G52" s="260"/>
      <c r="H52" s="260"/>
      <c r="I52" s="260"/>
      <c r="J52" s="260"/>
      <c r="K52" s="260"/>
      <c r="L52" s="260"/>
      <c r="M52" s="260"/>
      <c r="N52" s="260"/>
      <c r="O52" s="260"/>
      <c r="P52" s="260"/>
      <c r="Q52" s="260"/>
      <c r="R52" s="260"/>
      <c r="S52" s="260"/>
      <c r="T52" s="260"/>
      <c r="U52" s="260"/>
      <c r="V52" s="260"/>
      <c r="W52" s="260"/>
      <c r="X52" s="260"/>
      <c r="Y52" s="260"/>
      <c r="Z52" s="260"/>
      <c r="AA52" s="260"/>
      <c r="AB52" s="260"/>
    </row>
    <row r="53" spans="1:28" x14ac:dyDescent="0.15">
      <c r="A53" s="260"/>
      <c r="B53" s="260"/>
      <c r="C53" s="260"/>
      <c r="D53" s="260"/>
      <c r="E53" s="260"/>
      <c r="F53" s="260"/>
      <c r="G53" s="260"/>
      <c r="H53" s="260"/>
      <c r="I53" s="260"/>
      <c r="J53" s="260"/>
      <c r="K53" s="260"/>
      <c r="L53" s="260"/>
      <c r="M53" s="260"/>
      <c r="N53" s="260"/>
      <c r="O53" s="260"/>
      <c r="P53" s="260"/>
      <c r="Q53" s="260"/>
      <c r="R53" s="260"/>
      <c r="S53" s="260"/>
      <c r="T53" s="260"/>
      <c r="U53" s="260"/>
      <c r="V53" s="260"/>
      <c r="W53" s="260"/>
      <c r="X53" s="260"/>
      <c r="Y53" s="260"/>
      <c r="Z53" s="260"/>
      <c r="AA53" s="260"/>
      <c r="AB53" s="260"/>
    </row>
    <row r="54" spans="1:28" x14ac:dyDescent="0.15">
      <c r="A54" s="260"/>
      <c r="B54" s="260"/>
      <c r="C54" s="260"/>
      <c r="D54" s="260"/>
      <c r="E54" s="260"/>
      <c r="F54" s="260"/>
      <c r="G54" s="260"/>
      <c r="H54" s="260"/>
      <c r="I54" s="260"/>
      <c r="J54" s="260"/>
      <c r="K54" s="260"/>
      <c r="L54" s="260"/>
      <c r="M54" s="260"/>
      <c r="N54" s="260"/>
      <c r="O54" s="260"/>
      <c r="P54" s="260"/>
      <c r="Q54" s="260"/>
      <c r="R54" s="260"/>
      <c r="S54" s="260"/>
      <c r="T54" s="260"/>
      <c r="U54" s="260"/>
      <c r="V54" s="260"/>
      <c r="W54" s="260"/>
      <c r="X54" s="260"/>
      <c r="Y54" s="260"/>
      <c r="Z54" s="260"/>
      <c r="AA54" s="260"/>
      <c r="AB54" s="260"/>
    </row>
    <row r="55" spans="1:28" x14ac:dyDescent="0.15">
      <c r="A55" s="260"/>
      <c r="B55" s="260"/>
      <c r="C55" s="260"/>
      <c r="D55" s="260"/>
      <c r="E55" s="260"/>
      <c r="F55" s="260"/>
      <c r="G55" s="260"/>
      <c r="H55" s="260"/>
      <c r="I55" s="260"/>
      <c r="J55" s="260"/>
      <c r="K55" s="260"/>
      <c r="L55" s="260"/>
      <c r="M55" s="260"/>
      <c r="N55" s="260"/>
      <c r="O55" s="260"/>
      <c r="P55" s="260"/>
      <c r="Q55" s="260"/>
      <c r="R55" s="260"/>
      <c r="S55" s="260"/>
      <c r="T55" s="260"/>
      <c r="U55" s="260"/>
      <c r="V55" s="260"/>
      <c r="W55" s="260"/>
      <c r="X55" s="260"/>
      <c r="Y55" s="260"/>
      <c r="Z55" s="260"/>
      <c r="AA55" s="260"/>
      <c r="AB55" s="260"/>
    </row>
    <row r="56" spans="1:28" x14ac:dyDescent="0.15">
      <c r="A56" s="260"/>
      <c r="B56" s="260"/>
      <c r="C56" s="260"/>
      <c r="D56" s="260"/>
      <c r="E56" s="260"/>
      <c r="F56" s="260"/>
      <c r="G56" s="260"/>
      <c r="H56" s="260"/>
      <c r="I56" s="260"/>
      <c r="J56" s="260"/>
      <c r="K56" s="260"/>
      <c r="L56" s="260"/>
      <c r="M56" s="260"/>
      <c r="N56" s="260"/>
      <c r="O56" s="260"/>
      <c r="P56" s="260"/>
      <c r="Q56" s="260"/>
      <c r="R56" s="260"/>
      <c r="S56" s="260"/>
      <c r="T56" s="260"/>
      <c r="U56" s="260"/>
      <c r="V56" s="260"/>
      <c r="W56" s="260"/>
      <c r="X56" s="260"/>
      <c r="Y56" s="260"/>
      <c r="Z56" s="260"/>
      <c r="AA56" s="260"/>
      <c r="AB56" s="260"/>
    </row>
    <row r="57" spans="1:28" x14ac:dyDescent="0.15">
      <c r="A57" s="260"/>
      <c r="B57" s="260"/>
      <c r="C57" s="260"/>
      <c r="D57" s="260"/>
      <c r="E57" s="260"/>
      <c r="F57" s="260"/>
      <c r="G57" s="260"/>
      <c r="H57" s="260"/>
      <c r="I57" s="260"/>
      <c r="J57" s="260"/>
      <c r="K57" s="260"/>
      <c r="L57" s="260"/>
      <c r="M57" s="260"/>
      <c r="N57" s="260"/>
      <c r="O57" s="260"/>
      <c r="P57" s="260"/>
      <c r="Q57" s="260"/>
      <c r="R57" s="260"/>
      <c r="S57" s="260"/>
      <c r="T57" s="260"/>
      <c r="U57" s="260"/>
      <c r="V57" s="260"/>
      <c r="W57" s="260"/>
      <c r="X57" s="260"/>
      <c r="Y57" s="260"/>
      <c r="Z57" s="260"/>
      <c r="AA57" s="260"/>
      <c r="AB57" s="260"/>
    </row>
    <row r="58" spans="1:28" x14ac:dyDescent="0.15">
      <c r="A58" s="260"/>
      <c r="B58" s="260"/>
      <c r="C58" s="260"/>
      <c r="D58" s="260"/>
      <c r="E58" s="260"/>
      <c r="F58" s="260"/>
      <c r="G58" s="260"/>
      <c r="H58" s="260"/>
      <c r="I58" s="260"/>
      <c r="J58" s="260"/>
      <c r="K58" s="260"/>
      <c r="L58" s="260"/>
      <c r="M58" s="260"/>
      <c r="N58" s="260"/>
      <c r="O58" s="260"/>
      <c r="P58" s="260"/>
      <c r="Q58" s="260"/>
      <c r="R58" s="260"/>
      <c r="S58" s="260"/>
      <c r="T58" s="260"/>
      <c r="U58" s="260"/>
      <c r="V58" s="260"/>
      <c r="W58" s="260"/>
      <c r="X58" s="260"/>
      <c r="Y58" s="260"/>
      <c r="Z58" s="260"/>
      <c r="AA58" s="260"/>
      <c r="AB58" s="260"/>
    </row>
    <row r="59" spans="1:28" x14ac:dyDescent="0.15">
      <c r="A59" s="260"/>
      <c r="B59" s="260"/>
      <c r="C59" s="260"/>
      <c r="D59" s="260"/>
      <c r="E59" s="260"/>
      <c r="F59" s="260"/>
      <c r="G59" s="260"/>
      <c r="H59" s="260"/>
      <c r="I59" s="260"/>
      <c r="J59" s="260"/>
      <c r="K59" s="260"/>
      <c r="L59" s="260"/>
      <c r="M59" s="260"/>
      <c r="N59" s="260"/>
      <c r="O59" s="260"/>
      <c r="P59" s="260"/>
      <c r="Q59" s="260"/>
      <c r="R59" s="260"/>
      <c r="S59" s="260"/>
      <c r="T59" s="260"/>
      <c r="U59" s="260"/>
      <c r="V59" s="260"/>
      <c r="W59" s="260"/>
      <c r="X59" s="260"/>
      <c r="Y59" s="260"/>
      <c r="Z59" s="260"/>
      <c r="AA59" s="260"/>
      <c r="AB59" s="260"/>
    </row>
    <row r="60" spans="1:28" x14ac:dyDescent="0.15">
      <c r="A60" s="260"/>
      <c r="B60" s="260"/>
      <c r="C60" s="260"/>
      <c r="D60" s="260"/>
      <c r="E60" s="260"/>
      <c r="F60" s="260"/>
      <c r="G60" s="260"/>
      <c r="H60" s="260"/>
      <c r="I60" s="260"/>
      <c r="J60" s="260"/>
      <c r="K60" s="260"/>
      <c r="L60" s="260"/>
      <c r="M60" s="260"/>
      <c r="N60" s="260"/>
      <c r="O60" s="260"/>
      <c r="P60" s="260"/>
      <c r="Q60" s="260"/>
      <c r="R60" s="260"/>
      <c r="S60" s="260"/>
      <c r="T60" s="260"/>
      <c r="U60" s="260"/>
      <c r="V60" s="260"/>
      <c r="W60" s="260"/>
      <c r="X60" s="260"/>
      <c r="Y60" s="260"/>
      <c r="Z60" s="260"/>
      <c r="AA60" s="260"/>
      <c r="AB60" s="260"/>
    </row>
    <row r="61" spans="1:28" x14ac:dyDescent="0.15">
      <c r="A61" s="260"/>
      <c r="B61" s="260"/>
      <c r="C61" s="260"/>
      <c r="D61" s="260"/>
      <c r="E61" s="260"/>
      <c r="F61" s="260"/>
      <c r="G61" s="260"/>
      <c r="H61" s="260"/>
      <c r="I61" s="260"/>
      <c r="J61" s="260"/>
      <c r="K61" s="260"/>
      <c r="L61" s="260"/>
      <c r="M61" s="260"/>
      <c r="N61" s="260"/>
      <c r="O61" s="260"/>
      <c r="P61" s="260"/>
      <c r="Q61" s="260"/>
      <c r="R61" s="260"/>
      <c r="S61" s="260"/>
      <c r="T61" s="260"/>
      <c r="U61" s="260"/>
      <c r="V61" s="260"/>
      <c r="W61" s="260"/>
      <c r="X61" s="260"/>
      <c r="Y61" s="260"/>
      <c r="Z61" s="260"/>
      <c r="AA61" s="260"/>
      <c r="AB61" s="260"/>
    </row>
    <row r="62" spans="1:28" x14ac:dyDescent="0.15">
      <c r="A62" s="260"/>
      <c r="B62" s="260"/>
      <c r="C62" s="260"/>
      <c r="D62" s="260"/>
      <c r="E62" s="260"/>
      <c r="F62" s="260"/>
      <c r="G62" s="260"/>
      <c r="H62" s="260"/>
      <c r="I62" s="260"/>
      <c r="J62" s="260"/>
      <c r="K62" s="260"/>
      <c r="L62" s="260"/>
      <c r="M62" s="260"/>
      <c r="N62" s="260"/>
      <c r="O62" s="260"/>
      <c r="P62" s="260"/>
      <c r="Q62" s="260"/>
      <c r="R62" s="260"/>
      <c r="S62" s="260"/>
      <c r="T62" s="260"/>
      <c r="U62" s="260"/>
      <c r="V62" s="260"/>
      <c r="W62" s="260"/>
      <c r="X62" s="260"/>
      <c r="Y62" s="260"/>
      <c r="Z62" s="260"/>
      <c r="AA62" s="260"/>
      <c r="AB62" s="260"/>
    </row>
    <row r="63" spans="1:28" x14ac:dyDescent="0.15">
      <c r="A63" s="260"/>
      <c r="B63" s="260"/>
      <c r="C63" s="260"/>
      <c r="D63" s="260"/>
      <c r="E63" s="260"/>
      <c r="F63" s="260"/>
      <c r="G63" s="260"/>
      <c r="H63" s="260"/>
      <c r="I63" s="260"/>
      <c r="J63" s="260"/>
      <c r="K63" s="260"/>
      <c r="L63" s="260"/>
      <c r="M63" s="260"/>
      <c r="N63" s="260"/>
      <c r="O63" s="260"/>
      <c r="P63" s="260"/>
      <c r="Q63" s="260"/>
      <c r="R63" s="260"/>
      <c r="S63" s="260"/>
      <c r="T63" s="260"/>
      <c r="U63" s="260"/>
      <c r="V63" s="260"/>
      <c r="W63" s="260"/>
      <c r="X63" s="260"/>
      <c r="Y63" s="260"/>
      <c r="Z63" s="260"/>
      <c r="AA63" s="260"/>
      <c r="AB63" s="260"/>
    </row>
    <row r="64" spans="1:28" x14ac:dyDescent="0.15">
      <c r="A64" s="260"/>
      <c r="B64" s="260"/>
      <c r="C64" s="260"/>
      <c r="D64" s="260"/>
      <c r="E64" s="260"/>
      <c r="F64" s="260"/>
      <c r="G64" s="260"/>
      <c r="H64" s="260"/>
      <c r="I64" s="260"/>
      <c r="J64" s="260"/>
      <c r="K64" s="260"/>
      <c r="L64" s="260"/>
      <c r="M64" s="260"/>
      <c r="N64" s="260"/>
      <c r="O64" s="260"/>
      <c r="P64" s="260"/>
      <c r="Q64" s="260"/>
      <c r="R64" s="260"/>
      <c r="S64" s="260"/>
      <c r="T64" s="260"/>
      <c r="U64" s="260"/>
      <c r="V64" s="260"/>
      <c r="W64" s="260"/>
      <c r="X64" s="260"/>
      <c r="Y64" s="260"/>
      <c r="Z64" s="260"/>
      <c r="AA64" s="260"/>
      <c r="AB64" s="260"/>
    </row>
    <row r="65" spans="1:28" x14ac:dyDescent="0.15">
      <c r="A65" s="260"/>
      <c r="B65" s="260"/>
      <c r="C65" s="260"/>
      <c r="D65" s="260"/>
      <c r="E65" s="260"/>
      <c r="F65" s="260"/>
      <c r="G65" s="260"/>
      <c r="H65" s="260"/>
      <c r="I65" s="260"/>
      <c r="J65" s="260"/>
      <c r="K65" s="260"/>
      <c r="L65" s="260"/>
      <c r="M65" s="260"/>
      <c r="N65" s="260"/>
      <c r="O65" s="260"/>
      <c r="P65" s="260"/>
      <c r="Q65" s="260"/>
      <c r="R65" s="260"/>
      <c r="S65" s="260"/>
      <c r="T65" s="260"/>
      <c r="U65" s="260"/>
      <c r="V65" s="260"/>
      <c r="W65" s="260"/>
      <c r="X65" s="260"/>
      <c r="Y65" s="260"/>
      <c r="Z65" s="260"/>
      <c r="AA65" s="260"/>
      <c r="AB65" s="260"/>
    </row>
    <row r="66" spans="1:28" x14ac:dyDescent="0.15">
      <c r="A66" s="260"/>
      <c r="B66" s="260"/>
      <c r="C66" s="260"/>
      <c r="D66" s="260"/>
      <c r="E66" s="260"/>
      <c r="F66" s="260"/>
      <c r="G66" s="260"/>
      <c r="H66" s="260"/>
      <c r="I66" s="260"/>
      <c r="J66" s="260"/>
      <c r="K66" s="260"/>
      <c r="L66" s="260"/>
      <c r="M66" s="260"/>
      <c r="N66" s="260"/>
      <c r="O66" s="260"/>
      <c r="P66" s="260"/>
      <c r="Q66" s="260"/>
      <c r="R66" s="260"/>
      <c r="S66" s="260"/>
      <c r="T66" s="260"/>
      <c r="U66" s="260"/>
      <c r="V66" s="260"/>
      <c r="W66" s="260"/>
      <c r="X66" s="260"/>
      <c r="Y66" s="260"/>
      <c r="Z66" s="260"/>
      <c r="AA66" s="260"/>
      <c r="AB66" s="260"/>
    </row>
    <row r="67" spans="1:28" x14ac:dyDescent="0.15">
      <c r="A67" s="260"/>
      <c r="B67" s="260"/>
      <c r="C67" s="260"/>
      <c r="D67" s="260"/>
      <c r="E67" s="260"/>
      <c r="F67" s="260"/>
      <c r="G67" s="260"/>
      <c r="H67" s="260"/>
      <c r="I67" s="260"/>
      <c r="J67" s="260"/>
      <c r="K67" s="260"/>
      <c r="L67" s="260"/>
      <c r="M67" s="260"/>
      <c r="N67" s="260"/>
      <c r="O67" s="260"/>
      <c r="P67" s="260"/>
      <c r="Q67" s="260"/>
      <c r="R67" s="260"/>
      <c r="S67" s="260"/>
      <c r="T67" s="260"/>
      <c r="U67" s="260"/>
      <c r="V67" s="260"/>
      <c r="W67" s="260"/>
      <c r="X67" s="260"/>
      <c r="Y67" s="260"/>
      <c r="Z67" s="260"/>
      <c r="AA67" s="260"/>
      <c r="AB67" s="260"/>
    </row>
    <row r="68" spans="1:28" x14ac:dyDescent="0.15">
      <c r="A68" s="260"/>
      <c r="B68" s="260"/>
      <c r="C68" s="260"/>
      <c r="D68" s="260"/>
      <c r="E68" s="260"/>
      <c r="F68" s="260"/>
      <c r="G68" s="260"/>
      <c r="H68" s="260"/>
      <c r="I68" s="260"/>
      <c r="J68" s="260"/>
      <c r="K68" s="260"/>
      <c r="L68" s="260"/>
      <c r="M68" s="260"/>
      <c r="N68" s="260"/>
      <c r="O68" s="260"/>
      <c r="P68" s="260"/>
      <c r="Q68" s="260"/>
      <c r="R68" s="260"/>
      <c r="S68" s="260"/>
      <c r="T68" s="260"/>
      <c r="U68" s="260"/>
      <c r="V68" s="260"/>
      <c r="W68" s="260"/>
      <c r="X68" s="260"/>
      <c r="Y68" s="260"/>
      <c r="Z68" s="260"/>
      <c r="AA68" s="260"/>
      <c r="AB68" s="260"/>
    </row>
    <row r="69" spans="1:28" x14ac:dyDescent="0.15">
      <c r="A69" s="260"/>
      <c r="B69" s="260"/>
      <c r="C69" s="260"/>
      <c r="D69" s="260"/>
      <c r="E69" s="260"/>
      <c r="F69" s="260"/>
      <c r="G69" s="260"/>
      <c r="H69" s="260"/>
      <c r="I69" s="260"/>
      <c r="J69" s="260"/>
      <c r="K69" s="260"/>
      <c r="L69" s="260"/>
      <c r="M69" s="260"/>
      <c r="N69" s="260"/>
      <c r="O69" s="260"/>
      <c r="P69" s="260"/>
      <c r="Q69" s="260"/>
      <c r="R69" s="260"/>
      <c r="S69" s="260"/>
      <c r="T69" s="260"/>
      <c r="U69" s="260"/>
      <c r="V69" s="260"/>
      <c r="W69" s="260"/>
      <c r="X69" s="260"/>
      <c r="Y69" s="260"/>
      <c r="Z69" s="260"/>
      <c r="AA69" s="260"/>
      <c r="AB69" s="260"/>
    </row>
    <row r="70" spans="1:28" x14ac:dyDescent="0.15">
      <c r="A70" s="260"/>
      <c r="B70" s="260"/>
      <c r="C70" s="260"/>
      <c r="D70" s="260"/>
      <c r="E70" s="260"/>
      <c r="F70" s="260"/>
      <c r="G70" s="260"/>
      <c r="H70" s="260"/>
      <c r="I70" s="260"/>
      <c r="J70" s="260"/>
      <c r="K70" s="260"/>
      <c r="L70" s="260"/>
      <c r="M70" s="260"/>
      <c r="N70" s="260"/>
      <c r="O70" s="260"/>
      <c r="P70" s="260"/>
      <c r="Q70" s="260"/>
      <c r="R70" s="260"/>
      <c r="S70" s="260"/>
      <c r="T70" s="260"/>
      <c r="U70" s="260"/>
      <c r="V70" s="260"/>
      <c r="W70" s="260"/>
      <c r="X70" s="260"/>
      <c r="Y70" s="260"/>
      <c r="Z70" s="260"/>
      <c r="AA70" s="260"/>
      <c r="AB70" s="260"/>
    </row>
    <row r="71" spans="1:28" x14ac:dyDescent="0.15">
      <c r="A71" s="260"/>
      <c r="B71" s="260"/>
      <c r="C71" s="260"/>
      <c r="D71" s="260"/>
      <c r="E71" s="260"/>
      <c r="F71" s="260"/>
      <c r="G71" s="260"/>
      <c r="H71" s="260"/>
      <c r="I71" s="260"/>
      <c r="J71" s="260"/>
      <c r="K71" s="260"/>
      <c r="L71" s="260"/>
      <c r="M71" s="260"/>
      <c r="N71" s="260"/>
      <c r="O71" s="260"/>
      <c r="P71" s="260"/>
      <c r="Q71" s="260"/>
      <c r="R71" s="260"/>
      <c r="S71" s="260"/>
      <c r="T71" s="260"/>
      <c r="U71" s="260"/>
      <c r="V71" s="260"/>
      <c r="W71" s="260"/>
      <c r="X71" s="260"/>
      <c r="Y71" s="260"/>
      <c r="Z71" s="260"/>
      <c r="AA71" s="260"/>
      <c r="AB71" s="260"/>
    </row>
    <row r="72" spans="1:28" x14ac:dyDescent="0.15">
      <c r="A72" s="260"/>
      <c r="B72" s="260"/>
      <c r="C72" s="260"/>
      <c r="D72" s="260"/>
      <c r="E72" s="260"/>
      <c r="F72" s="260"/>
      <c r="G72" s="260"/>
      <c r="H72" s="260"/>
      <c r="I72" s="260"/>
      <c r="J72" s="260"/>
      <c r="K72" s="260"/>
      <c r="L72" s="260"/>
      <c r="M72" s="260"/>
      <c r="N72" s="260"/>
      <c r="O72" s="260"/>
      <c r="P72" s="260"/>
      <c r="Q72" s="260"/>
      <c r="R72" s="260"/>
      <c r="S72" s="260"/>
      <c r="T72" s="260"/>
      <c r="U72" s="260"/>
      <c r="V72" s="260"/>
      <c r="W72" s="260"/>
      <c r="X72" s="260"/>
      <c r="Y72" s="260"/>
      <c r="Z72" s="260"/>
      <c r="AA72" s="260"/>
      <c r="AB72" s="260"/>
    </row>
    <row r="73" spans="1:28" x14ac:dyDescent="0.15">
      <c r="A73" s="260"/>
      <c r="B73" s="260"/>
      <c r="C73" s="260"/>
      <c r="D73" s="260"/>
      <c r="E73" s="260"/>
      <c r="F73" s="260"/>
      <c r="G73" s="260"/>
      <c r="H73" s="260"/>
      <c r="I73" s="260"/>
      <c r="J73" s="260"/>
      <c r="K73" s="260"/>
      <c r="L73" s="260"/>
      <c r="M73" s="260"/>
      <c r="N73" s="260"/>
      <c r="O73" s="260"/>
      <c r="P73" s="260"/>
      <c r="Q73" s="260"/>
      <c r="R73" s="260"/>
      <c r="S73" s="260"/>
      <c r="T73" s="260"/>
      <c r="U73" s="260"/>
      <c r="V73" s="260"/>
      <c r="W73" s="260"/>
      <c r="X73" s="260"/>
      <c r="Y73" s="260"/>
      <c r="Z73" s="260"/>
      <c r="AA73" s="260"/>
      <c r="AB73" s="260"/>
    </row>
    <row r="74" spans="1:28" x14ac:dyDescent="0.15">
      <c r="A74" s="260"/>
      <c r="B74" s="260"/>
      <c r="C74" s="260"/>
      <c r="D74" s="260"/>
      <c r="E74" s="260"/>
      <c r="F74" s="260"/>
      <c r="G74" s="260"/>
      <c r="H74" s="260"/>
      <c r="I74" s="260"/>
      <c r="J74" s="260"/>
      <c r="K74" s="260"/>
      <c r="L74" s="260"/>
      <c r="M74" s="260"/>
      <c r="N74" s="260"/>
      <c r="O74" s="260"/>
      <c r="P74" s="260"/>
      <c r="Q74" s="260"/>
      <c r="R74" s="260"/>
      <c r="S74" s="260"/>
      <c r="T74" s="260"/>
      <c r="U74" s="260"/>
      <c r="V74" s="260"/>
      <c r="W74" s="260"/>
      <c r="X74" s="260"/>
      <c r="Y74" s="260"/>
      <c r="Z74" s="260"/>
      <c r="AA74" s="260"/>
      <c r="AB74" s="260"/>
    </row>
    <row r="75" spans="1:28" x14ac:dyDescent="0.15">
      <c r="A75" s="260"/>
      <c r="B75" s="260"/>
      <c r="C75" s="260"/>
      <c r="D75" s="260"/>
      <c r="E75" s="260"/>
      <c r="F75" s="260"/>
      <c r="G75" s="260"/>
      <c r="H75" s="260"/>
      <c r="I75" s="260"/>
      <c r="J75" s="260"/>
      <c r="K75" s="260"/>
      <c r="L75" s="260"/>
      <c r="M75" s="260"/>
      <c r="N75" s="260"/>
      <c r="O75" s="260"/>
      <c r="P75" s="260"/>
      <c r="Q75" s="260"/>
      <c r="R75" s="260"/>
      <c r="S75" s="260"/>
      <c r="T75" s="260"/>
      <c r="U75" s="260"/>
      <c r="V75" s="260"/>
      <c r="W75" s="260"/>
      <c r="X75" s="260"/>
      <c r="Y75" s="260"/>
      <c r="Z75" s="260"/>
      <c r="AA75" s="260"/>
      <c r="AB75" s="260"/>
    </row>
    <row r="76" spans="1:28" x14ac:dyDescent="0.15">
      <c r="A76" s="260"/>
      <c r="B76" s="260"/>
      <c r="C76" s="260"/>
      <c r="D76" s="260"/>
      <c r="E76" s="260"/>
      <c r="F76" s="260"/>
      <c r="G76" s="260"/>
      <c r="H76" s="260"/>
      <c r="I76" s="260"/>
      <c r="J76" s="260"/>
      <c r="K76" s="260"/>
      <c r="L76" s="260"/>
      <c r="M76" s="260"/>
      <c r="N76" s="260"/>
      <c r="O76" s="260"/>
      <c r="P76" s="260"/>
      <c r="Q76" s="260"/>
      <c r="R76" s="260"/>
      <c r="S76" s="260"/>
      <c r="T76" s="260"/>
      <c r="U76" s="260"/>
      <c r="V76" s="260"/>
      <c r="W76" s="260"/>
      <c r="X76" s="260"/>
      <c r="Y76" s="260"/>
      <c r="Z76" s="260"/>
      <c r="AA76" s="260"/>
      <c r="AB76" s="260"/>
    </row>
    <row r="77" spans="1:28" x14ac:dyDescent="0.15">
      <c r="A77" s="260"/>
      <c r="B77" s="260"/>
      <c r="C77" s="260"/>
      <c r="D77" s="260"/>
      <c r="E77" s="260"/>
      <c r="F77" s="260"/>
      <c r="G77" s="260"/>
      <c r="H77" s="260"/>
      <c r="I77" s="260"/>
      <c r="J77" s="260"/>
      <c r="K77" s="260"/>
      <c r="L77" s="260"/>
      <c r="M77" s="260"/>
      <c r="N77" s="260"/>
      <c r="O77" s="260"/>
      <c r="P77" s="260"/>
      <c r="Q77" s="260"/>
      <c r="R77" s="260"/>
      <c r="S77" s="260"/>
      <c r="T77" s="260"/>
      <c r="U77" s="260"/>
      <c r="V77" s="260"/>
      <c r="W77" s="260"/>
      <c r="X77" s="260"/>
      <c r="Y77" s="260"/>
      <c r="Z77" s="260"/>
      <c r="AA77" s="260"/>
      <c r="AB77" s="260"/>
    </row>
    <row r="78" spans="1:28" x14ac:dyDescent="0.15">
      <c r="A78" s="260"/>
      <c r="B78" s="260"/>
      <c r="C78" s="260"/>
      <c r="D78" s="260"/>
      <c r="E78" s="260"/>
      <c r="F78" s="260"/>
      <c r="G78" s="260"/>
      <c r="H78" s="260"/>
      <c r="I78" s="260"/>
      <c r="J78" s="260"/>
      <c r="K78" s="260"/>
      <c r="L78" s="260"/>
      <c r="M78" s="260"/>
      <c r="N78" s="260"/>
      <c r="O78" s="260"/>
      <c r="P78" s="260"/>
      <c r="Q78" s="260"/>
      <c r="R78" s="260"/>
      <c r="S78" s="260"/>
      <c r="T78" s="260"/>
      <c r="U78" s="260"/>
      <c r="V78" s="260"/>
      <c r="W78" s="260"/>
      <c r="X78" s="260"/>
      <c r="Y78" s="260"/>
      <c r="Z78" s="260"/>
      <c r="AA78" s="260"/>
      <c r="AB78" s="260"/>
    </row>
    <row r="79" spans="1:28" x14ac:dyDescent="0.15">
      <c r="A79" s="260"/>
      <c r="B79" s="260"/>
      <c r="C79" s="260"/>
      <c r="D79" s="260"/>
      <c r="E79" s="260"/>
      <c r="F79" s="260"/>
      <c r="G79" s="260"/>
      <c r="H79" s="260"/>
      <c r="I79" s="260"/>
      <c r="J79" s="260"/>
      <c r="K79" s="260"/>
      <c r="L79" s="260"/>
      <c r="M79" s="260"/>
      <c r="N79" s="260"/>
      <c r="O79" s="260"/>
      <c r="P79" s="260"/>
      <c r="Q79" s="260"/>
      <c r="R79" s="260"/>
      <c r="S79" s="260"/>
      <c r="T79" s="260"/>
      <c r="U79" s="260"/>
      <c r="V79" s="260"/>
      <c r="W79" s="260"/>
      <c r="X79" s="260"/>
      <c r="Y79" s="260"/>
      <c r="Z79" s="260"/>
      <c r="AA79" s="260"/>
      <c r="AB79" s="260"/>
    </row>
    <row r="80" spans="1:28" x14ac:dyDescent="0.15">
      <c r="A80" s="260"/>
      <c r="B80" s="260"/>
      <c r="C80" s="260"/>
      <c r="D80" s="260"/>
      <c r="E80" s="260"/>
      <c r="F80" s="260"/>
      <c r="G80" s="260"/>
      <c r="H80" s="260"/>
      <c r="I80" s="260"/>
      <c r="J80" s="260"/>
      <c r="K80" s="260"/>
      <c r="L80" s="260"/>
      <c r="M80" s="260"/>
      <c r="N80" s="260"/>
      <c r="O80" s="260"/>
      <c r="P80" s="260"/>
      <c r="Q80" s="260"/>
      <c r="R80" s="260"/>
      <c r="S80" s="260"/>
      <c r="T80" s="260"/>
      <c r="U80" s="260"/>
      <c r="V80" s="260"/>
      <c r="W80" s="260"/>
      <c r="X80" s="260"/>
      <c r="Y80" s="260"/>
      <c r="Z80" s="260"/>
      <c r="AA80" s="260"/>
      <c r="AB80" s="260"/>
    </row>
    <row r="81" spans="1:28" x14ac:dyDescent="0.15">
      <c r="A81" s="260"/>
      <c r="B81" s="260"/>
      <c r="C81" s="260"/>
      <c r="D81" s="260"/>
      <c r="E81" s="260"/>
      <c r="F81" s="260"/>
      <c r="G81" s="260"/>
      <c r="H81" s="260"/>
      <c r="I81" s="260"/>
      <c r="J81" s="260"/>
      <c r="K81" s="260"/>
      <c r="L81" s="260"/>
      <c r="M81" s="260"/>
      <c r="N81" s="260"/>
      <c r="O81" s="260"/>
      <c r="P81" s="260"/>
      <c r="Q81" s="260"/>
      <c r="R81" s="260"/>
      <c r="S81" s="260"/>
      <c r="T81" s="260"/>
      <c r="U81" s="260"/>
      <c r="V81" s="260"/>
      <c r="W81" s="260"/>
      <c r="X81" s="260"/>
      <c r="Y81" s="260"/>
      <c r="Z81" s="260"/>
      <c r="AA81" s="260"/>
      <c r="AB81" s="260"/>
    </row>
    <row r="82" spans="1:28" x14ac:dyDescent="0.15">
      <c r="A82" s="260"/>
      <c r="B82" s="260"/>
      <c r="C82" s="260"/>
      <c r="D82" s="260"/>
      <c r="E82" s="260"/>
      <c r="F82" s="260"/>
      <c r="G82" s="260"/>
      <c r="H82" s="260"/>
      <c r="I82" s="260"/>
      <c r="J82" s="260"/>
      <c r="K82" s="260"/>
      <c r="L82" s="260"/>
      <c r="M82" s="260"/>
      <c r="N82" s="260"/>
      <c r="O82" s="260"/>
      <c r="P82" s="260"/>
      <c r="Q82" s="260"/>
      <c r="R82" s="260"/>
      <c r="S82" s="260"/>
      <c r="T82" s="260"/>
      <c r="U82" s="260"/>
      <c r="V82" s="260"/>
      <c r="W82" s="260"/>
      <c r="X82" s="260"/>
      <c r="Y82" s="260"/>
      <c r="Z82" s="260"/>
      <c r="AA82" s="260"/>
      <c r="AB82" s="260"/>
    </row>
    <row r="83" spans="1:28" x14ac:dyDescent="0.15">
      <c r="A83" s="260"/>
      <c r="B83" s="260"/>
      <c r="C83" s="260"/>
      <c r="D83" s="260"/>
      <c r="E83" s="260"/>
      <c r="F83" s="260"/>
      <c r="G83" s="260"/>
      <c r="H83" s="260"/>
      <c r="I83" s="260"/>
      <c r="J83" s="260"/>
      <c r="K83" s="260"/>
      <c r="L83" s="260"/>
      <c r="M83" s="260"/>
      <c r="N83" s="260"/>
      <c r="O83" s="260"/>
      <c r="P83" s="260"/>
      <c r="Q83" s="260"/>
      <c r="R83" s="260"/>
      <c r="S83" s="260"/>
      <c r="T83" s="260"/>
      <c r="U83" s="260"/>
      <c r="V83" s="260"/>
      <c r="W83" s="260"/>
      <c r="X83" s="260"/>
      <c r="Y83" s="260"/>
      <c r="Z83" s="260"/>
      <c r="AA83" s="260"/>
      <c r="AB83" s="260"/>
    </row>
    <row r="84" spans="1:28" x14ac:dyDescent="0.15">
      <c r="A84" s="260"/>
      <c r="B84" s="260"/>
      <c r="C84" s="260"/>
      <c r="D84" s="260"/>
      <c r="E84" s="260"/>
      <c r="F84" s="260"/>
      <c r="G84" s="260"/>
      <c r="H84" s="260"/>
      <c r="I84" s="260"/>
      <c r="J84" s="260"/>
      <c r="K84" s="260"/>
      <c r="L84" s="260"/>
      <c r="M84" s="260"/>
      <c r="N84" s="260"/>
      <c r="O84" s="260"/>
      <c r="P84" s="260"/>
      <c r="Q84" s="260"/>
      <c r="R84" s="260"/>
      <c r="S84" s="260"/>
      <c r="T84" s="260"/>
      <c r="U84" s="260"/>
      <c r="V84" s="260"/>
      <c r="W84" s="260"/>
      <c r="X84" s="260"/>
      <c r="Y84" s="260"/>
      <c r="Z84" s="260"/>
      <c r="AA84" s="260"/>
      <c r="AB84" s="260"/>
    </row>
    <row r="85" spans="1:28" x14ac:dyDescent="0.15">
      <c r="A85" s="260"/>
      <c r="B85" s="260"/>
      <c r="C85" s="260"/>
      <c r="D85" s="260"/>
      <c r="E85" s="260"/>
      <c r="F85" s="260"/>
      <c r="G85" s="260"/>
      <c r="H85" s="260"/>
      <c r="I85" s="260"/>
      <c r="J85" s="260"/>
      <c r="K85" s="260"/>
      <c r="L85" s="260"/>
      <c r="M85" s="260"/>
      <c r="N85" s="260"/>
      <c r="O85" s="260"/>
      <c r="P85" s="260"/>
      <c r="Q85" s="260"/>
      <c r="R85" s="260"/>
      <c r="S85" s="260"/>
      <c r="T85" s="260"/>
      <c r="U85" s="260"/>
      <c r="V85" s="260"/>
      <c r="W85" s="260"/>
      <c r="X85" s="260"/>
      <c r="Y85" s="260"/>
      <c r="Z85" s="260"/>
      <c r="AA85" s="260"/>
      <c r="AB85" s="260"/>
    </row>
    <row r="86" spans="1:28" x14ac:dyDescent="0.15">
      <c r="A86" s="260"/>
      <c r="B86" s="260"/>
      <c r="C86" s="260"/>
      <c r="D86" s="260"/>
      <c r="E86" s="260"/>
      <c r="F86" s="260"/>
      <c r="G86" s="260"/>
      <c r="H86" s="260"/>
      <c r="I86" s="260"/>
      <c r="J86" s="260"/>
      <c r="K86" s="260"/>
      <c r="L86" s="260"/>
      <c r="M86" s="260"/>
      <c r="N86" s="260"/>
      <c r="O86" s="260"/>
      <c r="P86" s="260"/>
      <c r="Q86" s="260"/>
      <c r="R86" s="260"/>
      <c r="S86" s="260"/>
      <c r="T86" s="260"/>
      <c r="U86" s="260"/>
      <c r="V86" s="260"/>
      <c r="W86" s="260"/>
      <c r="X86" s="260"/>
      <c r="Y86" s="260"/>
      <c r="Z86" s="260"/>
      <c r="AA86" s="260"/>
      <c r="AB86" s="260"/>
    </row>
    <row r="87" spans="1:28" x14ac:dyDescent="0.15">
      <c r="A87" s="260"/>
      <c r="B87" s="260"/>
      <c r="C87" s="260"/>
      <c r="D87" s="260"/>
      <c r="E87" s="260"/>
      <c r="F87" s="260"/>
      <c r="G87" s="260"/>
      <c r="H87" s="260"/>
      <c r="I87" s="260"/>
      <c r="J87" s="260"/>
      <c r="K87" s="260"/>
      <c r="L87" s="260"/>
      <c r="M87" s="260"/>
      <c r="N87" s="260"/>
      <c r="O87" s="260"/>
      <c r="P87" s="260"/>
      <c r="Q87" s="260"/>
      <c r="R87" s="260"/>
      <c r="S87" s="260"/>
      <c r="T87" s="260"/>
      <c r="U87" s="260"/>
      <c r="V87" s="260"/>
      <c r="W87" s="260"/>
      <c r="X87" s="260"/>
      <c r="Y87" s="260"/>
      <c r="Z87" s="260"/>
      <c r="AA87" s="260"/>
      <c r="AB87" s="260"/>
    </row>
    <row r="88" spans="1:28" x14ac:dyDescent="0.15">
      <c r="A88" s="260"/>
      <c r="B88" s="260"/>
      <c r="C88" s="260"/>
      <c r="D88" s="260"/>
      <c r="E88" s="260"/>
      <c r="F88" s="260"/>
      <c r="G88" s="260"/>
      <c r="H88" s="260"/>
      <c r="I88" s="260"/>
      <c r="J88" s="260"/>
      <c r="K88" s="260"/>
      <c r="L88" s="260"/>
      <c r="M88" s="260"/>
      <c r="N88" s="260"/>
      <c r="O88" s="260"/>
      <c r="P88" s="260"/>
      <c r="Q88" s="260"/>
      <c r="R88" s="260"/>
      <c r="S88" s="260"/>
      <c r="T88" s="260"/>
      <c r="U88" s="260"/>
      <c r="V88" s="260"/>
      <c r="W88" s="260"/>
      <c r="X88" s="260"/>
      <c r="Y88" s="260"/>
      <c r="Z88" s="260"/>
      <c r="AA88" s="260"/>
      <c r="AB88" s="260"/>
    </row>
    <row r="89" spans="1:28" x14ac:dyDescent="0.15">
      <c r="A89" s="260"/>
      <c r="B89" s="260"/>
      <c r="C89" s="260"/>
      <c r="D89" s="260"/>
      <c r="E89" s="260"/>
      <c r="F89" s="260"/>
      <c r="G89" s="260"/>
      <c r="H89" s="260"/>
      <c r="I89" s="260"/>
      <c r="J89" s="260"/>
      <c r="K89" s="260"/>
      <c r="L89" s="260"/>
      <c r="M89" s="260"/>
      <c r="N89" s="260"/>
      <c r="O89" s="260"/>
      <c r="P89" s="260"/>
      <c r="Q89" s="260"/>
      <c r="R89" s="260"/>
      <c r="S89" s="260"/>
      <c r="T89" s="260"/>
      <c r="U89" s="260"/>
      <c r="V89" s="260"/>
      <c r="W89" s="260"/>
      <c r="X89" s="260"/>
      <c r="Y89" s="260"/>
      <c r="Z89" s="260"/>
      <c r="AA89" s="260"/>
      <c r="AB89" s="260"/>
    </row>
    <row r="90" spans="1:28" x14ac:dyDescent="0.15">
      <c r="A90" s="260"/>
      <c r="B90" s="260"/>
      <c r="C90" s="260"/>
      <c r="D90" s="260"/>
      <c r="E90" s="260"/>
      <c r="F90" s="260"/>
      <c r="G90" s="260"/>
      <c r="H90" s="260"/>
      <c r="I90" s="260"/>
      <c r="J90" s="260"/>
      <c r="K90" s="260"/>
      <c r="L90" s="260"/>
      <c r="M90" s="260"/>
      <c r="N90" s="260"/>
      <c r="O90" s="260"/>
      <c r="P90" s="260"/>
      <c r="Q90" s="260"/>
      <c r="R90" s="260"/>
      <c r="S90" s="260"/>
      <c r="T90" s="260"/>
      <c r="U90" s="260"/>
      <c r="V90" s="260"/>
      <c r="W90" s="260"/>
      <c r="X90" s="260"/>
      <c r="Y90" s="260"/>
      <c r="Z90" s="260"/>
      <c r="AA90" s="260"/>
      <c r="AB90" s="260"/>
    </row>
    <row r="91" spans="1:28" x14ac:dyDescent="0.15">
      <c r="A91" s="260"/>
      <c r="B91" s="260"/>
      <c r="C91" s="260"/>
      <c r="D91" s="260"/>
      <c r="E91" s="260"/>
      <c r="F91" s="260"/>
      <c r="G91" s="260"/>
      <c r="H91" s="260"/>
      <c r="I91" s="260"/>
      <c r="J91" s="260"/>
      <c r="K91" s="260"/>
      <c r="L91" s="260"/>
      <c r="M91" s="260"/>
      <c r="N91" s="260"/>
      <c r="O91" s="260"/>
      <c r="P91" s="260"/>
      <c r="Q91" s="260"/>
      <c r="R91" s="260"/>
      <c r="S91" s="260"/>
      <c r="T91" s="260"/>
      <c r="U91" s="260"/>
      <c r="V91" s="260"/>
      <c r="W91" s="260"/>
      <c r="X91" s="260"/>
      <c r="Y91" s="260"/>
      <c r="Z91" s="260"/>
      <c r="AA91" s="260"/>
      <c r="AB91" s="260"/>
    </row>
    <row r="92" spans="1:28" x14ac:dyDescent="0.15">
      <c r="A92" s="260"/>
      <c r="B92" s="260"/>
      <c r="C92" s="260"/>
      <c r="D92" s="260"/>
      <c r="E92" s="260"/>
      <c r="F92" s="260"/>
      <c r="G92" s="260"/>
      <c r="H92" s="260"/>
      <c r="I92" s="260"/>
      <c r="J92" s="260"/>
      <c r="K92" s="260"/>
      <c r="L92" s="260"/>
      <c r="M92" s="260"/>
      <c r="N92" s="260"/>
      <c r="O92" s="260"/>
      <c r="P92" s="260"/>
      <c r="Q92" s="260"/>
      <c r="R92" s="260"/>
      <c r="S92" s="260"/>
      <c r="T92" s="260"/>
      <c r="U92" s="260"/>
      <c r="V92" s="260"/>
      <c r="W92" s="260"/>
      <c r="X92" s="260"/>
      <c r="Y92" s="260"/>
      <c r="Z92" s="260"/>
      <c r="AA92" s="260"/>
      <c r="AB92" s="260"/>
    </row>
    <row r="93" spans="1:28" x14ac:dyDescent="0.15">
      <c r="A93" s="260"/>
      <c r="B93" s="260"/>
      <c r="C93" s="260"/>
      <c r="D93" s="260"/>
      <c r="E93" s="260"/>
      <c r="F93" s="260"/>
      <c r="G93" s="260"/>
      <c r="H93" s="260"/>
      <c r="I93" s="260"/>
      <c r="J93" s="260"/>
      <c r="K93" s="260"/>
      <c r="L93" s="260"/>
      <c r="M93" s="260"/>
      <c r="N93" s="260"/>
      <c r="O93" s="260"/>
      <c r="P93" s="260"/>
      <c r="Q93" s="260"/>
      <c r="R93" s="260"/>
      <c r="S93" s="260"/>
      <c r="T93" s="260"/>
      <c r="U93" s="260"/>
      <c r="V93" s="260"/>
      <c r="W93" s="260"/>
      <c r="X93" s="260"/>
      <c r="Y93" s="260"/>
      <c r="Z93" s="260"/>
      <c r="AA93" s="260"/>
      <c r="AB93" s="260"/>
    </row>
    <row r="94" spans="1:28" x14ac:dyDescent="0.15">
      <c r="A94" s="260"/>
      <c r="B94" s="260"/>
      <c r="C94" s="260"/>
      <c r="D94" s="260"/>
      <c r="E94" s="260"/>
      <c r="F94" s="260"/>
      <c r="G94" s="260"/>
      <c r="H94" s="260"/>
      <c r="I94" s="260"/>
      <c r="J94" s="260"/>
      <c r="K94" s="260"/>
      <c r="L94" s="260"/>
      <c r="M94" s="260"/>
      <c r="N94" s="260"/>
      <c r="O94" s="260"/>
      <c r="P94" s="260"/>
      <c r="Q94" s="260"/>
      <c r="R94" s="260"/>
      <c r="S94" s="260"/>
      <c r="T94" s="260"/>
      <c r="U94" s="260"/>
      <c r="V94" s="260"/>
      <c r="W94" s="260"/>
      <c r="X94" s="260"/>
      <c r="Y94" s="260"/>
      <c r="Z94" s="260"/>
      <c r="AA94" s="260"/>
      <c r="AB94" s="260"/>
    </row>
    <row r="95" spans="1:28" x14ac:dyDescent="0.15">
      <c r="A95" s="260"/>
      <c r="B95" s="260"/>
      <c r="C95" s="260"/>
      <c r="D95" s="260"/>
      <c r="E95" s="260"/>
      <c r="F95" s="260"/>
      <c r="G95" s="260"/>
      <c r="H95" s="260"/>
      <c r="I95" s="260"/>
      <c r="J95" s="260"/>
      <c r="K95" s="260"/>
      <c r="L95" s="260"/>
      <c r="M95" s="260"/>
      <c r="N95" s="260"/>
      <c r="O95" s="260"/>
      <c r="P95" s="260"/>
      <c r="Q95" s="260"/>
      <c r="R95" s="260"/>
      <c r="S95" s="260"/>
      <c r="T95" s="260"/>
      <c r="U95" s="260"/>
      <c r="V95" s="260"/>
      <c r="W95" s="260"/>
      <c r="X95" s="260"/>
      <c r="Y95" s="260"/>
      <c r="Z95" s="260"/>
      <c r="AA95" s="260"/>
      <c r="AB95" s="260"/>
    </row>
    <row r="96" spans="1:28" x14ac:dyDescent="0.15">
      <c r="A96" s="260"/>
      <c r="B96" s="260"/>
      <c r="C96" s="260"/>
      <c r="D96" s="260"/>
      <c r="E96" s="260"/>
      <c r="F96" s="260"/>
      <c r="G96" s="260"/>
      <c r="H96" s="260"/>
      <c r="I96" s="260"/>
      <c r="J96" s="260"/>
      <c r="K96" s="260"/>
      <c r="L96" s="260"/>
      <c r="M96" s="260"/>
      <c r="N96" s="260"/>
      <c r="O96" s="260"/>
      <c r="P96" s="260"/>
      <c r="Q96" s="260"/>
      <c r="R96" s="260"/>
      <c r="S96" s="260"/>
      <c r="T96" s="260"/>
      <c r="U96" s="260"/>
      <c r="V96" s="260"/>
      <c r="W96" s="260"/>
      <c r="X96" s="260"/>
      <c r="Y96" s="260"/>
      <c r="Z96" s="260"/>
      <c r="AA96" s="260"/>
      <c r="AB96" s="260"/>
    </row>
    <row r="97" spans="1:28" x14ac:dyDescent="0.15">
      <c r="A97" s="260"/>
      <c r="B97" s="260"/>
      <c r="C97" s="260"/>
      <c r="D97" s="260"/>
      <c r="E97" s="260"/>
      <c r="F97" s="260"/>
      <c r="G97" s="260"/>
      <c r="H97" s="260"/>
      <c r="I97" s="260"/>
      <c r="J97" s="260"/>
      <c r="K97" s="260"/>
      <c r="L97" s="260"/>
      <c r="M97" s="260"/>
      <c r="N97" s="260"/>
      <c r="O97" s="260"/>
      <c r="P97" s="260"/>
      <c r="Q97" s="260"/>
      <c r="R97" s="260"/>
      <c r="S97" s="260"/>
      <c r="T97" s="260"/>
      <c r="U97" s="260"/>
      <c r="V97" s="260"/>
      <c r="W97" s="260"/>
      <c r="X97" s="260"/>
      <c r="Y97" s="260"/>
      <c r="Z97" s="260"/>
      <c r="AA97" s="260"/>
      <c r="AB97" s="260"/>
    </row>
    <row r="98" spans="1:28" x14ac:dyDescent="0.15">
      <c r="A98" s="260"/>
      <c r="B98" s="260"/>
      <c r="C98" s="260"/>
      <c r="D98" s="260"/>
      <c r="E98" s="260"/>
      <c r="F98" s="260"/>
      <c r="G98" s="260"/>
      <c r="H98" s="260"/>
      <c r="I98" s="260"/>
      <c r="J98" s="260"/>
      <c r="K98" s="260"/>
      <c r="L98" s="260"/>
      <c r="M98" s="260"/>
      <c r="N98" s="260"/>
      <c r="O98" s="260"/>
      <c r="P98" s="260"/>
      <c r="Q98" s="260"/>
      <c r="R98" s="260"/>
      <c r="S98" s="260"/>
      <c r="T98" s="260"/>
      <c r="U98" s="260"/>
      <c r="V98" s="260"/>
      <c r="W98" s="260"/>
      <c r="X98" s="260"/>
      <c r="Y98" s="260"/>
      <c r="Z98" s="260"/>
      <c r="AA98" s="260"/>
      <c r="AB98" s="260"/>
    </row>
    <row r="99" spans="1:28" x14ac:dyDescent="0.15">
      <c r="A99" s="260"/>
      <c r="B99" s="260"/>
      <c r="C99" s="260"/>
      <c r="D99" s="260"/>
      <c r="E99" s="260"/>
      <c r="F99" s="260"/>
      <c r="G99" s="260"/>
      <c r="H99" s="260"/>
      <c r="I99" s="260"/>
      <c r="J99" s="260"/>
      <c r="K99" s="260"/>
      <c r="L99" s="260"/>
      <c r="M99" s="260"/>
      <c r="N99" s="260"/>
      <c r="O99" s="260"/>
      <c r="P99" s="260"/>
      <c r="Q99" s="260"/>
      <c r="R99" s="260"/>
      <c r="S99" s="260"/>
      <c r="T99" s="260"/>
      <c r="U99" s="260"/>
      <c r="V99" s="260"/>
      <c r="W99" s="260"/>
      <c r="X99" s="260"/>
      <c r="Y99" s="260"/>
      <c r="Z99" s="260"/>
      <c r="AA99" s="260"/>
      <c r="AB99" s="260"/>
    </row>
    <row r="100" spans="1:28" x14ac:dyDescent="0.15">
      <c r="A100" s="260"/>
      <c r="B100" s="260"/>
      <c r="C100" s="260"/>
      <c r="D100" s="260"/>
      <c r="E100" s="260"/>
      <c r="F100" s="260"/>
      <c r="G100" s="260"/>
      <c r="H100" s="260"/>
      <c r="I100" s="260"/>
      <c r="J100" s="260"/>
      <c r="K100" s="260"/>
      <c r="L100" s="260"/>
      <c r="M100" s="260"/>
      <c r="N100" s="260"/>
      <c r="O100" s="260"/>
      <c r="P100" s="260"/>
      <c r="Q100" s="260"/>
      <c r="R100" s="260"/>
      <c r="S100" s="260"/>
      <c r="T100" s="260"/>
      <c r="U100" s="260"/>
      <c r="V100" s="260"/>
      <c r="W100" s="260"/>
      <c r="X100" s="260"/>
      <c r="Y100" s="260"/>
      <c r="Z100" s="260"/>
      <c r="AA100" s="260"/>
      <c r="AB100" s="260"/>
    </row>
    <row r="101" spans="1:28" x14ac:dyDescent="0.15">
      <c r="A101" s="260"/>
      <c r="B101" s="260"/>
      <c r="C101" s="260"/>
      <c r="D101" s="260"/>
      <c r="E101" s="260"/>
      <c r="F101" s="260"/>
      <c r="G101" s="260"/>
      <c r="H101" s="260"/>
      <c r="I101" s="260"/>
      <c r="J101" s="260"/>
      <c r="K101" s="260"/>
      <c r="L101" s="260"/>
      <c r="M101" s="260"/>
      <c r="N101" s="260"/>
      <c r="O101" s="260"/>
      <c r="P101" s="260"/>
      <c r="Q101" s="260"/>
      <c r="R101" s="260"/>
      <c r="S101" s="260"/>
      <c r="T101" s="260"/>
      <c r="U101" s="260"/>
      <c r="V101" s="260"/>
      <c r="W101" s="260"/>
      <c r="X101" s="260"/>
      <c r="Y101" s="260"/>
      <c r="Z101" s="260"/>
      <c r="AA101" s="260"/>
      <c r="AB101" s="260"/>
    </row>
    <row r="102" spans="1:28" x14ac:dyDescent="0.15">
      <c r="A102" s="260"/>
      <c r="B102" s="260"/>
      <c r="C102" s="260"/>
      <c r="D102" s="260"/>
      <c r="E102" s="260"/>
      <c r="F102" s="260"/>
      <c r="G102" s="260"/>
      <c r="H102" s="260"/>
      <c r="I102" s="260"/>
      <c r="J102" s="260"/>
      <c r="K102" s="260"/>
      <c r="L102" s="260"/>
      <c r="M102" s="260"/>
      <c r="N102" s="260"/>
      <c r="O102" s="260"/>
      <c r="P102" s="260"/>
      <c r="Q102" s="260"/>
      <c r="R102" s="260"/>
      <c r="S102" s="260"/>
      <c r="T102" s="260"/>
      <c r="U102" s="260"/>
      <c r="V102" s="260"/>
      <c r="W102" s="260"/>
      <c r="X102" s="260"/>
      <c r="Y102" s="260"/>
      <c r="Z102" s="260"/>
      <c r="AA102" s="260"/>
      <c r="AB102" s="260"/>
    </row>
    <row r="103" spans="1:28" x14ac:dyDescent="0.15">
      <c r="A103" s="260"/>
      <c r="B103" s="260"/>
      <c r="C103" s="260"/>
      <c r="D103" s="260"/>
      <c r="E103" s="260"/>
      <c r="F103" s="260"/>
      <c r="G103" s="260"/>
      <c r="H103" s="260"/>
      <c r="I103" s="260"/>
      <c r="J103" s="260"/>
      <c r="K103" s="260"/>
      <c r="L103" s="260"/>
      <c r="M103" s="260"/>
      <c r="N103" s="260"/>
      <c r="O103" s="260"/>
      <c r="P103" s="260"/>
      <c r="Q103" s="260"/>
      <c r="R103" s="260"/>
      <c r="S103" s="260"/>
      <c r="T103" s="260"/>
      <c r="U103" s="260"/>
      <c r="V103" s="260"/>
      <c r="W103" s="260"/>
      <c r="X103" s="260"/>
      <c r="Y103" s="260"/>
      <c r="Z103" s="260"/>
      <c r="AA103" s="260"/>
      <c r="AB103" s="260"/>
    </row>
    <row r="104" spans="1:28" x14ac:dyDescent="0.15">
      <c r="A104" s="260"/>
      <c r="B104" s="260"/>
      <c r="C104" s="260"/>
      <c r="D104" s="260"/>
      <c r="E104" s="260"/>
      <c r="F104" s="260"/>
      <c r="G104" s="260"/>
      <c r="H104" s="260"/>
      <c r="I104" s="260"/>
      <c r="J104" s="260"/>
      <c r="K104" s="260"/>
      <c r="L104" s="260"/>
      <c r="M104" s="260"/>
      <c r="N104" s="260"/>
      <c r="O104" s="260"/>
      <c r="P104" s="260"/>
      <c r="Q104" s="260"/>
      <c r="R104" s="260"/>
      <c r="S104" s="260"/>
      <c r="T104" s="260"/>
      <c r="U104" s="260"/>
      <c r="V104" s="260"/>
      <c r="W104" s="260"/>
      <c r="X104" s="260"/>
      <c r="Y104" s="260"/>
      <c r="Z104" s="260"/>
      <c r="AA104" s="260"/>
      <c r="AB104" s="260"/>
    </row>
    <row r="105" spans="1:28" x14ac:dyDescent="0.15">
      <c r="A105" s="260"/>
      <c r="B105" s="260"/>
      <c r="C105" s="260"/>
      <c r="D105" s="260"/>
      <c r="E105" s="260"/>
      <c r="F105" s="260"/>
      <c r="G105" s="260"/>
      <c r="H105" s="260"/>
      <c r="I105" s="260"/>
      <c r="J105" s="260"/>
      <c r="K105" s="260"/>
      <c r="L105" s="260"/>
      <c r="M105" s="260"/>
      <c r="N105" s="260"/>
      <c r="O105" s="260"/>
      <c r="P105" s="260"/>
      <c r="Q105" s="260"/>
      <c r="R105" s="260"/>
      <c r="S105" s="260"/>
      <c r="T105" s="260"/>
      <c r="U105" s="260"/>
      <c r="V105" s="260"/>
      <c r="W105" s="260"/>
      <c r="X105" s="260"/>
      <c r="Y105" s="260"/>
      <c r="Z105" s="260"/>
      <c r="AA105" s="260"/>
      <c r="AB105" s="260"/>
    </row>
    <row r="106" spans="1:28" x14ac:dyDescent="0.15">
      <c r="A106" s="260"/>
      <c r="B106" s="260"/>
      <c r="C106" s="260"/>
      <c r="D106" s="260"/>
      <c r="E106" s="260"/>
      <c r="F106" s="260"/>
      <c r="G106" s="260"/>
      <c r="H106" s="260"/>
      <c r="I106" s="260"/>
      <c r="J106" s="260"/>
      <c r="K106" s="260"/>
      <c r="L106" s="260"/>
      <c r="M106" s="260"/>
      <c r="N106" s="260"/>
      <c r="O106" s="260"/>
      <c r="P106" s="260"/>
      <c r="Q106" s="260"/>
      <c r="R106" s="260"/>
      <c r="S106" s="260"/>
      <c r="T106" s="260"/>
      <c r="U106" s="260"/>
      <c r="V106" s="260"/>
      <c r="W106" s="260"/>
      <c r="X106" s="260"/>
      <c r="Y106" s="260"/>
      <c r="Z106" s="260"/>
      <c r="AA106" s="260"/>
      <c r="AB106" s="260"/>
    </row>
    <row r="107" spans="1:28" x14ac:dyDescent="0.15">
      <c r="A107" s="260"/>
      <c r="B107" s="260"/>
      <c r="C107" s="260"/>
      <c r="D107" s="260"/>
      <c r="E107" s="260"/>
      <c r="F107" s="260"/>
      <c r="G107" s="260"/>
      <c r="H107" s="260"/>
      <c r="I107" s="260"/>
      <c r="J107" s="260"/>
      <c r="K107" s="260"/>
      <c r="L107" s="260"/>
      <c r="M107" s="260"/>
      <c r="N107" s="260"/>
      <c r="O107" s="260"/>
      <c r="P107" s="260"/>
      <c r="Q107" s="260"/>
      <c r="R107" s="260"/>
      <c r="S107" s="260"/>
      <c r="T107" s="260"/>
      <c r="U107" s="260"/>
      <c r="V107" s="260"/>
      <c r="W107" s="260"/>
      <c r="X107" s="260"/>
      <c r="Y107" s="260"/>
      <c r="Z107" s="260"/>
      <c r="AA107" s="260"/>
      <c r="AB107" s="260"/>
    </row>
    <row r="108" spans="1:28" x14ac:dyDescent="0.15">
      <c r="A108" s="260"/>
      <c r="B108" s="260"/>
      <c r="C108" s="260"/>
      <c r="D108" s="260"/>
      <c r="E108" s="260"/>
      <c r="F108" s="260"/>
      <c r="G108" s="260"/>
      <c r="H108" s="260"/>
      <c r="I108" s="260"/>
      <c r="J108" s="260"/>
      <c r="K108" s="260"/>
      <c r="L108" s="260"/>
      <c r="M108" s="260"/>
      <c r="N108" s="260"/>
      <c r="O108" s="260"/>
      <c r="P108" s="260"/>
      <c r="Q108" s="260"/>
      <c r="R108" s="260"/>
      <c r="S108" s="260"/>
      <c r="T108" s="260"/>
      <c r="U108" s="260"/>
      <c r="V108" s="260"/>
      <c r="W108" s="260"/>
      <c r="X108" s="260"/>
      <c r="Y108" s="260"/>
      <c r="Z108" s="260"/>
      <c r="AA108" s="260"/>
      <c r="AB108" s="260"/>
    </row>
    <row r="109" spans="1:28" x14ac:dyDescent="0.15">
      <c r="A109" s="260"/>
      <c r="B109" s="260"/>
      <c r="C109" s="260"/>
      <c r="D109" s="260"/>
      <c r="E109" s="260"/>
      <c r="F109" s="260"/>
      <c r="G109" s="260"/>
      <c r="H109" s="260"/>
      <c r="I109" s="260"/>
      <c r="J109" s="260"/>
      <c r="K109" s="260"/>
      <c r="L109" s="260"/>
      <c r="M109" s="260"/>
      <c r="N109" s="260"/>
      <c r="O109" s="260"/>
      <c r="P109" s="260"/>
      <c r="Q109" s="260"/>
      <c r="R109" s="260"/>
      <c r="S109" s="260"/>
      <c r="T109" s="260"/>
      <c r="U109" s="260"/>
      <c r="V109" s="260"/>
      <c r="W109" s="260"/>
      <c r="X109" s="260"/>
      <c r="Y109" s="260"/>
      <c r="Z109" s="260"/>
      <c r="AA109" s="260"/>
      <c r="AB109" s="260"/>
    </row>
    <row r="110" spans="1:28" x14ac:dyDescent="0.15">
      <c r="A110" s="260"/>
      <c r="B110" s="260"/>
      <c r="C110" s="260"/>
      <c r="D110" s="260"/>
      <c r="E110" s="260"/>
      <c r="F110" s="260"/>
      <c r="G110" s="260"/>
      <c r="H110" s="260"/>
      <c r="I110" s="260"/>
      <c r="J110" s="260"/>
      <c r="K110" s="260"/>
      <c r="L110" s="260"/>
      <c r="M110" s="260"/>
      <c r="N110" s="260"/>
      <c r="O110" s="260"/>
      <c r="P110" s="260"/>
      <c r="Q110" s="260"/>
      <c r="R110" s="260"/>
      <c r="S110" s="260"/>
      <c r="T110" s="260"/>
      <c r="U110" s="260"/>
      <c r="V110" s="260"/>
      <c r="W110" s="260"/>
      <c r="X110" s="260"/>
      <c r="Y110" s="260"/>
      <c r="Z110" s="260"/>
      <c r="AA110" s="260"/>
      <c r="AB110" s="260"/>
    </row>
    <row r="111" spans="1:28" x14ac:dyDescent="0.15">
      <c r="A111" s="260"/>
      <c r="B111" s="260"/>
      <c r="C111" s="260"/>
      <c r="D111" s="260"/>
      <c r="E111" s="260"/>
      <c r="F111" s="260"/>
      <c r="G111" s="260"/>
      <c r="H111" s="260"/>
      <c r="I111" s="260"/>
      <c r="J111" s="260"/>
      <c r="K111" s="260"/>
      <c r="L111" s="260"/>
      <c r="M111" s="260"/>
      <c r="N111" s="260"/>
      <c r="O111" s="260"/>
      <c r="P111" s="260"/>
      <c r="Q111" s="260"/>
      <c r="R111" s="260"/>
      <c r="S111" s="260"/>
      <c r="T111" s="260"/>
      <c r="U111" s="260"/>
      <c r="V111" s="260"/>
      <c r="W111" s="260"/>
      <c r="X111" s="260"/>
      <c r="Y111" s="260"/>
      <c r="Z111" s="260"/>
      <c r="AA111" s="260"/>
      <c r="AB111" s="260"/>
    </row>
    <row r="112" spans="1:28" x14ac:dyDescent="0.15">
      <c r="A112" s="260"/>
      <c r="B112" s="260"/>
      <c r="C112" s="260"/>
      <c r="D112" s="260"/>
      <c r="E112" s="260"/>
      <c r="F112" s="260"/>
      <c r="G112" s="260"/>
      <c r="H112" s="260"/>
      <c r="I112" s="260"/>
      <c r="J112" s="260"/>
      <c r="K112" s="260"/>
      <c r="L112" s="260"/>
      <c r="M112" s="260"/>
      <c r="N112" s="260"/>
      <c r="O112" s="260"/>
      <c r="P112" s="260"/>
      <c r="Q112" s="260"/>
      <c r="R112" s="260"/>
      <c r="S112" s="260"/>
      <c r="T112" s="260"/>
      <c r="U112" s="260"/>
      <c r="V112" s="260"/>
      <c r="W112" s="260"/>
      <c r="X112" s="260"/>
      <c r="Y112" s="260"/>
      <c r="Z112" s="260"/>
      <c r="AA112" s="260"/>
      <c r="AB112" s="260"/>
    </row>
    <row r="113" spans="1:28" x14ac:dyDescent="0.15">
      <c r="A113" s="260"/>
      <c r="B113" s="260"/>
      <c r="C113" s="260"/>
      <c r="D113" s="260"/>
      <c r="E113" s="260"/>
      <c r="F113" s="260"/>
      <c r="G113" s="260"/>
      <c r="H113" s="260"/>
      <c r="I113" s="260"/>
      <c r="J113" s="260"/>
      <c r="K113" s="260"/>
      <c r="L113" s="260"/>
      <c r="M113" s="260"/>
      <c r="N113" s="260"/>
      <c r="O113" s="260"/>
      <c r="P113" s="260"/>
      <c r="Q113" s="260"/>
      <c r="R113" s="260"/>
      <c r="S113" s="260"/>
      <c r="T113" s="260"/>
      <c r="U113" s="260"/>
      <c r="V113" s="260"/>
      <c r="W113" s="260"/>
      <c r="X113" s="260"/>
      <c r="Y113" s="260"/>
      <c r="Z113" s="260"/>
      <c r="AA113" s="260"/>
      <c r="AB113" s="260"/>
    </row>
    <row r="114" spans="1:28" x14ac:dyDescent="0.15">
      <c r="A114" s="260"/>
      <c r="B114" s="260"/>
      <c r="C114" s="260"/>
      <c r="D114" s="260"/>
      <c r="E114" s="260"/>
      <c r="F114" s="260"/>
      <c r="G114" s="260"/>
      <c r="H114" s="260"/>
      <c r="I114" s="260"/>
      <c r="J114" s="260"/>
      <c r="K114" s="260"/>
      <c r="L114" s="260"/>
      <c r="M114" s="260"/>
      <c r="N114" s="260"/>
      <c r="O114" s="260"/>
      <c r="P114" s="260"/>
      <c r="Q114" s="260"/>
      <c r="R114" s="260"/>
      <c r="S114" s="260"/>
      <c r="T114" s="260"/>
      <c r="U114" s="260"/>
      <c r="V114" s="260"/>
      <c r="W114" s="260"/>
      <c r="X114" s="260"/>
      <c r="Y114" s="260"/>
      <c r="Z114" s="260"/>
      <c r="AA114" s="260"/>
      <c r="AB114" s="260"/>
    </row>
    <row r="115" spans="1:28" x14ac:dyDescent="0.15">
      <c r="A115" s="260"/>
      <c r="B115" s="260"/>
      <c r="C115" s="260"/>
      <c r="D115" s="260"/>
      <c r="E115" s="260"/>
      <c r="F115" s="260"/>
      <c r="G115" s="260"/>
      <c r="H115" s="260"/>
      <c r="I115" s="260"/>
      <c r="J115" s="260"/>
      <c r="K115" s="260"/>
      <c r="L115" s="260"/>
      <c r="M115" s="260"/>
      <c r="N115" s="260"/>
      <c r="O115" s="260"/>
      <c r="P115" s="260"/>
      <c r="Q115" s="260"/>
      <c r="R115" s="260"/>
      <c r="S115" s="260"/>
      <c r="T115" s="260"/>
      <c r="U115" s="260"/>
      <c r="V115" s="260"/>
      <c r="W115" s="260"/>
      <c r="X115" s="260"/>
      <c r="Y115" s="260"/>
      <c r="Z115" s="260"/>
      <c r="AA115" s="260"/>
      <c r="AB115" s="260"/>
    </row>
    <row r="116" spans="1:28" x14ac:dyDescent="0.15">
      <c r="A116" s="260"/>
      <c r="B116" s="260"/>
      <c r="C116" s="260"/>
      <c r="D116" s="260"/>
      <c r="E116" s="260"/>
      <c r="F116" s="260"/>
      <c r="G116" s="260"/>
      <c r="H116" s="260"/>
      <c r="I116" s="260"/>
      <c r="J116" s="260"/>
      <c r="K116" s="260"/>
      <c r="L116" s="260"/>
      <c r="M116" s="260"/>
      <c r="N116" s="260"/>
      <c r="O116" s="260"/>
      <c r="P116" s="260"/>
      <c r="Q116" s="260"/>
      <c r="R116" s="260"/>
      <c r="S116" s="260"/>
      <c r="T116" s="260"/>
      <c r="U116" s="260"/>
      <c r="V116" s="260"/>
      <c r="W116" s="260"/>
      <c r="X116" s="260"/>
      <c r="Y116" s="260"/>
      <c r="Z116" s="260"/>
      <c r="AA116" s="260"/>
      <c r="AB116" s="260"/>
    </row>
    <row r="117" spans="1:28" x14ac:dyDescent="0.15">
      <c r="A117" s="260"/>
      <c r="B117" s="260"/>
      <c r="C117" s="260"/>
      <c r="D117" s="260"/>
      <c r="E117" s="260"/>
      <c r="F117" s="260"/>
      <c r="G117" s="260"/>
      <c r="H117" s="260"/>
      <c r="I117" s="260"/>
      <c r="J117" s="260"/>
      <c r="K117" s="260"/>
      <c r="L117" s="260"/>
      <c r="M117" s="260"/>
      <c r="N117" s="260"/>
      <c r="O117" s="260"/>
      <c r="P117" s="260"/>
      <c r="Q117" s="260"/>
      <c r="R117" s="260"/>
      <c r="S117" s="260"/>
      <c r="T117" s="260"/>
      <c r="U117" s="260"/>
      <c r="V117" s="260"/>
      <c r="W117" s="260"/>
      <c r="X117" s="260"/>
      <c r="Y117" s="260"/>
      <c r="Z117" s="260"/>
      <c r="AA117" s="260"/>
      <c r="AB117" s="260"/>
    </row>
    <row r="118" spans="1:28" x14ac:dyDescent="0.15">
      <c r="A118" s="260"/>
      <c r="B118" s="260"/>
      <c r="C118" s="260"/>
      <c r="D118" s="260"/>
      <c r="E118" s="260"/>
      <c r="F118" s="260"/>
      <c r="G118" s="260"/>
      <c r="H118" s="260"/>
      <c r="I118" s="260"/>
      <c r="J118" s="260"/>
      <c r="K118" s="260"/>
      <c r="L118" s="260"/>
      <c r="M118" s="260"/>
      <c r="N118" s="260"/>
      <c r="O118" s="260"/>
      <c r="P118" s="260"/>
      <c r="Q118" s="260"/>
      <c r="R118" s="260"/>
      <c r="S118" s="260"/>
      <c r="T118" s="260"/>
      <c r="U118" s="260"/>
      <c r="V118" s="260"/>
      <c r="W118" s="260"/>
      <c r="X118" s="260"/>
      <c r="Y118" s="260"/>
      <c r="Z118" s="260"/>
      <c r="AA118" s="260"/>
      <c r="AB118" s="260"/>
    </row>
    <row r="119" spans="1:28" x14ac:dyDescent="0.15">
      <c r="A119" s="260"/>
      <c r="B119" s="260"/>
      <c r="C119" s="260"/>
      <c r="D119" s="260"/>
      <c r="E119" s="260"/>
      <c r="F119" s="260"/>
      <c r="G119" s="260"/>
      <c r="H119" s="260"/>
      <c r="I119" s="260"/>
      <c r="J119" s="260"/>
      <c r="K119" s="260"/>
      <c r="L119" s="260"/>
      <c r="M119" s="260"/>
      <c r="N119" s="260"/>
      <c r="O119" s="260"/>
      <c r="P119" s="260"/>
      <c r="Q119" s="260"/>
      <c r="R119" s="260"/>
      <c r="S119" s="260"/>
      <c r="T119" s="260"/>
      <c r="U119" s="260"/>
      <c r="V119" s="260"/>
      <c r="W119" s="260"/>
      <c r="X119" s="260"/>
      <c r="Y119" s="260"/>
      <c r="Z119" s="260"/>
      <c r="AA119" s="260"/>
      <c r="AB119" s="260"/>
    </row>
    <row r="120" spans="1:28" x14ac:dyDescent="0.15">
      <c r="A120" s="260"/>
      <c r="B120" s="260"/>
      <c r="C120" s="260"/>
      <c r="D120" s="260"/>
      <c r="E120" s="260"/>
      <c r="F120" s="260"/>
      <c r="G120" s="260"/>
      <c r="H120" s="260"/>
      <c r="I120" s="260"/>
      <c r="J120" s="260"/>
      <c r="K120" s="260"/>
      <c r="L120" s="260"/>
      <c r="M120" s="260"/>
      <c r="N120" s="260"/>
      <c r="O120" s="260"/>
      <c r="P120" s="260"/>
      <c r="Q120" s="260"/>
      <c r="R120" s="260"/>
      <c r="S120" s="260"/>
      <c r="T120" s="260"/>
      <c r="U120" s="260"/>
      <c r="V120" s="260"/>
      <c r="W120" s="260"/>
      <c r="X120" s="260"/>
      <c r="Y120" s="260"/>
      <c r="Z120" s="260"/>
      <c r="AA120" s="260"/>
      <c r="AB120" s="260"/>
    </row>
    <row r="121" spans="1:28" x14ac:dyDescent="0.15">
      <c r="A121" s="260"/>
      <c r="B121" s="260"/>
      <c r="C121" s="260"/>
      <c r="D121" s="260"/>
      <c r="E121" s="260"/>
      <c r="F121" s="260"/>
      <c r="G121" s="260"/>
      <c r="H121" s="260"/>
      <c r="I121" s="260"/>
      <c r="J121" s="260"/>
      <c r="K121" s="260"/>
      <c r="L121" s="260"/>
      <c r="M121" s="260"/>
      <c r="N121" s="260"/>
      <c r="O121" s="260"/>
      <c r="P121" s="260"/>
      <c r="Q121" s="260"/>
      <c r="R121" s="260"/>
      <c r="S121" s="260"/>
      <c r="T121" s="260"/>
      <c r="U121" s="260"/>
      <c r="V121" s="260"/>
      <c r="W121" s="260"/>
      <c r="X121" s="260"/>
      <c r="Y121" s="260"/>
      <c r="Z121" s="260"/>
      <c r="AA121" s="260"/>
      <c r="AB121" s="260"/>
    </row>
    <row r="122" spans="1:28" x14ac:dyDescent="0.15">
      <c r="A122" s="260"/>
      <c r="B122" s="260"/>
      <c r="C122" s="260"/>
      <c r="D122" s="260"/>
      <c r="E122" s="260"/>
      <c r="F122" s="260"/>
      <c r="G122" s="260"/>
      <c r="H122" s="260"/>
      <c r="I122" s="260"/>
      <c r="J122" s="260"/>
      <c r="K122" s="260"/>
      <c r="L122" s="260"/>
      <c r="M122" s="260"/>
      <c r="N122" s="260"/>
      <c r="O122" s="260"/>
      <c r="P122" s="260"/>
      <c r="Q122" s="260"/>
      <c r="R122" s="260"/>
      <c r="S122" s="260"/>
      <c r="T122" s="260"/>
      <c r="U122" s="260"/>
      <c r="V122" s="260"/>
      <c r="W122" s="260"/>
      <c r="X122" s="260"/>
      <c r="Y122" s="260"/>
      <c r="Z122" s="260"/>
      <c r="AA122" s="260"/>
      <c r="AB122" s="260"/>
    </row>
    <row r="123" spans="1:28" x14ac:dyDescent="0.15">
      <c r="A123" s="260"/>
      <c r="B123" s="260"/>
      <c r="C123" s="260"/>
      <c r="D123" s="260"/>
      <c r="E123" s="260"/>
      <c r="F123" s="260"/>
      <c r="G123" s="260"/>
      <c r="H123" s="260"/>
      <c r="I123" s="260"/>
      <c r="J123" s="260"/>
      <c r="K123" s="260"/>
      <c r="L123" s="260"/>
      <c r="M123" s="260"/>
      <c r="N123" s="260"/>
      <c r="O123" s="260"/>
      <c r="P123" s="260"/>
      <c r="Q123" s="260"/>
      <c r="R123" s="260"/>
      <c r="S123" s="260"/>
      <c r="T123" s="260"/>
      <c r="U123" s="260"/>
      <c r="V123" s="260"/>
      <c r="W123" s="260"/>
      <c r="X123" s="260"/>
      <c r="Y123" s="260"/>
      <c r="Z123" s="260"/>
      <c r="AA123" s="260"/>
      <c r="AB123" s="260"/>
    </row>
    <row r="124" spans="1:28" x14ac:dyDescent="0.15">
      <c r="A124" s="260"/>
      <c r="B124" s="260"/>
      <c r="C124" s="260"/>
      <c r="D124" s="260"/>
      <c r="E124" s="260"/>
      <c r="F124" s="260"/>
      <c r="G124" s="260"/>
      <c r="H124" s="260"/>
      <c r="I124" s="260"/>
      <c r="J124" s="260"/>
      <c r="K124" s="260"/>
      <c r="L124" s="260"/>
      <c r="M124" s="260"/>
      <c r="N124" s="260"/>
      <c r="O124" s="260"/>
      <c r="P124" s="260"/>
      <c r="Q124" s="260"/>
      <c r="R124" s="260"/>
      <c r="S124" s="260"/>
      <c r="T124" s="260"/>
      <c r="U124" s="260"/>
      <c r="V124" s="260"/>
      <c r="W124" s="260"/>
      <c r="X124" s="260"/>
      <c r="Y124" s="260"/>
      <c r="Z124" s="260"/>
      <c r="AA124" s="260"/>
      <c r="AB124" s="260"/>
    </row>
    <row r="125" spans="1:28" x14ac:dyDescent="0.15">
      <c r="A125" s="260"/>
      <c r="B125" s="260"/>
      <c r="C125" s="260"/>
      <c r="D125" s="260"/>
      <c r="E125" s="260"/>
      <c r="F125" s="260"/>
      <c r="G125" s="260"/>
      <c r="H125" s="260"/>
      <c r="I125" s="260"/>
      <c r="J125" s="260"/>
      <c r="K125" s="260"/>
      <c r="L125" s="260"/>
      <c r="M125" s="260"/>
      <c r="N125" s="260"/>
      <c r="O125" s="260"/>
      <c r="P125" s="260"/>
      <c r="Q125" s="260"/>
      <c r="R125" s="260"/>
      <c r="S125" s="260"/>
      <c r="T125" s="260"/>
      <c r="U125" s="260"/>
      <c r="V125" s="260"/>
      <c r="W125" s="260"/>
      <c r="X125" s="260"/>
      <c r="Y125" s="260"/>
      <c r="Z125" s="260"/>
      <c r="AA125" s="260"/>
      <c r="AB125" s="260"/>
    </row>
    <row r="126" spans="1:28" x14ac:dyDescent="0.15">
      <c r="A126" s="260"/>
      <c r="B126" s="260"/>
      <c r="C126" s="260"/>
      <c r="D126" s="260"/>
      <c r="E126" s="260"/>
      <c r="F126" s="260"/>
      <c r="G126" s="260"/>
      <c r="H126" s="260"/>
      <c r="I126" s="260"/>
      <c r="J126" s="260"/>
      <c r="K126" s="260"/>
      <c r="L126" s="260"/>
      <c r="M126" s="260"/>
      <c r="N126" s="260"/>
      <c r="O126" s="260"/>
      <c r="P126" s="260"/>
      <c r="Q126" s="260"/>
      <c r="R126" s="260"/>
      <c r="S126" s="260"/>
      <c r="T126" s="260"/>
      <c r="U126" s="260"/>
      <c r="V126" s="260"/>
      <c r="W126" s="260"/>
      <c r="X126" s="260"/>
      <c r="Y126" s="260"/>
      <c r="Z126" s="260"/>
      <c r="AA126" s="260"/>
      <c r="AB126" s="260"/>
    </row>
    <row r="127" spans="1:28" x14ac:dyDescent="0.15">
      <c r="A127" s="260"/>
      <c r="B127" s="260"/>
      <c r="C127" s="260"/>
      <c r="D127" s="260"/>
      <c r="E127" s="260"/>
      <c r="F127" s="260"/>
      <c r="G127" s="260"/>
      <c r="H127" s="260"/>
      <c r="I127" s="260"/>
      <c r="J127" s="260"/>
      <c r="K127" s="260"/>
      <c r="L127" s="260"/>
      <c r="M127" s="260"/>
      <c r="N127" s="260"/>
      <c r="O127" s="260"/>
      <c r="P127" s="260"/>
      <c r="Q127" s="260"/>
      <c r="R127" s="260"/>
      <c r="S127" s="260"/>
      <c r="T127" s="260"/>
      <c r="U127" s="260"/>
      <c r="V127" s="260"/>
      <c r="W127" s="260"/>
      <c r="X127" s="260"/>
      <c r="Y127" s="260"/>
      <c r="Z127" s="260"/>
      <c r="AA127" s="260"/>
      <c r="AB127" s="260"/>
    </row>
    <row r="128" spans="1:28" x14ac:dyDescent="0.15">
      <c r="A128" s="260"/>
      <c r="B128" s="260"/>
      <c r="C128" s="260"/>
      <c r="D128" s="260"/>
      <c r="E128" s="260"/>
      <c r="F128" s="260"/>
      <c r="G128" s="260"/>
      <c r="H128" s="260"/>
      <c r="I128" s="260"/>
      <c r="J128" s="260"/>
      <c r="K128" s="260"/>
      <c r="L128" s="260"/>
      <c r="M128" s="260"/>
      <c r="N128" s="260"/>
      <c r="O128" s="260"/>
      <c r="P128" s="260"/>
      <c r="Q128" s="260"/>
      <c r="R128" s="260"/>
      <c r="S128" s="260"/>
      <c r="T128" s="260"/>
      <c r="U128" s="260"/>
      <c r="V128" s="260"/>
      <c r="W128" s="260"/>
      <c r="X128" s="260"/>
      <c r="Y128" s="260"/>
      <c r="Z128" s="260"/>
      <c r="AA128" s="260"/>
      <c r="AB128" s="260"/>
    </row>
    <row r="129" spans="1:28" x14ac:dyDescent="0.15">
      <c r="A129" s="260"/>
      <c r="B129" s="260"/>
      <c r="C129" s="260"/>
      <c r="D129" s="260"/>
      <c r="E129" s="260"/>
      <c r="F129" s="260"/>
      <c r="G129" s="260"/>
      <c r="H129" s="260"/>
      <c r="I129" s="260"/>
      <c r="J129" s="260"/>
      <c r="K129" s="260"/>
      <c r="L129" s="260"/>
      <c r="M129" s="260"/>
      <c r="N129" s="260"/>
      <c r="O129" s="260"/>
      <c r="P129" s="260"/>
      <c r="Q129" s="260"/>
      <c r="R129" s="260"/>
      <c r="S129" s="260"/>
      <c r="T129" s="260"/>
      <c r="U129" s="260"/>
      <c r="V129" s="260"/>
      <c r="W129" s="260"/>
      <c r="X129" s="260"/>
      <c r="Y129" s="260"/>
      <c r="Z129" s="260"/>
      <c r="AA129" s="260"/>
      <c r="AB129" s="260"/>
    </row>
    <row r="130" spans="1:28" x14ac:dyDescent="0.15">
      <c r="A130" s="260"/>
      <c r="B130" s="260"/>
      <c r="C130" s="260"/>
      <c r="D130" s="260"/>
      <c r="E130" s="260"/>
      <c r="F130" s="260"/>
      <c r="G130" s="260"/>
      <c r="H130" s="260"/>
      <c r="I130" s="260"/>
      <c r="J130" s="260"/>
      <c r="K130" s="260"/>
      <c r="L130" s="260"/>
      <c r="M130" s="260"/>
      <c r="N130" s="260"/>
      <c r="O130" s="260"/>
      <c r="P130" s="260"/>
      <c r="Q130" s="260"/>
      <c r="R130" s="260"/>
      <c r="S130" s="260"/>
      <c r="T130" s="260"/>
      <c r="U130" s="260"/>
      <c r="V130" s="260"/>
      <c r="W130" s="260"/>
      <c r="X130" s="260"/>
      <c r="Y130" s="260"/>
      <c r="Z130" s="260"/>
      <c r="AA130" s="260"/>
      <c r="AB130" s="260"/>
    </row>
    <row r="131" spans="1:28" x14ac:dyDescent="0.15">
      <c r="A131" s="260"/>
      <c r="B131" s="260"/>
      <c r="C131" s="260"/>
      <c r="D131" s="260"/>
      <c r="E131" s="260"/>
      <c r="F131" s="260"/>
      <c r="G131" s="260"/>
      <c r="H131" s="260"/>
      <c r="I131" s="260"/>
      <c r="J131" s="260"/>
      <c r="K131" s="260"/>
      <c r="L131" s="260"/>
      <c r="M131" s="260"/>
      <c r="N131" s="260"/>
      <c r="O131" s="260"/>
      <c r="P131" s="260"/>
      <c r="Q131" s="260"/>
      <c r="R131" s="260"/>
      <c r="S131" s="260"/>
      <c r="T131" s="260"/>
      <c r="U131" s="260"/>
      <c r="V131" s="260"/>
      <c r="W131" s="260"/>
      <c r="X131" s="260"/>
      <c r="Y131" s="260"/>
      <c r="Z131" s="260"/>
      <c r="AA131" s="260"/>
      <c r="AB131" s="260"/>
    </row>
    <row r="132" spans="1:28" x14ac:dyDescent="0.15">
      <c r="A132" s="260"/>
      <c r="B132" s="260"/>
      <c r="C132" s="260"/>
      <c r="D132" s="260"/>
      <c r="E132" s="260"/>
      <c r="F132" s="260"/>
      <c r="G132" s="260"/>
      <c r="H132" s="260"/>
      <c r="I132" s="260"/>
      <c r="J132" s="260"/>
      <c r="K132" s="260"/>
      <c r="L132" s="260"/>
      <c r="M132" s="260"/>
      <c r="N132" s="260"/>
      <c r="O132" s="260"/>
      <c r="P132" s="260"/>
      <c r="Q132" s="260"/>
      <c r="R132" s="260"/>
      <c r="S132" s="260"/>
      <c r="T132" s="260"/>
      <c r="U132" s="260"/>
      <c r="V132" s="260"/>
      <c r="W132" s="260"/>
      <c r="X132" s="260"/>
      <c r="Y132" s="260"/>
      <c r="Z132" s="260"/>
      <c r="AA132" s="260"/>
      <c r="AB132" s="260"/>
    </row>
    <row r="133" spans="1:28" x14ac:dyDescent="0.15">
      <c r="A133" s="260"/>
      <c r="B133" s="260"/>
      <c r="C133" s="260"/>
      <c r="D133" s="260"/>
      <c r="E133" s="260"/>
      <c r="F133" s="260"/>
      <c r="G133" s="260"/>
      <c r="H133" s="260"/>
      <c r="I133" s="260"/>
      <c r="J133" s="260"/>
      <c r="K133" s="260"/>
      <c r="L133" s="260"/>
      <c r="M133" s="260"/>
      <c r="N133" s="260"/>
      <c r="O133" s="260"/>
      <c r="P133" s="260"/>
      <c r="Q133" s="260"/>
      <c r="R133" s="260"/>
      <c r="S133" s="260"/>
      <c r="T133" s="260"/>
      <c r="U133" s="260"/>
      <c r="V133" s="260"/>
      <c r="W133" s="260"/>
      <c r="X133" s="260"/>
      <c r="Y133" s="260"/>
      <c r="Z133" s="260"/>
      <c r="AA133" s="260"/>
      <c r="AB133" s="260"/>
    </row>
    <row r="134" spans="1:28" x14ac:dyDescent="0.15">
      <c r="A134" s="260"/>
      <c r="B134" s="260"/>
      <c r="C134" s="260"/>
      <c r="D134" s="260"/>
      <c r="E134" s="260"/>
      <c r="F134" s="260"/>
      <c r="G134" s="260"/>
      <c r="H134" s="260"/>
      <c r="I134" s="260"/>
      <c r="J134" s="260"/>
      <c r="K134" s="260"/>
      <c r="L134" s="260"/>
      <c r="M134" s="260"/>
      <c r="N134" s="260"/>
      <c r="O134" s="260"/>
      <c r="P134" s="260"/>
      <c r="Q134" s="260"/>
      <c r="R134" s="260"/>
      <c r="S134" s="260"/>
      <c r="T134" s="260"/>
      <c r="U134" s="260"/>
      <c r="V134" s="260"/>
      <c r="W134" s="260"/>
      <c r="X134" s="260"/>
      <c r="Y134" s="260"/>
      <c r="Z134" s="260"/>
      <c r="AA134" s="260"/>
      <c r="AB134" s="260"/>
    </row>
    <row r="135" spans="1:28" x14ac:dyDescent="0.15">
      <c r="A135" s="260"/>
      <c r="B135" s="260"/>
      <c r="C135" s="260"/>
      <c r="D135" s="260"/>
      <c r="E135" s="260"/>
      <c r="F135" s="260"/>
      <c r="G135" s="260"/>
      <c r="H135" s="260"/>
      <c r="I135" s="260"/>
      <c r="J135" s="260"/>
      <c r="K135" s="260"/>
      <c r="L135" s="260"/>
      <c r="M135" s="260"/>
      <c r="N135" s="260"/>
      <c r="O135" s="260"/>
      <c r="P135" s="260"/>
      <c r="Q135" s="260"/>
      <c r="R135" s="260"/>
      <c r="S135" s="260"/>
      <c r="T135" s="260"/>
      <c r="U135" s="260"/>
      <c r="V135" s="260"/>
      <c r="W135" s="260"/>
      <c r="X135" s="260"/>
      <c r="Y135" s="260"/>
      <c r="Z135" s="260"/>
      <c r="AA135" s="260"/>
      <c r="AB135" s="260"/>
    </row>
    <row r="136" spans="1:28" x14ac:dyDescent="0.15">
      <c r="A136" s="260"/>
      <c r="B136" s="260"/>
      <c r="C136" s="260"/>
      <c r="D136" s="260"/>
      <c r="E136" s="260"/>
      <c r="F136" s="260"/>
      <c r="G136" s="260"/>
      <c r="H136" s="260"/>
      <c r="I136" s="260"/>
      <c r="J136" s="260"/>
      <c r="K136" s="260"/>
      <c r="L136" s="260"/>
      <c r="M136" s="260"/>
      <c r="N136" s="260"/>
      <c r="O136" s="260"/>
      <c r="P136" s="260"/>
      <c r="Q136" s="260"/>
      <c r="R136" s="260"/>
      <c r="S136" s="260"/>
      <c r="T136" s="260"/>
      <c r="U136" s="260"/>
      <c r="V136" s="260"/>
      <c r="W136" s="260"/>
      <c r="X136" s="260"/>
      <c r="Y136" s="260"/>
      <c r="Z136" s="260"/>
      <c r="AA136" s="260"/>
      <c r="AB136" s="260"/>
    </row>
    <row r="137" spans="1:28" x14ac:dyDescent="0.15">
      <c r="A137" s="260"/>
      <c r="B137" s="260"/>
      <c r="C137" s="260"/>
      <c r="D137" s="260"/>
      <c r="E137" s="260"/>
      <c r="F137" s="260"/>
      <c r="G137" s="260"/>
      <c r="H137" s="260"/>
      <c r="I137" s="260"/>
      <c r="J137" s="260"/>
      <c r="K137" s="260"/>
      <c r="L137" s="260"/>
      <c r="M137" s="260"/>
      <c r="N137" s="260"/>
      <c r="O137" s="260"/>
      <c r="P137" s="260"/>
      <c r="Q137" s="260"/>
      <c r="R137" s="260"/>
      <c r="S137" s="260"/>
      <c r="T137" s="260"/>
      <c r="U137" s="260"/>
      <c r="V137" s="260"/>
      <c r="W137" s="260"/>
      <c r="X137" s="260"/>
      <c r="Y137" s="260"/>
      <c r="Z137" s="260"/>
      <c r="AA137" s="260"/>
      <c r="AB137" s="260"/>
    </row>
    <row r="138" spans="1:28" x14ac:dyDescent="0.15">
      <c r="A138" s="260"/>
      <c r="B138" s="260"/>
      <c r="C138" s="260"/>
      <c r="D138" s="260"/>
      <c r="E138" s="260"/>
      <c r="F138" s="260"/>
      <c r="G138" s="260"/>
      <c r="H138" s="260"/>
      <c r="I138" s="260"/>
      <c r="J138" s="260"/>
      <c r="K138" s="260"/>
      <c r="L138" s="260"/>
      <c r="M138" s="260"/>
      <c r="N138" s="260"/>
      <c r="O138" s="260"/>
      <c r="P138" s="260"/>
      <c r="Q138" s="260"/>
      <c r="R138" s="260"/>
      <c r="S138" s="260"/>
      <c r="T138" s="260"/>
      <c r="U138" s="260"/>
      <c r="V138" s="260"/>
      <c r="W138" s="260"/>
      <c r="X138" s="260"/>
      <c r="Y138" s="260"/>
      <c r="Z138" s="260"/>
      <c r="AA138" s="260"/>
      <c r="AB138" s="260"/>
    </row>
    <row r="139" spans="1:28" x14ac:dyDescent="0.15">
      <c r="A139" s="260"/>
      <c r="B139" s="260"/>
      <c r="C139" s="260"/>
      <c r="D139" s="260"/>
      <c r="E139" s="260"/>
      <c r="F139" s="260"/>
      <c r="G139" s="260"/>
      <c r="H139" s="260"/>
      <c r="I139" s="260"/>
      <c r="J139" s="260"/>
      <c r="K139" s="260"/>
      <c r="L139" s="260"/>
      <c r="M139" s="260"/>
      <c r="N139" s="260"/>
      <c r="O139" s="260"/>
      <c r="P139" s="260"/>
      <c r="Q139" s="260"/>
      <c r="R139" s="260"/>
      <c r="S139" s="260"/>
      <c r="T139" s="260"/>
      <c r="U139" s="260"/>
      <c r="V139" s="260"/>
      <c r="W139" s="260"/>
      <c r="X139" s="260"/>
      <c r="Y139" s="260"/>
      <c r="Z139" s="260"/>
      <c r="AA139" s="260"/>
      <c r="AB139" s="260"/>
    </row>
    <row r="140" spans="1:28" x14ac:dyDescent="0.15">
      <c r="A140" s="260"/>
      <c r="B140" s="260"/>
      <c r="C140" s="260"/>
      <c r="D140" s="260"/>
      <c r="E140" s="260"/>
      <c r="F140" s="260"/>
      <c r="G140" s="260"/>
      <c r="H140" s="260"/>
      <c r="I140" s="260"/>
      <c r="J140" s="260"/>
      <c r="K140" s="260"/>
      <c r="L140" s="260"/>
      <c r="M140" s="260"/>
      <c r="N140" s="260"/>
      <c r="O140" s="260"/>
      <c r="P140" s="260"/>
      <c r="Q140" s="260"/>
      <c r="R140" s="260"/>
      <c r="S140" s="260"/>
      <c r="T140" s="260"/>
      <c r="U140" s="260"/>
      <c r="V140" s="260"/>
      <c r="W140" s="260"/>
      <c r="X140" s="260"/>
      <c r="Y140" s="260"/>
      <c r="Z140" s="260"/>
      <c r="AA140" s="260"/>
      <c r="AB140" s="260"/>
    </row>
    <row r="141" spans="1:28" x14ac:dyDescent="0.15">
      <c r="A141" s="260"/>
      <c r="B141" s="260"/>
      <c r="C141" s="260"/>
      <c r="D141" s="260"/>
      <c r="E141" s="260"/>
      <c r="F141" s="260"/>
      <c r="G141" s="260"/>
      <c r="H141" s="260"/>
      <c r="I141" s="260"/>
      <c r="J141" s="260"/>
      <c r="K141" s="260"/>
      <c r="L141" s="260"/>
      <c r="M141" s="260"/>
      <c r="N141" s="260"/>
      <c r="O141" s="260"/>
      <c r="P141" s="260"/>
      <c r="Q141" s="260"/>
      <c r="R141" s="260"/>
      <c r="S141" s="260"/>
      <c r="T141" s="260"/>
      <c r="U141" s="260"/>
      <c r="V141" s="260"/>
      <c r="W141" s="260"/>
      <c r="X141" s="260"/>
      <c r="Y141" s="260"/>
      <c r="Z141" s="260"/>
      <c r="AA141" s="260"/>
      <c r="AB141" s="260"/>
    </row>
    <row r="142" spans="1:28" x14ac:dyDescent="0.15">
      <c r="A142" s="260"/>
      <c r="B142" s="260"/>
      <c r="C142" s="260"/>
      <c r="D142" s="260"/>
      <c r="E142" s="260"/>
      <c r="F142" s="260"/>
      <c r="G142" s="260"/>
      <c r="H142" s="260"/>
      <c r="I142" s="260"/>
      <c r="J142" s="260"/>
      <c r="K142" s="260"/>
      <c r="L142" s="260"/>
      <c r="M142" s="260"/>
      <c r="N142" s="260"/>
      <c r="O142" s="260"/>
      <c r="P142" s="260"/>
      <c r="Q142" s="260"/>
      <c r="R142" s="260"/>
      <c r="S142" s="260"/>
      <c r="T142" s="260"/>
      <c r="U142" s="260"/>
      <c r="V142" s="260"/>
      <c r="W142" s="260"/>
      <c r="X142" s="260"/>
      <c r="Y142" s="260"/>
      <c r="Z142" s="260"/>
      <c r="AA142" s="260"/>
      <c r="AB142" s="260"/>
    </row>
    <row r="143" spans="1:28" x14ac:dyDescent="0.15">
      <c r="A143" s="260"/>
      <c r="B143" s="260"/>
      <c r="C143" s="260"/>
      <c r="D143" s="260"/>
      <c r="E143" s="260"/>
      <c r="F143" s="260"/>
      <c r="G143" s="260"/>
      <c r="H143" s="260"/>
      <c r="I143" s="260"/>
      <c r="J143" s="260"/>
      <c r="K143" s="260"/>
      <c r="L143" s="260"/>
      <c r="M143" s="260"/>
      <c r="N143" s="260"/>
      <c r="O143" s="260"/>
      <c r="P143" s="260"/>
      <c r="Q143" s="260"/>
      <c r="R143" s="260"/>
      <c r="S143" s="260"/>
      <c r="T143" s="260"/>
      <c r="U143" s="260"/>
      <c r="V143" s="260"/>
      <c r="W143" s="260"/>
      <c r="X143" s="260"/>
      <c r="Y143" s="260"/>
      <c r="Z143" s="260"/>
      <c r="AA143" s="260"/>
      <c r="AB143" s="260"/>
    </row>
    <row r="144" spans="1:28" x14ac:dyDescent="0.15">
      <c r="A144" s="260"/>
      <c r="B144" s="260"/>
      <c r="C144" s="260"/>
      <c r="D144" s="260"/>
      <c r="E144" s="260"/>
      <c r="F144" s="260"/>
      <c r="G144" s="260"/>
      <c r="H144" s="260"/>
      <c r="I144" s="260"/>
      <c r="J144" s="260"/>
      <c r="K144" s="260"/>
      <c r="L144" s="260"/>
      <c r="M144" s="260"/>
      <c r="N144" s="260"/>
      <c r="O144" s="260"/>
      <c r="P144" s="260"/>
      <c r="Q144" s="260"/>
      <c r="R144" s="260"/>
      <c r="S144" s="260"/>
      <c r="T144" s="260"/>
      <c r="U144" s="260"/>
      <c r="V144" s="260"/>
      <c r="W144" s="260"/>
      <c r="X144" s="260"/>
      <c r="Y144" s="260"/>
      <c r="Z144" s="260"/>
      <c r="AA144" s="260"/>
      <c r="AB144" s="260"/>
    </row>
    <row r="145" spans="1:28" x14ac:dyDescent="0.15">
      <c r="A145" s="260"/>
      <c r="B145" s="260"/>
      <c r="C145" s="260"/>
      <c r="D145" s="260"/>
      <c r="E145" s="260"/>
      <c r="F145" s="260"/>
      <c r="G145" s="260"/>
      <c r="H145" s="260"/>
      <c r="I145" s="260"/>
      <c r="J145" s="260"/>
      <c r="K145" s="260"/>
      <c r="L145" s="260"/>
      <c r="M145" s="260"/>
      <c r="N145" s="260"/>
      <c r="O145" s="260"/>
      <c r="P145" s="260"/>
      <c r="Q145" s="260"/>
      <c r="R145" s="260"/>
      <c r="S145" s="260"/>
      <c r="T145" s="260"/>
      <c r="U145" s="260"/>
      <c r="V145" s="260"/>
      <c r="W145" s="260"/>
      <c r="X145" s="260"/>
      <c r="Y145" s="260"/>
      <c r="Z145" s="260"/>
      <c r="AA145" s="260"/>
      <c r="AB145" s="260"/>
    </row>
    <row r="146" spans="1:28" x14ac:dyDescent="0.15">
      <c r="A146" s="260"/>
      <c r="B146" s="260"/>
      <c r="C146" s="260"/>
      <c r="D146" s="260"/>
      <c r="E146" s="260"/>
      <c r="F146" s="260"/>
      <c r="G146" s="260"/>
      <c r="H146" s="260"/>
      <c r="I146" s="260"/>
      <c r="J146" s="260"/>
      <c r="K146" s="260"/>
      <c r="L146" s="260"/>
      <c r="M146" s="260"/>
      <c r="N146" s="260"/>
      <c r="O146" s="260"/>
      <c r="P146" s="260"/>
      <c r="Q146" s="260"/>
      <c r="R146" s="260"/>
      <c r="S146" s="260"/>
      <c r="T146" s="260"/>
      <c r="U146" s="260"/>
      <c r="V146" s="260"/>
      <c r="W146" s="260"/>
      <c r="X146" s="260"/>
      <c r="Y146" s="260"/>
      <c r="Z146" s="260"/>
      <c r="AA146" s="260"/>
      <c r="AB146" s="260"/>
    </row>
    <row r="147" spans="1:28" x14ac:dyDescent="0.15">
      <c r="A147" s="260"/>
      <c r="B147" s="260"/>
      <c r="C147" s="260"/>
      <c r="D147" s="260"/>
      <c r="E147" s="260"/>
      <c r="F147" s="260"/>
      <c r="G147" s="260"/>
      <c r="H147" s="260"/>
      <c r="I147" s="260"/>
      <c r="J147" s="260"/>
      <c r="K147" s="260"/>
      <c r="L147" s="260"/>
      <c r="M147" s="260"/>
      <c r="N147" s="260"/>
      <c r="O147" s="260"/>
      <c r="P147" s="260"/>
      <c r="Q147" s="260"/>
      <c r="R147" s="260"/>
      <c r="S147" s="260"/>
      <c r="T147" s="260"/>
      <c r="U147" s="260"/>
      <c r="V147" s="260"/>
      <c r="W147" s="260"/>
      <c r="X147" s="260"/>
      <c r="Y147" s="260"/>
      <c r="Z147" s="260"/>
      <c r="AA147" s="260"/>
      <c r="AB147" s="260"/>
    </row>
    <row r="148" spans="1:28" x14ac:dyDescent="0.15">
      <c r="A148" s="260"/>
      <c r="B148" s="260"/>
      <c r="C148" s="260"/>
      <c r="D148" s="260"/>
      <c r="E148" s="260"/>
      <c r="F148" s="260"/>
      <c r="G148" s="260"/>
      <c r="H148" s="260"/>
      <c r="I148" s="260"/>
      <c r="J148" s="260"/>
      <c r="K148" s="260"/>
      <c r="L148" s="260"/>
      <c r="M148" s="260"/>
      <c r="N148" s="260"/>
      <c r="O148" s="260"/>
      <c r="P148" s="260"/>
      <c r="Q148" s="260"/>
      <c r="R148" s="260"/>
      <c r="S148" s="260"/>
      <c r="T148" s="260"/>
      <c r="U148" s="260"/>
      <c r="V148" s="260"/>
      <c r="W148" s="260"/>
      <c r="X148" s="260"/>
      <c r="Y148" s="260"/>
      <c r="Z148" s="260"/>
      <c r="AA148" s="260"/>
      <c r="AB148" s="260"/>
    </row>
    <row r="149" spans="1:28" x14ac:dyDescent="0.15">
      <c r="A149" s="260"/>
      <c r="B149" s="260"/>
      <c r="C149" s="260"/>
      <c r="D149" s="260"/>
      <c r="E149" s="260"/>
      <c r="F149" s="260"/>
      <c r="G149" s="260"/>
      <c r="H149" s="260"/>
      <c r="I149" s="260"/>
      <c r="J149" s="260"/>
      <c r="K149" s="260"/>
      <c r="L149" s="260"/>
      <c r="M149" s="260"/>
      <c r="N149" s="260"/>
      <c r="O149" s="260"/>
      <c r="P149" s="260"/>
      <c r="Q149" s="260"/>
      <c r="R149" s="260"/>
      <c r="S149" s="260"/>
      <c r="T149" s="260"/>
      <c r="U149" s="260"/>
      <c r="V149" s="260"/>
      <c r="W149" s="260"/>
      <c r="X149" s="260"/>
      <c r="Y149" s="260"/>
      <c r="Z149" s="260"/>
      <c r="AA149" s="260"/>
      <c r="AB149" s="260"/>
    </row>
    <row r="150" spans="1:28" x14ac:dyDescent="0.15">
      <c r="A150" s="260"/>
      <c r="B150" s="260"/>
      <c r="C150" s="260"/>
      <c r="D150" s="260"/>
      <c r="E150" s="260"/>
      <c r="F150" s="260"/>
      <c r="G150" s="260"/>
      <c r="H150" s="260"/>
      <c r="I150" s="260"/>
      <c r="J150" s="260"/>
      <c r="K150" s="260"/>
      <c r="L150" s="260"/>
      <c r="M150" s="260"/>
      <c r="N150" s="260"/>
      <c r="O150" s="260"/>
      <c r="P150" s="260"/>
      <c r="Q150" s="260"/>
      <c r="R150" s="260"/>
      <c r="S150" s="260"/>
      <c r="T150" s="260"/>
      <c r="U150" s="260"/>
      <c r="V150" s="260"/>
      <c r="W150" s="260"/>
      <c r="X150" s="260"/>
      <c r="Y150" s="260"/>
      <c r="Z150" s="260"/>
      <c r="AA150" s="260"/>
      <c r="AB150" s="260"/>
    </row>
    <row r="151" spans="1:28" x14ac:dyDescent="0.15">
      <c r="A151" s="260"/>
      <c r="B151" s="260"/>
      <c r="C151" s="260"/>
      <c r="D151" s="260"/>
      <c r="E151" s="260"/>
      <c r="F151" s="260"/>
      <c r="G151" s="260"/>
      <c r="H151" s="260"/>
      <c r="I151" s="260"/>
      <c r="J151" s="260"/>
      <c r="K151" s="260"/>
      <c r="L151" s="260"/>
      <c r="M151" s="260"/>
      <c r="N151" s="260"/>
      <c r="O151" s="260"/>
      <c r="P151" s="260"/>
      <c r="Q151" s="260"/>
      <c r="R151" s="260"/>
      <c r="S151" s="260"/>
      <c r="T151" s="260"/>
      <c r="U151" s="260"/>
      <c r="V151" s="260"/>
      <c r="W151" s="260"/>
      <c r="X151" s="260"/>
      <c r="Y151" s="260"/>
      <c r="Z151" s="260"/>
      <c r="AA151" s="260"/>
      <c r="AB151" s="260"/>
    </row>
    <row r="152" spans="1:28" x14ac:dyDescent="0.15">
      <c r="A152" s="260"/>
      <c r="B152" s="260"/>
      <c r="C152" s="260"/>
      <c r="D152" s="260"/>
      <c r="E152" s="260"/>
      <c r="F152" s="260"/>
      <c r="G152" s="260"/>
      <c r="H152" s="260"/>
      <c r="I152" s="260"/>
      <c r="J152" s="260"/>
      <c r="K152" s="260"/>
      <c r="L152" s="260"/>
      <c r="M152" s="260"/>
      <c r="N152" s="260"/>
      <c r="O152" s="260"/>
      <c r="P152" s="260"/>
      <c r="Q152" s="260"/>
      <c r="R152" s="260"/>
      <c r="S152" s="260"/>
      <c r="T152" s="260"/>
      <c r="U152" s="260"/>
      <c r="V152" s="260"/>
      <c r="W152" s="260"/>
      <c r="X152" s="260"/>
      <c r="Y152" s="260"/>
      <c r="Z152" s="260"/>
      <c r="AA152" s="260"/>
      <c r="AB152" s="260"/>
    </row>
    <row r="153" spans="1:28" x14ac:dyDescent="0.15">
      <c r="A153" s="260"/>
      <c r="B153" s="260"/>
      <c r="C153" s="260"/>
      <c r="D153" s="260"/>
      <c r="E153" s="260"/>
      <c r="F153" s="260"/>
      <c r="G153" s="260"/>
      <c r="H153" s="260"/>
      <c r="I153" s="260"/>
      <c r="J153" s="260"/>
      <c r="K153" s="260"/>
      <c r="L153" s="260"/>
      <c r="M153" s="260"/>
      <c r="N153" s="260"/>
      <c r="O153" s="260"/>
      <c r="P153" s="260"/>
      <c r="Q153" s="260"/>
      <c r="R153" s="260"/>
      <c r="S153" s="260"/>
      <c r="T153" s="260"/>
      <c r="U153" s="260"/>
      <c r="V153" s="260"/>
      <c r="W153" s="260"/>
      <c r="X153" s="260"/>
      <c r="Y153" s="260"/>
      <c r="Z153" s="260"/>
      <c r="AA153" s="260"/>
      <c r="AB153" s="260"/>
    </row>
    <row r="154" spans="1:28" x14ac:dyDescent="0.15">
      <c r="A154" s="260"/>
      <c r="B154" s="260"/>
      <c r="C154" s="260"/>
      <c r="D154" s="260"/>
      <c r="E154" s="260"/>
      <c r="F154" s="260"/>
      <c r="G154" s="260"/>
      <c r="H154" s="260"/>
      <c r="I154" s="260"/>
      <c r="J154" s="260"/>
      <c r="K154" s="260"/>
      <c r="L154" s="260"/>
      <c r="M154" s="260"/>
      <c r="N154" s="260"/>
      <c r="O154" s="260"/>
      <c r="P154" s="260"/>
      <c r="Q154" s="260"/>
      <c r="R154" s="260"/>
      <c r="S154" s="260"/>
      <c r="T154" s="260"/>
      <c r="U154" s="260"/>
      <c r="V154" s="260"/>
      <c r="W154" s="260"/>
      <c r="X154" s="260"/>
      <c r="Y154" s="260"/>
      <c r="Z154" s="260"/>
      <c r="AA154" s="260"/>
      <c r="AB154" s="260"/>
    </row>
    <row r="155" spans="1:28" x14ac:dyDescent="0.15">
      <c r="A155" s="260"/>
      <c r="B155" s="260"/>
      <c r="C155" s="260"/>
      <c r="D155" s="260"/>
      <c r="E155" s="260"/>
      <c r="F155" s="260"/>
      <c r="G155" s="260"/>
      <c r="H155" s="260"/>
      <c r="I155" s="260"/>
      <c r="J155" s="260"/>
      <c r="K155" s="260"/>
      <c r="L155" s="260"/>
      <c r="M155" s="260"/>
      <c r="N155" s="260"/>
      <c r="O155" s="260"/>
      <c r="P155" s="260"/>
      <c r="Q155" s="260"/>
      <c r="R155" s="260"/>
      <c r="S155" s="260"/>
      <c r="T155" s="260"/>
      <c r="U155" s="260"/>
      <c r="V155" s="260"/>
      <c r="W155" s="260"/>
      <c r="X155" s="260"/>
      <c r="Y155" s="260"/>
      <c r="Z155" s="260"/>
      <c r="AA155" s="260"/>
      <c r="AB155" s="260"/>
    </row>
    <row r="156" spans="1:28" x14ac:dyDescent="0.15">
      <c r="A156" s="260"/>
      <c r="B156" s="260"/>
      <c r="C156" s="260"/>
      <c r="D156" s="260"/>
      <c r="E156" s="260"/>
      <c r="F156" s="260"/>
      <c r="G156" s="260"/>
      <c r="H156" s="260"/>
      <c r="I156" s="260"/>
      <c r="J156" s="260"/>
      <c r="K156" s="260"/>
      <c r="L156" s="260"/>
      <c r="M156" s="260"/>
      <c r="N156" s="260"/>
      <c r="O156" s="260"/>
      <c r="P156" s="260"/>
      <c r="Q156" s="260"/>
      <c r="R156" s="260"/>
      <c r="S156" s="260"/>
      <c r="T156" s="260"/>
      <c r="U156" s="260"/>
      <c r="V156" s="260"/>
      <c r="W156" s="260"/>
      <c r="X156" s="260"/>
      <c r="Y156" s="260"/>
      <c r="Z156" s="260"/>
      <c r="AA156" s="260"/>
      <c r="AB156" s="260"/>
    </row>
    <row r="157" spans="1:28" x14ac:dyDescent="0.15">
      <c r="A157" s="260"/>
      <c r="B157" s="260"/>
      <c r="C157" s="260"/>
      <c r="D157" s="260"/>
      <c r="E157" s="260"/>
      <c r="F157" s="260"/>
      <c r="G157" s="260"/>
      <c r="H157" s="260"/>
      <c r="I157" s="260"/>
      <c r="J157" s="260"/>
      <c r="K157" s="260"/>
      <c r="L157" s="260"/>
      <c r="M157" s="260"/>
      <c r="N157" s="260"/>
      <c r="O157" s="260"/>
      <c r="P157" s="260"/>
      <c r="Q157" s="260"/>
      <c r="R157" s="260"/>
      <c r="S157" s="260"/>
      <c r="T157" s="260"/>
      <c r="U157" s="260"/>
      <c r="V157" s="260"/>
      <c r="W157" s="260"/>
      <c r="X157" s="260"/>
      <c r="Y157" s="260"/>
      <c r="Z157" s="260"/>
      <c r="AA157" s="260"/>
      <c r="AB157" s="260"/>
    </row>
    <row r="158" spans="1:28" x14ac:dyDescent="0.15">
      <c r="A158" s="260"/>
      <c r="B158" s="260"/>
      <c r="C158" s="260"/>
      <c r="D158" s="260"/>
      <c r="E158" s="260"/>
      <c r="F158" s="260"/>
      <c r="G158" s="260"/>
      <c r="H158" s="260"/>
      <c r="I158" s="260"/>
      <c r="J158" s="260"/>
      <c r="K158" s="260"/>
      <c r="L158" s="260"/>
      <c r="M158" s="260"/>
      <c r="N158" s="260"/>
      <c r="O158" s="260"/>
      <c r="P158" s="260"/>
      <c r="Q158" s="260"/>
      <c r="R158" s="260"/>
      <c r="S158" s="260"/>
      <c r="T158" s="260"/>
      <c r="U158" s="260"/>
      <c r="V158" s="260"/>
      <c r="W158" s="260"/>
      <c r="X158" s="260"/>
      <c r="Y158" s="260"/>
      <c r="Z158" s="260"/>
      <c r="AA158" s="260"/>
      <c r="AB158" s="260"/>
    </row>
    <row r="159" spans="1:28" x14ac:dyDescent="0.15">
      <c r="A159" s="260"/>
      <c r="B159" s="260"/>
      <c r="C159" s="260"/>
      <c r="D159" s="260"/>
      <c r="E159" s="260"/>
      <c r="F159" s="260"/>
      <c r="G159" s="260"/>
      <c r="H159" s="260"/>
      <c r="I159" s="260"/>
      <c r="J159" s="260"/>
      <c r="K159" s="260"/>
      <c r="L159" s="260"/>
      <c r="M159" s="260"/>
      <c r="N159" s="260"/>
      <c r="O159" s="260"/>
      <c r="P159" s="260"/>
      <c r="Q159" s="260"/>
      <c r="R159" s="260"/>
      <c r="S159" s="260"/>
      <c r="T159" s="260"/>
      <c r="U159" s="260"/>
      <c r="V159" s="260"/>
      <c r="W159" s="260"/>
      <c r="X159" s="260"/>
      <c r="Y159" s="260"/>
      <c r="Z159" s="260"/>
      <c r="AA159" s="260"/>
      <c r="AB159" s="260"/>
    </row>
    <row r="160" spans="1:28" x14ac:dyDescent="0.15">
      <c r="A160" s="260"/>
      <c r="B160" s="260"/>
      <c r="C160" s="260"/>
      <c r="D160" s="260"/>
      <c r="E160" s="260"/>
      <c r="F160" s="260"/>
      <c r="G160" s="260"/>
      <c r="H160" s="260"/>
      <c r="I160" s="260"/>
      <c r="J160" s="260"/>
      <c r="K160" s="260"/>
      <c r="L160" s="260"/>
      <c r="M160" s="260"/>
      <c r="N160" s="260"/>
      <c r="O160" s="260"/>
      <c r="P160" s="260"/>
      <c r="Q160" s="260"/>
      <c r="R160" s="260"/>
      <c r="S160" s="260"/>
      <c r="T160" s="260"/>
      <c r="U160" s="260"/>
      <c r="V160" s="260"/>
      <c r="W160" s="260"/>
      <c r="X160" s="260"/>
      <c r="Y160" s="260"/>
      <c r="Z160" s="260"/>
      <c r="AA160" s="260"/>
      <c r="AB160" s="260"/>
    </row>
    <row r="161" spans="1:28" x14ac:dyDescent="0.15">
      <c r="A161" s="260"/>
      <c r="B161" s="260"/>
      <c r="C161" s="260"/>
      <c r="D161" s="260"/>
      <c r="E161" s="260"/>
      <c r="F161" s="260"/>
      <c r="G161" s="260"/>
      <c r="H161" s="260"/>
      <c r="I161" s="260"/>
      <c r="J161" s="260"/>
      <c r="K161" s="260"/>
      <c r="L161" s="260"/>
      <c r="M161" s="260"/>
      <c r="N161" s="260"/>
      <c r="O161" s="260"/>
      <c r="P161" s="260"/>
      <c r="Q161" s="260"/>
      <c r="R161" s="260"/>
      <c r="S161" s="260"/>
      <c r="T161" s="260"/>
      <c r="U161" s="260"/>
      <c r="V161" s="260"/>
      <c r="W161" s="260"/>
      <c r="X161" s="260"/>
      <c r="Y161" s="260"/>
      <c r="Z161" s="260"/>
      <c r="AA161" s="260"/>
      <c r="AB161" s="260"/>
    </row>
    <row r="162" spans="1:28" x14ac:dyDescent="0.15">
      <c r="A162" s="260"/>
      <c r="B162" s="260"/>
      <c r="C162" s="260"/>
      <c r="D162" s="260"/>
      <c r="E162" s="260"/>
      <c r="F162" s="260"/>
      <c r="G162" s="260"/>
      <c r="H162" s="260"/>
      <c r="I162" s="260"/>
      <c r="J162" s="260"/>
      <c r="K162" s="260"/>
      <c r="L162" s="260"/>
      <c r="M162" s="260"/>
      <c r="N162" s="260"/>
      <c r="O162" s="260"/>
      <c r="P162" s="260"/>
      <c r="Q162" s="260"/>
      <c r="R162" s="260"/>
      <c r="S162" s="260"/>
      <c r="T162" s="260"/>
      <c r="U162" s="260"/>
      <c r="V162" s="260"/>
      <c r="W162" s="260"/>
      <c r="X162" s="260"/>
      <c r="Y162" s="260"/>
      <c r="Z162" s="260"/>
      <c r="AA162" s="260"/>
      <c r="AB162" s="260"/>
    </row>
    <row r="163" spans="1:28" x14ac:dyDescent="0.15">
      <c r="A163" s="260"/>
      <c r="B163" s="260"/>
      <c r="C163" s="260"/>
      <c r="D163" s="260"/>
      <c r="E163" s="260"/>
      <c r="F163" s="260"/>
      <c r="G163" s="260"/>
      <c r="H163" s="260"/>
      <c r="I163" s="260"/>
      <c r="J163" s="260"/>
      <c r="K163" s="260"/>
      <c r="L163" s="260"/>
      <c r="M163" s="260"/>
      <c r="N163" s="260"/>
      <c r="O163" s="260"/>
      <c r="P163" s="260"/>
      <c r="Q163" s="260"/>
      <c r="R163" s="260"/>
      <c r="S163" s="260"/>
      <c r="T163" s="260"/>
      <c r="U163" s="260"/>
      <c r="V163" s="260"/>
      <c r="W163" s="260"/>
      <c r="X163" s="260"/>
      <c r="Y163" s="260"/>
      <c r="Z163" s="260"/>
      <c r="AA163" s="260"/>
      <c r="AB163" s="260"/>
    </row>
    <row r="164" spans="1:28" x14ac:dyDescent="0.15">
      <c r="A164" s="260"/>
      <c r="B164" s="260"/>
      <c r="C164" s="260"/>
      <c r="D164" s="260"/>
      <c r="E164" s="260"/>
      <c r="F164" s="260"/>
      <c r="G164" s="260"/>
      <c r="H164" s="260"/>
      <c r="I164" s="260"/>
      <c r="J164" s="260"/>
      <c r="K164" s="260"/>
      <c r="L164" s="260"/>
      <c r="M164" s="260"/>
      <c r="N164" s="260"/>
      <c r="O164" s="260"/>
      <c r="P164" s="260"/>
      <c r="Q164" s="260"/>
      <c r="R164" s="260"/>
      <c r="S164" s="260"/>
      <c r="T164" s="260"/>
      <c r="U164" s="260"/>
      <c r="V164" s="260"/>
      <c r="W164" s="260"/>
      <c r="X164" s="260"/>
      <c r="Y164" s="260"/>
      <c r="Z164" s="260"/>
      <c r="AA164" s="260"/>
      <c r="AB164" s="260"/>
    </row>
    <row r="165" spans="1:28" x14ac:dyDescent="0.15">
      <c r="A165" s="260"/>
      <c r="B165" s="260"/>
      <c r="C165" s="260"/>
      <c r="D165" s="260"/>
      <c r="E165" s="260"/>
      <c r="F165" s="260"/>
      <c r="G165" s="260"/>
      <c r="H165" s="260"/>
      <c r="I165" s="260"/>
      <c r="J165" s="260"/>
      <c r="K165" s="260"/>
      <c r="L165" s="260"/>
      <c r="M165" s="260"/>
      <c r="N165" s="260"/>
      <c r="O165" s="260"/>
      <c r="P165" s="260"/>
      <c r="Q165" s="260"/>
      <c r="R165" s="260"/>
      <c r="S165" s="260"/>
      <c r="T165" s="260"/>
      <c r="U165" s="260"/>
      <c r="V165" s="260"/>
      <c r="W165" s="260"/>
      <c r="X165" s="260"/>
      <c r="Y165" s="260"/>
      <c r="Z165" s="260"/>
      <c r="AA165" s="260"/>
      <c r="AB165" s="260"/>
    </row>
    <row r="166" spans="1:28" x14ac:dyDescent="0.15">
      <c r="A166" s="260"/>
      <c r="B166" s="260"/>
      <c r="C166" s="260"/>
      <c r="D166" s="260"/>
      <c r="E166" s="260"/>
      <c r="F166" s="260"/>
      <c r="G166" s="260"/>
      <c r="H166" s="260"/>
      <c r="I166" s="260"/>
      <c r="J166" s="260"/>
      <c r="K166" s="260"/>
      <c r="L166" s="260"/>
      <c r="M166" s="260"/>
      <c r="N166" s="260"/>
      <c r="O166" s="260"/>
      <c r="P166" s="260"/>
      <c r="Q166" s="260"/>
      <c r="R166" s="260"/>
      <c r="S166" s="260"/>
      <c r="T166" s="260"/>
      <c r="U166" s="260"/>
      <c r="V166" s="260"/>
      <c r="W166" s="260"/>
      <c r="X166" s="260"/>
      <c r="Y166" s="260"/>
      <c r="Z166" s="260"/>
      <c r="AA166" s="260"/>
      <c r="AB166" s="260"/>
    </row>
    <row r="167" spans="1:28" x14ac:dyDescent="0.15">
      <c r="A167" s="260"/>
      <c r="B167" s="260"/>
      <c r="C167" s="260"/>
      <c r="D167" s="260"/>
      <c r="E167" s="260"/>
      <c r="F167" s="260"/>
      <c r="G167" s="260"/>
      <c r="H167" s="260"/>
      <c r="I167" s="260"/>
      <c r="J167" s="260"/>
      <c r="K167" s="260"/>
      <c r="L167" s="260"/>
      <c r="M167" s="260"/>
      <c r="N167" s="260"/>
      <c r="O167" s="260"/>
      <c r="P167" s="260"/>
      <c r="Q167" s="260"/>
      <c r="R167" s="260"/>
      <c r="S167" s="260"/>
      <c r="T167" s="260"/>
      <c r="U167" s="260"/>
      <c r="V167" s="260"/>
      <c r="W167" s="260"/>
      <c r="X167" s="260"/>
      <c r="Y167" s="260"/>
      <c r="Z167" s="260"/>
      <c r="AA167" s="260"/>
      <c r="AB167" s="260"/>
    </row>
    <row r="168" spans="1:28" x14ac:dyDescent="0.15">
      <c r="A168" s="260"/>
      <c r="B168" s="260"/>
      <c r="C168" s="260"/>
      <c r="D168" s="260"/>
      <c r="E168" s="260"/>
      <c r="F168" s="260"/>
      <c r="G168" s="260"/>
      <c r="H168" s="260"/>
      <c r="I168" s="260"/>
      <c r="J168" s="260"/>
      <c r="K168" s="260"/>
      <c r="L168" s="260"/>
      <c r="M168" s="260"/>
      <c r="N168" s="260"/>
      <c r="O168" s="260"/>
      <c r="P168" s="260"/>
      <c r="Q168" s="260"/>
      <c r="R168" s="260"/>
      <c r="S168" s="260"/>
      <c r="T168" s="260"/>
      <c r="U168" s="260"/>
      <c r="V168" s="260"/>
      <c r="W168" s="260"/>
      <c r="X168" s="260"/>
      <c r="Y168" s="260"/>
      <c r="Z168" s="260"/>
      <c r="AA168" s="260"/>
      <c r="AB168" s="260"/>
    </row>
    <row r="169" spans="1:28" x14ac:dyDescent="0.15">
      <c r="A169" s="260"/>
      <c r="B169" s="260"/>
      <c r="C169" s="260"/>
      <c r="D169" s="260"/>
      <c r="E169" s="260"/>
      <c r="F169" s="260"/>
      <c r="G169" s="260"/>
      <c r="H169" s="260"/>
      <c r="I169" s="260"/>
      <c r="J169" s="260"/>
      <c r="K169" s="260"/>
      <c r="L169" s="260"/>
      <c r="M169" s="260"/>
      <c r="N169" s="260"/>
      <c r="O169" s="260"/>
      <c r="P169" s="260"/>
      <c r="Q169" s="260"/>
      <c r="R169" s="260"/>
      <c r="S169" s="260"/>
      <c r="T169" s="260"/>
      <c r="U169" s="260"/>
      <c r="V169" s="260"/>
      <c r="W169" s="260"/>
      <c r="X169" s="260"/>
      <c r="Y169" s="260"/>
      <c r="Z169" s="260"/>
      <c r="AA169" s="260"/>
      <c r="AB169" s="260"/>
    </row>
    <row r="170" spans="1:28" x14ac:dyDescent="0.15">
      <c r="A170" s="260"/>
      <c r="B170" s="260"/>
      <c r="C170" s="260"/>
      <c r="D170" s="260"/>
      <c r="E170" s="260"/>
      <c r="F170" s="260"/>
      <c r="G170" s="260"/>
      <c r="H170" s="260"/>
      <c r="I170" s="260"/>
      <c r="J170" s="260"/>
      <c r="K170" s="260"/>
      <c r="L170" s="260"/>
      <c r="M170" s="260"/>
      <c r="N170" s="260"/>
      <c r="O170" s="260"/>
      <c r="P170" s="260"/>
      <c r="Q170" s="260"/>
      <c r="R170" s="260"/>
      <c r="S170" s="260"/>
      <c r="T170" s="260"/>
      <c r="U170" s="260"/>
      <c r="V170" s="260"/>
      <c r="W170" s="260"/>
      <c r="X170" s="260"/>
      <c r="Y170" s="260"/>
      <c r="Z170" s="260"/>
      <c r="AA170" s="260"/>
      <c r="AB170" s="260"/>
    </row>
    <row r="171" spans="1:28" x14ac:dyDescent="0.15">
      <c r="A171" s="260"/>
      <c r="B171" s="260"/>
      <c r="C171" s="260"/>
      <c r="D171" s="260"/>
      <c r="E171" s="260"/>
      <c r="F171" s="260"/>
      <c r="G171" s="260"/>
      <c r="H171" s="260"/>
      <c r="I171" s="260"/>
      <c r="J171" s="260"/>
      <c r="K171" s="260"/>
      <c r="L171" s="260"/>
      <c r="M171" s="260"/>
      <c r="N171" s="260"/>
      <c r="O171" s="260"/>
      <c r="P171" s="260"/>
      <c r="Q171" s="260"/>
      <c r="R171" s="260"/>
      <c r="S171" s="260"/>
      <c r="T171" s="260"/>
      <c r="U171" s="260"/>
      <c r="V171" s="260"/>
      <c r="W171" s="260"/>
      <c r="X171" s="260"/>
      <c r="Y171" s="260"/>
      <c r="Z171" s="260"/>
      <c r="AA171" s="260"/>
      <c r="AB171" s="260"/>
    </row>
    <row r="172" spans="1:28" x14ac:dyDescent="0.15">
      <c r="A172" s="260"/>
      <c r="B172" s="260"/>
      <c r="C172" s="260"/>
      <c r="D172" s="260"/>
      <c r="E172" s="260"/>
      <c r="F172" s="260"/>
      <c r="G172" s="260"/>
      <c r="H172" s="260"/>
      <c r="I172" s="260"/>
      <c r="J172" s="260"/>
      <c r="K172" s="260"/>
      <c r="L172" s="260"/>
      <c r="M172" s="260"/>
      <c r="N172" s="260"/>
      <c r="O172" s="260"/>
      <c r="P172" s="260"/>
      <c r="Q172" s="260"/>
      <c r="R172" s="260"/>
      <c r="S172" s="260"/>
      <c r="T172" s="260"/>
      <c r="U172" s="260"/>
      <c r="V172" s="260"/>
      <c r="W172" s="260"/>
      <c r="X172" s="260"/>
      <c r="Y172" s="260"/>
      <c r="Z172" s="260"/>
      <c r="AA172" s="260"/>
      <c r="AB172" s="260"/>
    </row>
    <row r="173" spans="1:28" x14ac:dyDescent="0.15">
      <c r="A173" s="260"/>
      <c r="B173" s="260"/>
      <c r="C173" s="260"/>
      <c r="D173" s="260"/>
      <c r="E173" s="260"/>
      <c r="F173" s="260"/>
      <c r="G173" s="260"/>
      <c r="H173" s="260"/>
      <c r="I173" s="260"/>
      <c r="J173" s="260"/>
      <c r="K173" s="260"/>
      <c r="L173" s="260"/>
      <c r="M173" s="260"/>
      <c r="N173" s="260"/>
      <c r="O173" s="260"/>
      <c r="P173" s="260"/>
      <c r="Q173" s="260"/>
      <c r="R173" s="260"/>
      <c r="S173" s="260"/>
      <c r="T173" s="260"/>
      <c r="U173" s="260"/>
      <c r="V173" s="260"/>
      <c r="W173" s="260"/>
      <c r="X173" s="260"/>
      <c r="Y173" s="260"/>
      <c r="Z173" s="260"/>
      <c r="AA173" s="260"/>
      <c r="AB173" s="260"/>
    </row>
    <row r="174" spans="1:28" x14ac:dyDescent="0.15">
      <c r="A174" s="260"/>
      <c r="B174" s="260"/>
      <c r="C174" s="260"/>
      <c r="D174" s="260"/>
      <c r="E174" s="260"/>
      <c r="F174" s="260"/>
      <c r="G174" s="260"/>
      <c r="H174" s="260"/>
      <c r="I174" s="260"/>
      <c r="J174" s="260"/>
      <c r="K174" s="260"/>
      <c r="L174" s="260"/>
      <c r="M174" s="260"/>
      <c r="N174" s="260"/>
      <c r="O174" s="260"/>
      <c r="P174" s="260"/>
      <c r="Q174" s="260"/>
      <c r="R174" s="260"/>
      <c r="S174" s="260"/>
      <c r="T174" s="260"/>
      <c r="U174" s="260"/>
      <c r="V174" s="260"/>
      <c r="W174" s="260"/>
      <c r="X174" s="260"/>
      <c r="Y174" s="260"/>
      <c r="Z174" s="260"/>
      <c r="AA174" s="260"/>
      <c r="AB174" s="260"/>
    </row>
    <row r="175" spans="1:28" x14ac:dyDescent="0.15">
      <c r="A175" s="260"/>
      <c r="B175" s="260"/>
      <c r="C175" s="260"/>
      <c r="D175" s="260"/>
      <c r="E175" s="260"/>
      <c r="F175" s="260"/>
      <c r="G175" s="260"/>
      <c r="H175" s="260"/>
      <c r="I175" s="260"/>
      <c r="J175" s="260"/>
      <c r="K175" s="260"/>
      <c r="L175" s="260"/>
      <c r="M175" s="260"/>
      <c r="N175" s="260"/>
      <c r="O175" s="260"/>
      <c r="P175" s="260"/>
      <c r="Q175" s="260"/>
      <c r="R175" s="260"/>
      <c r="S175" s="260"/>
      <c r="T175" s="260"/>
      <c r="U175" s="260"/>
      <c r="V175" s="260"/>
      <c r="W175" s="260"/>
      <c r="X175" s="260"/>
      <c r="Y175" s="260"/>
      <c r="Z175" s="260"/>
      <c r="AA175" s="260"/>
      <c r="AB175" s="260"/>
    </row>
    <row r="176" spans="1:28" x14ac:dyDescent="0.15">
      <c r="A176" s="260"/>
      <c r="B176" s="260"/>
      <c r="C176" s="260"/>
      <c r="D176" s="260"/>
      <c r="E176" s="260"/>
      <c r="F176" s="260"/>
      <c r="G176" s="260"/>
      <c r="H176" s="260"/>
      <c r="I176" s="260"/>
      <c r="J176" s="260"/>
      <c r="K176" s="260"/>
      <c r="L176" s="260"/>
      <c r="M176" s="260"/>
      <c r="N176" s="260"/>
      <c r="O176" s="260"/>
      <c r="P176" s="260"/>
      <c r="Q176" s="260"/>
      <c r="R176" s="260"/>
      <c r="S176" s="260"/>
      <c r="T176" s="260"/>
      <c r="U176" s="260"/>
      <c r="V176" s="260"/>
      <c r="W176" s="260"/>
      <c r="X176" s="260"/>
      <c r="Y176" s="260"/>
      <c r="Z176" s="260"/>
      <c r="AA176" s="260"/>
      <c r="AB176" s="260"/>
    </row>
    <row r="177" spans="1:28" x14ac:dyDescent="0.15">
      <c r="A177" s="260"/>
      <c r="B177" s="260"/>
      <c r="C177" s="260"/>
      <c r="D177" s="260"/>
      <c r="E177" s="260"/>
      <c r="F177" s="260"/>
      <c r="G177" s="260"/>
      <c r="H177" s="260"/>
      <c r="I177" s="260"/>
      <c r="J177" s="260"/>
      <c r="K177" s="260"/>
      <c r="L177" s="260"/>
      <c r="M177" s="260"/>
      <c r="N177" s="260"/>
      <c r="O177" s="260"/>
      <c r="P177" s="260"/>
      <c r="Q177" s="260"/>
      <c r="R177" s="260"/>
      <c r="S177" s="260"/>
      <c r="T177" s="260"/>
      <c r="U177" s="260"/>
      <c r="V177" s="260"/>
      <c r="W177" s="260"/>
      <c r="X177" s="260"/>
      <c r="Y177" s="260"/>
      <c r="Z177" s="260"/>
      <c r="AA177" s="260"/>
      <c r="AB177" s="260"/>
    </row>
    <row r="178" spans="1:28" x14ac:dyDescent="0.15">
      <c r="A178" s="260"/>
      <c r="B178" s="260"/>
      <c r="C178" s="260"/>
      <c r="D178" s="260"/>
      <c r="E178" s="260"/>
      <c r="F178" s="260"/>
      <c r="G178" s="260"/>
      <c r="H178" s="260"/>
      <c r="I178" s="260"/>
      <c r="J178" s="260"/>
      <c r="K178" s="260"/>
      <c r="L178" s="260"/>
      <c r="M178" s="260"/>
      <c r="N178" s="260"/>
      <c r="O178" s="260"/>
      <c r="P178" s="260"/>
      <c r="Q178" s="260"/>
      <c r="R178" s="260"/>
      <c r="S178" s="260"/>
      <c r="T178" s="260"/>
      <c r="U178" s="260"/>
      <c r="V178" s="260"/>
      <c r="W178" s="260"/>
      <c r="X178" s="260"/>
      <c r="Y178" s="260"/>
      <c r="Z178" s="260"/>
      <c r="AA178" s="260"/>
      <c r="AB178" s="260"/>
    </row>
    <row r="179" spans="1:28" x14ac:dyDescent="0.15">
      <c r="A179" s="260"/>
      <c r="B179" s="260"/>
      <c r="C179" s="260"/>
      <c r="D179" s="260"/>
      <c r="E179" s="260"/>
      <c r="F179" s="260"/>
      <c r="G179" s="260"/>
      <c r="H179" s="260"/>
      <c r="I179" s="260"/>
      <c r="J179" s="260"/>
      <c r="K179" s="260"/>
      <c r="L179" s="260"/>
      <c r="M179" s="260"/>
      <c r="N179" s="260"/>
      <c r="O179" s="260"/>
      <c r="P179" s="260"/>
      <c r="Q179" s="260"/>
      <c r="R179" s="260"/>
      <c r="S179" s="260"/>
      <c r="T179" s="260"/>
      <c r="U179" s="260"/>
      <c r="V179" s="260"/>
      <c r="W179" s="260"/>
      <c r="X179" s="260"/>
      <c r="Y179" s="260"/>
      <c r="Z179" s="260"/>
      <c r="AA179" s="260"/>
      <c r="AB179" s="260"/>
    </row>
    <row r="180" spans="1:28" x14ac:dyDescent="0.15">
      <c r="A180" s="260"/>
      <c r="B180" s="260"/>
      <c r="C180" s="260"/>
      <c r="D180" s="260"/>
      <c r="E180" s="260"/>
      <c r="F180" s="260"/>
      <c r="G180" s="260"/>
      <c r="H180" s="260"/>
      <c r="I180" s="260"/>
      <c r="J180" s="260"/>
      <c r="K180" s="260"/>
      <c r="L180" s="260"/>
      <c r="M180" s="260"/>
      <c r="N180" s="260"/>
      <c r="O180" s="260"/>
      <c r="P180" s="260"/>
      <c r="Q180" s="260"/>
      <c r="R180" s="260"/>
      <c r="S180" s="260"/>
      <c r="T180" s="260"/>
      <c r="U180" s="260"/>
      <c r="V180" s="260"/>
      <c r="W180" s="260"/>
      <c r="X180" s="260"/>
      <c r="Y180" s="260"/>
      <c r="Z180" s="260"/>
      <c r="AA180" s="260"/>
      <c r="AB180" s="260"/>
    </row>
    <row r="181" spans="1:28" x14ac:dyDescent="0.15">
      <c r="A181" s="260"/>
      <c r="B181" s="260"/>
      <c r="C181" s="260"/>
      <c r="D181" s="260"/>
      <c r="E181" s="260"/>
      <c r="F181" s="260"/>
      <c r="G181" s="260"/>
      <c r="H181" s="260"/>
      <c r="I181" s="260"/>
      <c r="J181" s="260"/>
      <c r="K181" s="260"/>
      <c r="L181" s="260"/>
      <c r="M181" s="260"/>
      <c r="N181" s="260"/>
      <c r="O181" s="260"/>
      <c r="P181" s="260"/>
      <c r="Q181" s="260"/>
      <c r="R181" s="260"/>
      <c r="S181" s="260"/>
      <c r="T181" s="260"/>
      <c r="U181" s="260"/>
      <c r="V181" s="260"/>
      <c r="W181" s="260"/>
      <c r="X181" s="260"/>
      <c r="Y181" s="260"/>
      <c r="Z181" s="260"/>
      <c r="AA181" s="260"/>
      <c r="AB181" s="260"/>
    </row>
    <row r="182" spans="1:28" x14ac:dyDescent="0.15">
      <c r="A182" s="260"/>
      <c r="B182" s="260"/>
      <c r="C182" s="260"/>
      <c r="D182" s="260"/>
      <c r="E182" s="260"/>
      <c r="F182" s="260"/>
      <c r="G182" s="260"/>
      <c r="H182" s="260"/>
      <c r="I182" s="260"/>
      <c r="J182" s="260"/>
      <c r="K182" s="260"/>
      <c r="L182" s="260"/>
      <c r="M182" s="260"/>
      <c r="N182" s="260"/>
      <c r="O182" s="260"/>
      <c r="P182" s="260"/>
      <c r="Q182" s="260"/>
      <c r="R182" s="260"/>
      <c r="S182" s="260"/>
      <c r="T182" s="260"/>
      <c r="U182" s="260"/>
      <c r="V182" s="260"/>
      <c r="W182" s="260"/>
      <c r="X182" s="260"/>
      <c r="Y182" s="260"/>
      <c r="Z182" s="260"/>
      <c r="AA182" s="260"/>
      <c r="AB182" s="260"/>
    </row>
    <row r="183" spans="1:28" x14ac:dyDescent="0.15">
      <c r="A183" s="260"/>
      <c r="B183" s="260"/>
      <c r="C183" s="260"/>
      <c r="D183" s="260"/>
      <c r="E183" s="260"/>
      <c r="F183" s="260"/>
      <c r="G183" s="260"/>
      <c r="H183" s="260"/>
      <c r="I183" s="260"/>
      <c r="J183" s="260"/>
      <c r="K183" s="260"/>
      <c r="L183" s="260"/>
      <c r="M183" s="260"/>
      <c r="N183" s="260"/>
      <c r="O183" s="260"/>
      <c r="P183" s="260"/>
      <c r="Q183" s="260"/>
      <c r="R183" s="260"/>
      <c r="S183" s="260"/>
      <c r="T183" s="260"/>
      <c r="U183" s="260"/>
      <c r="V183" s="260"/>
      <c r="W183" s="260"/>
      <c r="X183" s="260"/>
      <c r="Y183" s="260"/>
      <c r="Z183" s="260"/>
      <c r="AA183" s="260"/>
      <c r="AB183" s="260"/>
    </row>
    <row r="184" spans="1:28" x14ac:dyDescent="0.15">
      <c r="A184" s="260"/>
      <c r="B184" s="260"/>
      <c r="C184" s="260"/>
      <c r="D184" s="260"/>
      <c r="E184" s="260"/>
      <c r="F184" s="260"/>
      <c r="G184" s="260"/>
      <c r="H184" s="260"/>
      <c r="I184" s="260"/>
      <c r="J184" s="260"/>
      <c r="K184" s="260"/>
      <c r="L184" s="260"/>
      <c r="M184" s="260"/>
      <c r="N184" s="260"/>
      <c r="O184" s="260"/>
      <c r="P184" s="260"/>
      <c r="Q184" s="260"/>
      <c r="R184" s="260"/>
      <c r="S184" s="260"/>
      <c r="T184" s="260"/>
      <c r="U184" s="260"/>
      <c r="V184" s="260"/>
      <c r="W184" s="260"/>
      <c r="X184" s="260"/>
      <c r="Y184" s="260"/>
      <c r="Z184" s="260"/>
      <c r="AA184" s="260"/>
      <c r="AB184" s="260"/>
    </row>
    <row r="185" spans="1:28" x14ac:dyDescent="0.15">
      <c r="A185" s="260"/>
      <c r="B185" s="260"/>
      <c r="C185" s="260"/>
      <c r="D185" s="260"/>
      <c r="E185" s="260"/>
      <c r="F185" s="260"/>
      <c r="G185" s="260"/>
      <c r="H185" s="260"/>
      <c r="I185" s="260"/>
      <c r="J185" s="260"/>
      <c r="K185" s="260"/>
      <c r="L185" s="260"/>
      <c r="M185" s="260"/>
      <c r="N185" s="260"/>
      <c r="O185" s="260"/>
      <c r="P185" s="260"/>
      <c r="Q185" s="260"/>
      <c r="R185" s="260"/>
      <c r="S185" s="260"/>
      <c r="T185" s="260"/>
      <c r="U185" s="260"/>
      <c r="V185" s="260"/>
      <c r="W185" s="260"/>
      <c r="X185" s="260"/>
      <c r="Y185" s="260"/>
      <c r="Z185" s="260"/>
      <c r="AA185" s="260"/>
      <c r="AB185" s="260"/>
    </row>
    <row r="186" spans="1:28" x14ac:dyDescent="0.15">
      <c r="A186" s="260"/>
      <c r="B186" s="260"/>
      <c r="C186" s="260"/>
      <c r="D186" s="260"/>
      <c r="E186" s="260"/>
      <c r="F186" s="260"/>
      <c r="G186" s="260"/>
      <c r="H186" s="260"/>
      <c r="I186" s="260"/>
      <c r="J186" s="260"/>
      <c r="K186" s="260"/>
      <c r="L186" s="260"/>
      <c r="M186" s="260"/>
      <c r="N186" s="260"/>
      <c r="O186" s="260"/>
      <c r="P186" s="260"/>
      <c r="Q186" s="260"/>
      <c r="R186" s="260"/>
      <c r="S186" s="260"/>
      <c r="T186" s="260"/>
      <c r="U186" s="260"/>
      <c r="V186" s="260"/>
      <c r="W186" s="260"/>
      <c r="X186" s="260"/>
      <c r="Y186" s="260"/>
      <c r="Z186" s="260"/>
      <c r="AA186" s="260"/>
      <c r="AB186" s="260"/>
    </row>
    <row r="187" spans="1:28" x14ac:dyDescent="0.15">
      <c r="A187" s="260"/>
      <c r="B187" s="260"/>
      <c r="C187" s="260"/>
      <c r="D187" s="260"/>
      <c r="E187" s="260"/>
      <c r="F187" s="260"/>
      <c r="G187" s="260"/>
      <c r="H187" s="260"/>
      <c r="I187" s="260"/>
      <c r="J187" s="260"/>
      <c r="K187" s="260"/>
      <c r="L187" s="260"/>
      <c r="M187" s="260"/>
      <c r="N187" s="260"/>
      <c r="O187" s="260"/>
      <c r="P187" s="260"/>
      <c r="Q187" s="260"/>
      <c r="R187" s="260"/>
      <c r="S187" s="260"/>
      <c r="T187" s="260"/>
      <c r="U187" s="260"/>
      <c r="V187" s="260"/>
      <c r="W187" s="260"/>
      <c r="X187" s="260"/>
      <c r="Y187" s="260"/>
      <c r="Z187" s="260"/>
      <c r="AA187" s="260"/>
      <c r="AB187" s="260"/>
    </row>
    <row r="188" spans="1:28" x14ac:dyDescent="0.15">
      <c r="A188" s="260"/>
      <c r="B188" s="260"/>
      <c r="C188" s="260"/>
      <c r="D188" s="260"/>
      <c r="E188" s="260"/>
      <c r="F188" s="260"/>
      <c r="G188" s="260"/>
      <c r="H188" s="260"/>
      <c r="I188" s="260"/>
      <c r="J188" s="260"/>
      <c r="K188" s="260"/>
      <c r="L188" s="260"/>
      <c r="M188" s="260"/>
      <c r="N188" s="260"/>
      <c r="O188" s="260"/>
      <c r="P188" s="260"/>
      <c r="Q188" s="260"/>
      <c r="R188" s="260"/>
      <c r="S188" s="260"/>
      <c r="T188" s="260"/>
      <c r="U188" s="260"/>
      <c r="V188" s="260"/>
      <c r="W188" s="260"/>
      <c r="X188" s="260"/>
      <c r="Y188" s="260"/>
      <c r="Z188" s="260"/>
      <c r="AA188" s="260"/>
      <c r="AB188" s="260"/>
    </row>
    <row r="189" spans="1:28" x14ac:dyDescent="0.15">
      <c r="A189" s="260"/>
      <c r="B189" s="260"/>
      <c r="C189" s="260"/>
      <c r="D189" s="260"/>
      <c r="E189" s="260"/>
      <c r="F189" s="260"/>
      <c r="G189" s="260"/>
      <c r="H189" s="260"/>
      <c r="I189" s="260"/>
      <c r="J189" s="260"/>
      <c r="K189" s="260"/>
      <c r="L189" s="260"/>
      <c r="M189" s="260"/>
      <c r="N189" s="260"/>
      <c r="O189" s="260"/>
      <c r="P189" s="260"/>
      <c r="Q189" s="260"/>
      <c r="R189" s="260"/>
      <c r="S189" s="260"/>
      <c r="T189" s="260"/>
      <c r="U189" s="260"/>
      <c r="V189" s="260"/>
      <c r="W189" s="260"/>
      <c r="X189" s="260"/>
      <c r="Y189" s="260"/>
      <c r="Z189" s="260"/>
      <c r="AA189" s="260"/>
      <c r="AB189" s="260"/>
    </row>
    <row r="190" spans="1:28" x14ac:dyDescent="0.15">
      <c r="A190" s="260"/>
      <c r="B190" s="260"/>
      <c r="C190" s="260"/>
      <c r="D190" s="260"/>
      <c r="E190" s="260"/>
      <c r="F190" s="260"/>
      <c r="G190" s="260"/>
      <c r="H190" s="260"/>
      <c r="I190" s="260"/>
      <c r="J190" s="260"/>
      <c r="K190" s="260"/>
      <c r="L190" s="260"/>
      <c r="M190" s="260"/>
      <c r="N190" s="260"/>
      <c r="O190" s="260"/>
      <c r="P190" s="260"/>
      <c r="Q190" s="260"/>
      <c r="R190" s="260"/>
      <c r="S190" s="260"/>
      <c r="T190" s="260"/>
      <c r="U190" s="260"/>
      <c r="V190" s="260"/>
      <c r="W190" s="260"/>
      <c r="X190" s="260"/>
      <c r="Y190" s="260"/>
      <c r="Z190" s="260"/>
      <c r="AA190" s="260"/>
      <c r="AB190" s="260"/>
    </row>
    <row r="191" spans="1:28" x14ac:dyDescent="0.15">
      <c r="A191" s="260"/>
      <c r="B191" s="260"/>
      <c r="C191" s="260"/>
      <c r="D191" s="260"/>
      <c r="E191" s="260"/>
      <c r="F191" s="260"/>
      <c r="G191" s="260"/>
      <c r="H191" s="260"/>
      <c r="I191" s="260"/>
      <c r="J191" s="260"/>
      <c r="K191" s="260"/>
      <c r="L191" s="260"/>
      <c r="M191" s="260"/>
      <c r="N191" s="260"/>
      <c r="O191" s="260"/>
      <c r="P191" s="260"/>
      <c r="Q191" s="260"/>
      <c r="R191" s="260"/>
      <c r="S191" s="260"/>
      <c r="T191" s="260"/>
      <c r="U191" s="260"/>
      <c r="V191" s="260"/>
      <c r="W191" s="260"/>
      <c r="X191" s="260"/>
      <c r="Y191" s="260"/>
      <c r="Z191" s="260"/>
      <c r="AA191" s="260"/>
      <c r="AB191" s="260"/>
    </row>
    <row r="192" spans="1:28" x14ac:dyDescent="0.15">
      <c r="A192" s="260"/>
      <c r="B192" s="260"/>
      <c r="C192" s="260"/>
      <c r="D192" s="260"/>
      <c r="E192" s="260"/>
      <c r="F192" s="260"/>
      <c r="G192" s="260"/>
      <c r="H192" s="260"/>
      <c r="I192" s="260"/>
      <c r="J192" s="260"/>
      <c r="K192" s="260"/>
      <c r="L192" s="260"/>
      <c r="M192" s="260"/>
      <c r="N192" s="260"/>
      <c r="O192" s="260"/>
      <c r="P192" s="260"/>
      <c r="Q192" s="260"/>
      <c r="R192" s="260"/>
      <c r="S192" s="260"/>
      <c r="T192" s="260"/>
      <c r="U192" s="260"/>
      <c r="V192" s="260"/>
      <c r="W192" s="260"/>
      <c r="X192" s="260"/>
      <c r="Y192" s="260"/>
      <c r="Z192" s="260"/>
      <c r="AA192" s="260"/>
      <c r="AB192" s="260"/>
    </row>
    <row r="193" spans="1:28" x14ac:dyDescent="0.15">
      <c r="A193" s="260"/>
      <c r="B193" s="260"/>
      <c r="C193" s="260"/>
      <c r="D193" s="260"/>
      <c r="E193" s="260"/>
      <c r="F193" s="260"/>
      <c r="G193" s="260"/>
      <c r="H193" s="260"/>
      <c r="I193" s="260"/>
      <c r="J193" s="260"/>
      <c r="K193" s="260"/>
      <c r="L193" s="260"/>
      <c r="M193" s="260"/>
      <c r="N193" s="260"/>
      <c r="O193" s="260"/>
      <c r="P193" s="260"/>
      <c r="Q193" s="260"/>
      <c r="R193" s="260"/>
      <c r="S193" s="260"/>
      <c r="T193" s="260"/>
      <c r="U193" s="260"/>
      <c r="V193" s="260"/>
      <c r="W193" s="260"/>
      <c r="X193" s="260"/>
      <c r="Y193" s="260"/>
      <c r="Z193" s="260"/>
      <c r="AA193" s="260"/>
      <c r="AB193" s="260"/>
    </row>
    <row r="194" spans="1:28" x14ac:dyDescent="0.15">
      <c r="A194" s="260"/>
      <c r="B194" s="260"/>
      <c r="C194" s="260"/>
      <c r="D194" s="260"/>
      <c r="E194" s="260"/>
      <c r="F194" s="260"/>
      <c r="G194" s="260"/>
      <c r="H194" s="260"/>
      <c r="I194" s="260"/>
      <c r="J194" s="260"/>
      <c r="K194" s="260"/>
      <c r="L194" s="260"/>
      <c r="M194" s="260"/>
      <c r="N194" s="260"/>
      <c r="O194" s="260"/>
      <c r="P194" s="260"/>
      <c r="Q194" s="260"/>
      <c r="R194" s="260"/>
      <c r="S194" s="260"/>
      <c r="T194" s="260"/>
      <c r="U194" s="260"/>
      <c r="V194" s="260"/>
      <c r="W194" s="260"/>
      <c r="X194" s="260"/>
      <c r="Y194" s="260"/>
      <c r="Z194" s="260"/>
      <c r="AA194" s="260"/>
      <c r="AB194" s="260"/>
    </row>
    <row r="195" spans="1:28" x14ac:dyDescent="0.15">
      <c r="A195" s="260"/>
      <c r="B195" s="260"/>
      <c r="C195" s="260"/>
      <c r="D195" s="260"/>
      <c r="E195" s="260"/>
      <c r="F195" s="260"/>
      <c r="G195" s="260"/>
      <c r="H195" s="260"/>
      <c r="I195" s="260"/>
      <c r="J195" s="260"/>
      <c r="K195" s="260"/>
      <c r="L195" s="260"/>
      <c r="M195" s="260"/>
      <c r="N195" s="260"/>
      <c r="O195" s="260"/>
      <c r="P195" s="260"/>
      <c r="Q195" s="260"/>
      <c r="R195" s="260"/>
      <c r="S195" s="260"/>
      <c r="T195" s="260"/>
      <c r="U195" s="260"/>
      <c r="V195" s="260"/>
      <c r="W195" s="260"/>
      <c r="X195" s="260"/>
      <c r="Y195" s="260"/>
      <c r="Z195" s="260"/>
      <c r="AA195" s="260"/>
      <c r="AB195" s="260"/>
    </row>
    <row r="196" spans="1:28" x14ac:dyDescent="0.15">
      <c r="A196" s="260"/>
      <c r="B196" s="260"/>
      <c r="C196" s="260"/>
      <c r="D196" s="260"/>
      <c r="E196" s="260"/>
      <c r="F196" s="260"/>
      <c r="G196" s="260"/>
      <c r="H196" s="260"/>
      <c r="I196" s="260"/>
      <c r="J196" s="260"/>
      <c r="K196" s="260"/>
      <c r="L196" s="260"/>
      <c r="M196" s="260"/>
      <c r="N196" s="260"/>
      <c r="O196" s="260"/>
      <c r="P196" s="260"/>
      <c r="Q196" s="260"/>
      <c r="R196" s="260"/>
      <c r="S196" s="260"/>
      <c r="T196" s="260"/>
      <c r="U196" s="260"/>
      <c r="V196" s="260"/>
      <c r="W196" s="260"/>
      <c r="X196" s="260"/>
      <c r="Y196" s="260"/>
      <c r="Z196" s="260"/>
      <c r="AA196" s="260"/>
      <c r="AB196" s="260"/>
    </row>
    <row r="197" spans="1:28" x14ac:dyDescent="0.15">
      <c r="A197" s="260"/>
      <c r="B197" s="260"/>
      <c r="C197" s="260"/>
      <c r="D197" s="260"/>
      <c r="E197" s="260"/>
      <c r="F197" s="260"/>
      <c r="G197" s="260"/>
      <c r="H197" s="260"/>
      <c r="I197" s="260"/>
      <c r="J197" s="260"/>
      <c r="K197" s="260"/>
      <c r="L197" s="260"/>
      <c r="M197" s="260"/>
      <c r="N197" s="260"/>
      <c r="O197" s="260"/>
      <c r="P197" s="260"/>
      <c r="Q197" s="260"/>
      <c r="R197" s="260"/>
      <c r="S197" s="260"/>
      <c r="T197" s="260"/>
      <c r="U197" s="260"/>
      <c r="V197" s="260"/>
      <c r="W197" s="260"/>
      <c r="X197" s="260"/>
      <c r="Y197" s="260"/>
      <c r="Z197" s="260"/>
      <c r="AA197" s="260"/>
      <c r="AB197" s="260"/>
    </row>
    <row r="198" spans="1:28" x14ac:dyDescent="0.15">
      <c r="A198" s="260"/>
      <c r="B198" s="260"/>
      <c r="C198" s="260"/>
      <c r="D198" s="260"/>
      <c r="E198" s="260"/>
      <c r="F198" s="260"/>
      <c r="G198" s="260"/>
      <c r="H198" s="260"/>
      <c r="I198" s="260"/>
      <c r="J198" s="260"/>
      <c r="K198" s="260"/>
      <c r="L198" s="260"/>
      <c r="M198" s="260"/>
      <c r="N198" s="260"/>
      <c r="O198" s="260"/>
      <c r="P198" s="260"/>
      <c r="Q198" s="260"/>
      <c r="R198" s="260"/>
      <c r="S198" s="260"/>
      <c r="T198" s="260"/>
      <c r="U198" s="260"/>
      <c r="V198" s="260"/>
      <c r="W198" s="260"/>
      <c r="X198" s="260"/>
      <c r="Y198" s="260"/>
      <c r="Z198" s="260"/>
      <c r="AA198" s="260"/>
      <c r="AB198" s="260"/>
    </row>
    <row r="199" spans="1:28" x14ac:dyDescent="0.15">
      <c r="A199" s="260"/>
      <c r="B199" s="260"/>
      <c r="C199" s="260"/>
      <c r="D199" s="260"/>
      <c r="E199" s="260"/>
      <c r="F199" s="260"/>
      <c r="G199" s="260"/>
      <c r="H199" s="260"/>
      <c r="I199" s="260"/>
      <c r="J199" s="260"/>
      <c r="K199" s="260"/>
      <c r="L199" s="260"/>
      <c r="M199" s="260"/>
      <c r="N199" s="260"/>
      <c r="O199" s="260"/>
      <c r="P199" s="260"/>
      <c r="Q199" s="260"/>
      <c r="R199" s="260"/>
      <c r="S199" s="260"/>
      <c r="T199" s="260"/>
      <c r="U199" s="260"/>
      <c r="V199" s="260"/>
      <c r="W199" s="260"/>
      <c r="X199" s="260"/>
      <c r="Y199" s="260"/>
      <c r="Z199" s="260"/>
      <c r="AA199" s="260"/>
      <c r="AB199" s="260"/>
    </row>
    <row r="200" spans="1:28" x14ac:dyDescent="0.15">
      <c r="A200" s="260"/>
      <c r="B200" s="260"/>
      <c r="C200" s="260"/>
      <c r="D200" s="260"/>
      <c r="E200" s="260"/>
      <c r="F200" s="260"/>
      <c r="G200" s="260"/>
      <c r="H200" s="260"/>
      <c r="I200" s="260"/>
      <c r="J200" s="260"/>
      <c r="K200" s="260"/>
      <c r="L200" s="260"/>
      <c r="M200" s="260"/>
      <c r="N200" s="260"/>
      <c r="O200" s="260"/>
      <c r="P200" s="260"/>
      <c r="Q200" s="260"/>
      <c r="R200" s="260"/>
      <c r="S200" s="260"/>
      <c r="T200" s="260"/>
      <c r="U200" s="260"/>
      <c r="V200" s="260"/>
      <c r="W200" s="260"/>
      <c r="X200" s="260"/>
      <c r="Y200" s="260"/>
      <c r="Z200" s="260"/>
      <c r="AA200" s="260"/>
      <c r="AB200" s="260"/>
    </row>
    <row r="201" spans="1:28" x14ac:dyDescent="0.15">
      <c r="A201" s="260"/>
      <c r="B201" s="260"/>
      <c r="C201" s="260"/>
      <c r="D201" s="260"/>
      <c r="E201" s="260"/>
      <c r="F201" s="260"/>
      <c r="G201" s="260"/>
      <c r="H201" s="260"/>
      <c r="I201" s="260"/>
      <c r="J201" s="260"/>
      <c r="K201" s="260"/>
      <c r="L201" s="260"/>
      <c r="M201" s="260"/>
      <c r="N201" s="260"/>
      <c r="O201" s="260"/>
      <c r="P201" s="260"/>
      <c r="Q201" s="260"/>
      <c r="R201" s="260"/>
      <c r="S201" s="260"/>
      <c r="T201" s="260"/>
      <c r="U201" s="260"/>
      <c r="V201" s="260"/>
      <c r="W201" s="260"/>
      <c r="X201" s="260"/>
      <c r="Y201" s="260"/>
      <c r="Z201" s="260"/>
      <c r="AA201" s="260"/>
      <c r="AB201" s="260"/>
    </row>
    <row r="202" spans="1:28" x14ac:dyDescent="0.15">
      <c r="A202" s="260"/>
      <c r="B202" s="260"/>
      <c r="C202" s="260"/>
      <c r="D202" s="260"/>
      <c r="E202" s="260"/>
      <c r="F202" s="260"/>
      <c r="G202" s="260"/>
      <c r="H202" s="260"/>
      <c r="I202" s="260"/>
      <c r="J202" s="260"/>
      <c r="K202" s="260"/>
      <c r="L202" s="260"/>
      <c r="M202" s="260"/>
      <c r="N202" s="260"/>
      <c r="O202" s="260"/>
      <c r="P202" s="260"/>
      <c r="Q202" s="260"/>
      <c r="R202" s="260"/>
      <c r="S202" s="260"/>
      <c r="T202" s="260"/>
      <c r="U202" s="260"/>
      <c r="V202" s="260"/>
      <c r="W202" s="260"/>
      <c r="X202" s="260"/>
      <c r="Y202" s="260"/>
      <c r="Z202" s="260"/>
      <c r="AA202" s="260"/>
      <c r="AB202" s="260"/>
    </row>
    <row r="203" spans="1:28" x14ac:dyDescent="0.15">
      <c r="A203" s="260"/>
      <c r="B203" s="260"/>
      <c r="C203" s="260"/>
      <c r="D203" s="260"/>
      <c r="E203" s="260"/>
      <c r="F203" s="260"/>
      <c r="G203" s="260"/>
      <c r="H203" s="260"/>
      <c r="I203" s="260"/>
      <c r="J203" s="260"/>
      <c r="K203" s="260"/>
      <c r="L203" s="260"/>
      <c r="M203" s="260"/>
      <c r="N203" s="260"/>
      <c r="O203" s="260"/>
      <c r="P203" s="260"/>
      <c r="Q203" s="260"/>
      <c r="R203" s="260"/>
      <c r="S203" s="260"/>
      <c r="T203" s="260"/>
      <c r="U203" s="260"/>
      <c r="V203" s="260"/>
      <c r="W203" s="260"/>
      <c r="X203" s="260"/>
      <c r="Y203" s="260"/>
      <c r="Z203" s="260"/>
      <c r="AA203" s="260"/>
      <c r="AB203" s="260"/>
    </row>
    <row r="204" spans="1:28" x14ac:dyDescent="0.15">
      <c r="A204" s="260"/>
      <c r="B204" s="260"/>
      <c r="C204" s="260"/>
      <c r="D204" s="260"/>
      <c r="E204" s="260"/>
      <c r="F204" s="260"/>
      <c r="G204" s="260"/>
      <c r="H204" s="260"/>
      <c r="I204" s="260"/>
      <c r="J204" s="260"/>
      <c r="K204" s="260"/>
      <c r="L204" s="260"/>
      <c r="M204" s="260"/>
      <c r="N204" s="260"/>
      <c r="O204" s="260"/>
      <c r="P204" s="260"/>
      <c r="Q204" s="260"/>
      <c r="R204" s="260"/>
      <c r="S204" s="260"/>
      <c r="T204" s="260"/>
      <c r="U204" s="260"/>
      <c r="V204" s="260"/>
      <c r="W204" s="260"/>
      <c r="X204" s="260"/>
      <c r="Y204" s="260"/>
      <c r="Z204" s="260"/>
      <c r="AA204" s="260"/>
      <c r="AB204" s="260"/>
    </row>
    <row r="205" spans="1:28" x14ac:dyDescent="0.15">
      <c r="A205" s="260"/>
      <c r="B205" s="260"/>
      <c r="C205" s="260"/>
      <c r="D205" s="260"/>
      <c r="E205" s="260"/>
      <c r="F205" s="260"/>
      <c r="G205" s="260"/>
      <c r="H205" s="260"/>
      <c r="I205" s="260"/>
      <c r="J205" s="260"/>
      <c r="K205" s="260"/>
      <c r="L205" s="260"/>
      <c r="M205" s="260"/>
      <c r="N205" s="260"/>
      <c r="O205" s="260"/>
      <c r="P205" s="260"/>
      <c r="Q205" s="260"/>
      <c r="R205" s="260"/>
      <c r="S205" s="260"/>
      <c r="T205" s="260"/>
      <c r="U205" s="260"/>
      <c r="V205" s="260"/>
      <c r="W205" s="260"/>
      <c r="X205" s="260"/>
      <c r="Y205" s="260"/>
      <c r="Z205" s="260"/>
      <c r="AA205" s="260"/>
      <c r="AB205" s="260"/>
    </row>
    <row r="206" spans="1:28" x14ac:dyDescent="0.15">
      <c r="A206" s="260"/>
      <c r="B206" s="260"/>
      <c r="C206" s="260"/>
      <c r="D206" s="260"/>
      <c r="E206" s="260"/>
      <c r="F206" s="260"/>
      <c r="G206" s="260"/>
      <c r="H206" s="260"/>
      <c r="I206" s="260"/>
      <c r="J206" s="260"/>
      <c r="K206" s="260"/>
      <c r="L206" s="260"/>
      <c r="M206" s="260"/>
      <c r="N206" s="260"/>
      <c r="O206" s="260"/>
      <c r="P206" s="260"/>
      <c r="Q206" s="260"/>
      <c r="R206" s="260"/>
      <c r="S206" s="260"/>
      <c r="T206" s="260"/>
      <c r="U206" s="260"/>
      <c r="V206" s="260"/>
      <c r="W206" s="260"/>
      <c r="X206" s="260"/>
      <c r="Y206" s="260"/>
      <c r="Z206" s="260"/>
      <c r="AA206" s="260"/>
      <c r="AB206" s="260"/>
    </row>
    <row r="207" spans="1:28" x14ac:dyDescent="0.15">
      <c r="A207" s="260"/>
      <c r="B207" s="260"/>
      <c r="C207" s="260"/>
      <c r="D207" s="260"/>
      <c r="E207" s="260"/>
      <c r="F207" s="260"/>
      <c r="G207" s="260"/>
      <c r="H207" s="260"/>
      <c r="I207" s="260"/>
      <c r="J207" s="260"/>
      <c r="K207" s="260"/>
      <c r="L207" s="260"/>
      <c r="M207" s="260"/>
      <c r="N207" s="260"/>
      <c r="O207" s="260"/>
      <c r="P207" s="260"/>
      <c r="Q207" s="260"/>
      <c r="R207" s="260"/>
      <c r="S207" s="260"/>
      <c r="T207" s="260"/>
      <c r="U207" s="260"/>
      <c r="V207" s="260"/>
      <c r="W207" s="260"/>
      <c r="X207" s="260"/>
      <c r="Y207" s="260"/>
      <c r="Z207" s="260"/>
      <c r="AA207" s="260"/>
      <c r="AB207" s="260"/>
    </row>
    <row r="208" spans="1:28" x14ac:dyDescent="0.15">
      <c r="A208" s="260"/>
      <c r="B208" s="260"/>
      <c r="C208" s="260"/>
      <c r="D208" s="260"/>
      <c r="E208" s="260"/>
      <c r="F208" s="260"/>
      <c r="G208" s="260"/>
      <c r="H208" s="260"/>
      <c r="I208" s="260"/>
      <c r="J208" s="260"/>
      <c r="K208" s="260"/>
      <c r="L208" s="260"/>
      <c r="M208" s="260"/>
      <c r="N208" s="260"/>
      <c r="O208" s="260"/>
      <c r="P208" s="260"/>
      <c r="Q208" s="260"/>
      <c r="R208" s="260"/>
      <c r="S208" s="260"/>
      <c r="T208" s="260"/>
      <c r="U208" s="260"/>
      <c r="V208" s="260"/>
      <c r="W208" s="260"/>
      <c r="X208" s="260"/>
      <c r="Y208" s="260"/>
      <c r="Z208" s="260"/>
      <c r="AA208" s="260"/>
      <c r="AB208" s="260"/>
    </row>
    <row r="209" spans="1:28" x14ac:dyDescent="0.15">
      <c r="A209" s="260"/>
      <c r="B209" s="260"/>
      <c r="C209" s="260"/>
      <c r="D209" s="260"/>
      <c r="E209" s="260"/>
      <c r="F209" s="260"/>
      <c r="G209" s="260"/>
      <c r="H209" s="260"/>
      <c r="I209" s="260"/>
      <c r="J209" s="260"/>
      <c r="K209" s="260"/>
      <c r="L209" s="260"/>
      <c r="M209" s="260"/>
      <c r="N209" s="260"/>
      <c r="O209" s="260"/>
      <c r="P209" s="260"/>
      <c r="Q209" s="260"/>
      <c r="R209" s="260"/>
      <c r="S209" s="260"/>
      <c r="T209" s="260"/>
      <c r="U209" s="260"/>
      <c r="V209" s="260"/>
      <c r="W209" s="260"/>
      <c r="X209" s="260"/>
      <c r="Y209" s="260"/>
      <c r="Z209" s="260"/>
      <c r="AA209" s="260"/>
      <c r="AB209" s="260"/>
    </row>
    <row r="210" spans="1:28" x14ac:dyDescent="0.15">
      <c r="A210" s="260"/>
      <c r="B210" s="260"/>
      <c r="C210" s="260"/>
      <c r="D210" s="260"/>
      <c r="E210" s="260"/>
      <c r="F210" s="260"/>
      <c r="G210" s="260"/>
      <c r="H210" s="260"/>
      <c r="I210" s="260"/>
      <c r="J210" s="260"/>
      <c r="K210" s="260"/>
      <c r="L210" s="260"/>
      <c r="M210" s="260"/>
      <c r="N210" s="260"/>
      <c r="O210" s="260"/>
      <c r="P210" s="260"/>
      <c r="Q210" s="260"/>
      <c r="R210" s="260"/>
      <c r="S210" s="260"/>
      <c r="T210" s="260"/>
      <c r="U210" s="260"/>
      <c r="V210" s="260"/>
      <c r="W210" s="260"/>
      <c r="X210" s="260"/>
      <c r="Y210" s="260"/>
      <c r="Z210" s="260"/>
      <c r="AA210" s="260"/>
      <c r="AB210" s="260"/>
    </row>
    <row r="211" spans="1:28" x14ac:dyDescent="0.15">
      <c r="A211" s="260"/>
      <c r="B211" s="260"/>
      <c r="C211" s="260"/>
      <c r="D211" s="260"/>
      <c r="E211" s="260"/>
      <c r="F211" s="260"/>
      <c r="G211" s="260"/>
      <c r="H211" s="260"/>
      <c r="I211" s="260"/>
      <c r="J211" s="260"/>
      <c r="K211" s="260"/>
      <c r="L211" s="260"/>
      <c r="M211" s="260"/>
      <c r="N211" s="260"/>
      <c r="O211" s="260"/>
      <c r="P211" s="260"/>
      <c r="Q211" s="260"/>
      <c r="R211" s="260"/>
      <c r="S211" s="260"/>
      <c r="T211" s="260"/>
      <c r="U211" s="260"/>
      <c r="V211" s="260"/>
      <c r="W211" s="260"/>
      <c r="X211" s="260"/>
      <c r="Y211" s="260"/>
      <c r="Z211" s="260"/>
      <c r="AA211" s="260"/>
      <c r="AB211" s="260"/>
    </row>
    <row r="212" spans="1:28" x14ac:dyDescent="0.15">
      <c r="A212" s="260"/>
      <c r="B212" s="260"/>
      <c r="C212" s="260"/>
      <c r="D212" s="260"/>
      <c r="E212" s="260"/>
      <c r="F212" s="260"/>
      <c r="G212" s="260"/>
      <c r="H212" s="260"/>
      <c r="I212" s="260"/>
      <c r="J212" s="260"/>
      <c r="K212" s="260"/>
      <c r="L212" s="260"/>
      <c r="M212" s="260"/>
      <c r="N212" s="260"/>
      <c r="O212" s="260"/>
      <c r="P212" s="260"/>
      <c r="Q212" s="260"/>
      <c r="R212" s="260"/>
      <c r="S212" s="260"/>
      <c r="T212" s="260"/>
      <c r="U212" s="260"/>
      <c r="V212" s="260"/>
      <c r="W212" s="260"/>
      <c r="X212" s="260"/>
      <c r="Y212" s="260"/>
      <c r="Z212" s="260"/>
      <c r="AA212" s="260"/>
      <c r="AB212" s="260"/>
    </row>
    <row r="213" spans="1:28" x14ac:dyDescent="0.15">
      <c r="A213" s="260"/>
      <c r="B213" s="260"/>
      <c r="C213" s="260"/>
      <c r="D213" s="260"/>
      <c r="E213" s="260"/>
      <c r="F213" s="260"/>
      <c r="G213" s="260"/>
      <c r="H213" s="260"/>
      <c r="I213" s="260"/>
      <c r="J213" s="260"/>
      <c r="K213" s="260"/>
      <c r="L213" s="260"/>
      <c r="M213" s="260"/>
      <c r="N213" s="260"/>
      <c r="O213" s="260"/>
      <c r="P213" s="260"/>
      <c r="Q213" s="260"/>
      <c r="R213" s="260"/>
      <c r="S213" s="260"/>
      <c r="T213" s="260"/>
      <c r="U213" s="260"/>
      <c r="V213" s="260"/>
      <c r="W213" s="260"/>
      <c r="X213" s="260"/>
      <c r="Y213" s="260"/>
      <c r="Z213" s="260"/>
      <c r="AA213" s="260"/>
      <c r="AB213" s="260"/>
    </row>
    <row r="214" spans="1:28" x14ac:dyDescent="0.15">
      <c r="A214" s="260"/>
      <c r="B214" s="260"/>
      <c r="C214" s="260"/>
      <c r="D214" s="260"/>
      <c r="E214" s="260"/>
      <c r="F214" s="260"/>
      <c r="G214" s="260"/>
      <c r="H214" s="260"/>
      <c r="I214" s="260"/>
      <c r="J214" s="260"/>
      <c r="K214" s="260"/>
      <c r="L214" s="260"/>
      <c r="M214" s="260"/>
      <c r="N214" s="260"/>
      <c r="O214" s="260"/>
      <c r="P214" s="260"/>
      <c r="Q214" s="260"/>
      <c r="R214" s="260"/>
      <c r="S214" s="260"/>
      <c r="T214" s="260"/>
      <c r="U214" s="260"/>
      <c r="V214" s="260"/>
      <c r="W214" s="260"/>
      <c r="X214" s="260"/>
      <c r="Y214" s="260"/>
      <c r="Z214" s="260"/>
      <c r="AA214" s="260"/>
      <c r="AB214" s="260"/>
    </row>
    <row r="215" spans="1:28" x14ac:dyDescent="0.15">
      <c r="A215" s="260"/>
      <c r="B215" s="260"/>
      <c r="C215" s="260"/>
      <c r="D215" s="260"/>
      <c r="E215" s="260"/>
      <c r="F215" s="260"/>
      <c r="G215" s="260"/>
      <c r="H215" s="260"/>
      <c r="I215" s="260"/>
      <c r="J215" s="260"/>
      <c r="K215" s="260"/>
      <c r="L215" s="260"/>
      <c r="M215" s="260"/>
      <c r="N215" s="260"/>
      <c r="O215" s="260"/>
      <c r="P215" s="260"/>
      <c r="Q215" s="260"/>
      <c r="R215" s="260"/>
      <c r="S215" s="260"/>
      <c r="T215" s="260"/>
      <c r="U215" s="260"/>
      <c r="V215" s="260"/>
      <c r="W215" s="260"/>
      <c r="X215" s="260"/>
      <c r="Y215" s="260"/>
      <c r="Z215" s="260"/>
      <c r="AA215" s="260"/>
      <c r="AB215" s="260"/>
    </row>
    <row r="216" spans="1:28" x14ac:dyDescent="0.15">
      <c r="A216" s="260"/>
      <c r="B216" s="260"/>
      <c r="C216" s="260"/>
      <c r="D216" s="260"/>
      <c r="E216" s="260"/>
      <c r="F216" s="260"/>
      <c r="G216" s="260"/>
      <c r="H216" s="260"/>
      <c r="I216" s="260"/>
      <c r="J216" s="260"/>
      <c r="K216" s="260"/>
      <c r="L216" s="260"/>
      <c r="M216" s="260"/>
      <c r="N216" s="260"/>
      <c r="O216" s="260"/>
      <c r="P216" s="260"/>
      <c r="Q216" s="260"/>
      <c r="R216" s="260"/>
      <c r="S216" s="260"/>
      <c r="T216" s="260"/>
      <c r="U216" s="260"/>
      <c r="V216" s="260"/>
      <c r="W216" s="260"/>
      <c r="X216" s="260"/>
      <c r="Y216" s="260"/>
      <c r="Z216" s="260"/>
      <c r="AA216" s="260"/>
      <c r="AB216" s="260"/>
    </row>
    <row r="217" spans="1:28" x14ac:dyDescent="0.15">
      <c r="A217" s="260"/>
      <c r="B217" s="260"/>
      <c r="C217" s="260"/>
      <c r="D217" s="260"/>
      <c r="E217" s="260"/>
      <c r="F217" s="260"/>
      <c r="G217" s="260"/>
      <c r="H217" s="260"/>
      <c r="I217" s="260"/>
      <c r="J217" s="260"/>
      <c r="K217" s="260"/>
      <c r="L217" s="260"/>
      <c r="M217" s="260"/>
      <c r="N217" s="260"/>
      <c r="O217" s="260"/>
      <c r="P217" s="260"/>
      <c r="Q217" s="260"/>
      <c r="R217" s="260"/>
      <c r="S217" s="260"/>
      <c r="T217" s="260"/>
      <c r="U217" s="260"/>
      <c r="V217" s="260"/>
      <c r="W217" s="260"/>
      <c r="X217" s="260"/>
      <c r="Y217" s="260"/>
      <c r="Z217" s="260"/>
      <c r="AA217" s="260"/>
      <c r="AB217" s="260"/>
    </row>
    <row r="218" spans="1:28" x14ac:dyDescent="0.15">
      <c r="A218" s="260"/>
      <c r="B218" s="260"/>
      <c r="C218" s="260"/>
      <c r="D218" s="260"/>
      <c r="E218" s="260"/>
      <c r="F218" s="260"/>
      <c r="G218" s="260"/>
      <c r="H218" s="260"/>
      <c r="I218" s="260"/>
      <c r="J218" s="260"/>
      <c r="K218" s="260"/>
      <c r="L218" s="260"/>
      <c r="M218" s="260"/>
      <c r="N218" s="260"/>
      <c r="O218" s="260"/>
      <c r="P218" s="260"/>
      <c r="Q218" s="260"/>
      <c r="R218" s="260"/>
      <c r="S218" s="260"/>
      <c r="T218" s="260"/>
      <c r="U218" s="260"/>
      <c r="V218" s="260"/>
      <c r="W218" s="260"/>
      <c r="X218" s="260"/>
      <c r="Y218" s="260"/>
      <c r="Z218" s="260"/>
      <c r="AA218" s="260"/>
      <c r="AB218" s="260"/>
    </row>
    <row r="219" spans="1:28" x14ac:dyDescent="0.15">
      <c r="A219" s="260"/>
      <c r="B219" s="260"/>
      <c r="C219" s="260"/>
      <c r="D219" s="260"/>
      <c r="E219" s="260"/>
      <c r="F219" s="260"/>
      <c r="G219" s="260"/>
      <c r="H219" s="260"/>
      <c r="I219" s="260"/>
      <c r="J219" s="260"/>
      <c r="K219" s="260"/>
      <c r="L219" s="260"/>
      <c r="M219" s="260"/>
      <c r="N219" s="260"/>
      <c r="O219" s="260"/>
      <c r="P219" s="260"/>
      <c r="Q219" s="260"/>
      <c r="R219" s="260"/>
      <c r="S219" s="260"/>
      <c r="T219" s="260"/>
      <c r="U219" s="260"/>
      <c r="V219" s="260"/>
      <c r="W219" s="260"/>
      <c r="X219" s="260"/>
      <c r="Y219" s="260"/>
      <c r="Z219" s="260"/>
      <c r="AA219" s="260"/>
      <c r="AB219" s="260"/>
    </row>
    <row r="220" spans="1:28" x14ac:dyDescent="0.15">
      <c r="A220" s="260"/>
      <c r="B220" s="260"/>
      <c r="C220" s="260"/>
      <c r="D220" s="260"/>
      <c r="E220" s="260"/>
      <c r="F220" s="260"/>
      <c r="G220" s="260"/>
      <c r="H220" s="260"/>
      <c r="I220" s="260"/>
      <c r="J220" s="260"/>
      <c r="K220" s="260"/>
      <c r="L220" s="260"/>
      <c r="M220" s="260"/>
      <c r="N220" s="260"/>
      <c r="O220" s="260"/>
      <c r="P220" s="260"/>
      <c r="Q220" s="260"/>
      <c r="R220" s="260"/>
      <c r="S220" s="260"/>
      <c r="T220" s="260"/>
      <c r="U220" s="260"/>
      <c r="V220" s="260"/>
      <c r="W220" s="260"/>
      <c r="X220" s="260"/>
      <c r="Y220" s="260"/>
      <c r="Z220" s="260"/>
      <c r="AA220" s="260"/>
      <c r="AB220" s="260"/>
    </row>
    <row r="221" spans="1:28" x14ac:dyDescent="0.15">
      <c r="A221" s="260"/>
      <c r="B221" s="260"/>
      <c r="C221" s="260"/>
      <c r="D221" s="260"/>
      <c r="E221" s="260"/>
      <c r="F221" s="260"/>
      <c r="G221" s="260"/>
      <c r="H221" s="260"/>
      <c r="I221" s="260"/>
      <c r="J221" s="260"/>
      <c r="K221" s="260"/>
      <c r="L221" s="260"/>
      <c r="M221" s="260"/>
      <c r="N221" s="260"/>
      <c r="O221" s="260"/>
      <c r="P221" s="260"/>
      <c r="Q221" s="260"/>
      <c r="R221" s="260"/>
      <c r="S221" s="260"/>
      <c r="T221" s="260"/>
      <c r="U221" s="260"/>
      <c r="V221" s="260"/>
      <c r="W221" s="260"/>
      <c r="X221" s="260"/>
      <c r="Y221" s="260"/>
      <c r="Z221" s="260"/>
      <c r="AA221" s="260"/>
      <c r="AB221" s="260"/>
    </row>
    <row r="222" spans="1:28" x14ac:dyDescent="0.15">
      <c r="A222" s="260"/>
      <c r="B222" s="260"/>
      <c r="C222" s="260"/>
      <c r="D222" s="260"/>
      <c r="E222" s="260"/>
      <c r="F222" s="260"/>
      <c r="G222" s="260"/>
      <c r="H222" s="260"/>
      <c r="I222" s="260"/>
      <c r="J222" s="260"/>
      <c r="K222" s="260"/>
      <c r="L222" s="260"/>
      <c r="M222" s="260"/>
      <c r="N222" s="260"/>
      <c r="O222" s="260"/>
      <c r="P222" s="260"/>
      <c r="Q222" s="260"/>
      <c r="R222" s="260"/>
      <c r="S222" s="260"/>
      <c r="T222" s="260"/>
      <c r="U222" s="260"/>
      <c r="V222" s="260"/>
      <c r="W222" s="260"/>
      <c r="X222" s="260"/>
      <c r="Y222" s="260"/>
      <c r="Z222" s="260"/>
      <c r="AA222" s="260"/>
      <c r="AB222" s="260"/>
    </row>
    <row r="223" spans="1:28" x14ac:dyDescent="0.15">
      <c r="A223" s="260"/>
      <c r="B223" s="260"/>
      <c r="C223" s="260"/>
      <c r="D223" s="260"/>
      <c r="E223" s="260"/>
      <c r="F223" s="260"/>
      <c r="G223" s="260"/>
      <c r="H223" s="260"/>
      <c r="I223" s="260"/>
      <c r="J223" s="260"/>
      <c r="K223" s="260"/>
      <c r="L223" s="260"/>
      <c r="M223" s="260"/>
      <c r="N223" s="260"/>
      <c r="O223" s="260"/>
      <c r="P223" s="260"/>
      <c r="Q223" s="260"/>
      <c r="R223" s="260"/>
      <c r="S223" s="260"/>
      <c r="T223" s="260"/>
      <c r="U223" s="260"/>
      <c r="V223" s="260"/>
      <c r="W223" s="260"/>
      <c r="X223" s="260"/>
      <c r="Y223" s="260"/>
      <c r="Z223" s="260"/>
      <c r="AA223" s="260"/>
      <c r="AB223" s="260"/>
    </row>
    <row r="224" spans="1:28" x14ac:dyDescent="0.15">
      <c r="A224" s="260"/>
      <c r="B224" s="260"/>
      <c r="C224" s="260"/>
      <c r="D224" s="260"/>
      <c r="E224" s="260"/>
      <c r="F224" s="260"/>
      <c r="G224" s="260"/>
      <c r="H224" s="260"/>
      <c r="I224" s="260"/>
      <c r="J224" s="260"/>
      <c r="K224" s="260"/>
      <c r="L224" s="260"/>
      <c r="M224" s="260"/>
      <c r="N224" s="260"/>
      <c r="O224" s="260"/>
      <c r="P224" s="260"/>
      <c r="Q224" s="260"/>
      <c r="R224" s="260"/>
      <c r="S224" s="260"/>
      <c r="T224" s="260"/>
      <c r="U224" s="260"/>
      <c r="V224" s="260"/>
      <c r="W224" s="260"/>
      <c r="X224" s="260"/>
      <c r="Y224" s="260"/>
      <c r="Z224" s="260"/>
      <c r="AA224" s="260"/>
      <c r="AB224" s="260"/>
    </row>
    <row r="225" spans="1:28" x14ac:dyDescent="0.15">
      <c r="A225" s="260"/>
      <c r="B225" s="260"/>
      <c r="C225" s="260"/>
      <c r="D225" s="260"/>
      <c r="E225" s="260"/>
      <c r="F225" s="260"/>
      <c r="G225" s="260"/>
      <c r="H225" s="260"/>
      <c r="I225" s="260"/>
      <c r="J225" s="260"/>
      <c r="K225" s="260"/>
      <c r="L225" s="260"/>
      <c r="M225" s="260"/>
      <c r="N225" s="260"/>
      <c r="O225" s="260"/>
      <c r="P225" s="260"/>
      <c r="Q225" s="260"/>
      <c r="R225" s="260"/>
      <c r="S225" s="260"/>
      <c r="T225" s="260"/>
      <c r="U225" s="260"/>
      <c r="V225" s="260"/>
      <c r="W225" s="260"/>
      <c r="X225" s="260"/>
      <c r="Y225" s="260"/>
      <c r="Z225" s="260"/>
      <c r="AA225" s="260"/>
      <c r="AB225" s="260"/>
    </row>
    <row r="226" spans="1:28" x14ac:dyDescent="0.15">
      <c r="A226" s="260"/>
      <c r="B226" s="260"/>
      <c r="C226" s="260"/>
      <c r="D226" s="260"/>
      <c r="E226" s="260"/>
      <c r="F226" s="260"/>
      <c r="G226" s="260"/>
      <c r="H226" s="260"/>
      <c r="I226" s="260"/>
      <c r="J226" s="260"/>
      <c r="K226" s="260"/>
      <c r="L226" s="260"/>
      <c r="M226" s="260"/>
      <c r="N226" s="260"/>
      <c r="O226" s="260"/>
      <c r="P226" s="260"/>
      <c r="Q226" s="260"/>
      <c r="R226" s="260"/>
      <c r="S226" s="260"/>
      <c r="T226" s="260"/>
      <c r="U226" s="260"/>
      <c r="V226" s="260"/>
      <c r="W226" s="260"/>
      <c r="X226" s="260"/>
      <c r="Y226" s="260"/>
      <c r="Z226" s="260"/>
      <c r="AA226" s="260"/>
      <c r="AB226" s="260"/>
    </row>
    <row r="227" spans="1:28" x14ac:dyDescent="0.15">
      <c r="A227" s="260"/>
      <c r="B227" s="260"/>
      <c r="C227" s="260"/>
      <c r="D227" s="260"/>
      <c r="E227" s="260"/>
      <c r="F227" s="260"/>
      <c r="G227" s="260"/>
      <c r="H227" s="260"/>
      <c r="I227" s="260"/>
      <c r="J227" s="260"/>
      <c r="K227" s="260"/>
      <c r="L227" s="260"/>
      <c r="M227" s="260"/>
      <c r="N227" s="260"/>
      <c r="O227" s="260"/>
      <c r="P227" s="260"/>
      <c r="Q227" s="260"/>
      <c r="R227" s="260"/>
      <c r="S227" s="260"/>
      <c r="T227" s="260"/>
      <c r="U227" s="260"/>
      <c r="V227" s="260"/>
      <c r="W227" s="260"/>
      <c r="X227" s="260"/>
      <c r="Y227" s="260"/>
      <c r="Z227" s="260"/>
      <c r="AA227" s="260"/>
      <c r="AB227" s="260"/>
    </row>
    <row r="228" spans="1:28" x14ac:dyDescent="0.15">
      <c r="A228" s="260"/>
      <c r="B228" s="260"/>
      <c r="C228" s="260"/>
      <c r="D228" s="260"/>
      <c r="E228" s="260"/>
      <c r="F228" s="260"/>
      <c r="G228" s="260"/>
      <c r="H228" s="260"/>
      <c r="I228" s="260"/>
      <c r="J228" s="260"/>
      <c r="K228" s="260"/>
      <c r="L228" s="260"/>
      <c r="M228" s="260"/>
      <c r="N228" s="260"/>
      <c r="O228" s="260"/>
      <c r="P228" s="260"/>
      <c r="Q228" s="260"/>
      <c r="R228" s="260"/>
      <c r="S228" s="260"/>
      <c r="T228" s="260"/>
      <c r="U228" s="260"/>
      <c r="V228" s="260"/>
      <c r="W228" s="260"/>
      <c r="X228" s="260"/>
      <c r="Y228" s="260"/>
      <c r="Z228" s="260"/>
      <c r="AA228" s="260"/>
      <c r="AB228" s="260"/>
    </row>
    <row r="229" spans="1:28" x14ac:dyDescent="0.15">
      <c r="A229" s="260"/>
      <c r="B229" s="260"/>
      <c r="C229" s="260"/>
      <c r="D229" s="260"/>
      <c r="E229" s="260"/>
      <c r="F229" s="260"/>
      <c r="G229" s="260"/>
      <c r="H229" s="260"/>
      <c r="I229" s="260"/>
      <c r="J229" s="260"/>
      <c r="K229" s="260"/>
      <c r="L229" s="260"/>
      <c r="M229" s="260"/>
      <c r="N229" s="260"/>
      <c r="O229" s="260"/>
      <c r="P229" s="260"/>
      <c r="Q229" s="260"/>
      <c r="R229" s="260"/>
      <c r="S229" s="260"/>
      <c r="T229" s="260"/>
      <c r="U229" s="260"/>
      <c r="V229" s="260"/>
      <c r="W229" s="260"/>
      <c r="X229" s="260"/>
      <c r="Y229" s="260"/>
      <c r="Z229" s="260"/>
      <c r="AA229" s="260"/>
      <c r="AB229" s="260"/>
    </row>
    <row r="230" spans="1:28" x14ac:dyDescent="0.15">
      <c r="A230" s="260"/>
      <c r="B230" s="260"/>
      <c r="C230" s="260"/>
      <c r="D230" s="260"/>
      <c r="E230" s="260"/>
      <c r="F230" s="260"/>
      <c r="G230" s="260"/>
      <c r="H230" s="260"/>
      <c r="I230" s="260"/>
      <c r="J230" s="260"/>
      <c r="K230" s="260"/>
      <c r="L230" s="260"/>
      <c r="M230" s="260"/>
      <c r="N230" s="260"/>
      <c r="O230" s="260"/>
      <c r="P230" s="260"/>
      <c r="Q230" s="260"/>
      <c r="R230" s="260"/>
      <c r="S230" s="260"/>
      <c r="T230" s="260"/>
      <c r="U230" s="260"/>
      <c r="V230" s="260"/>
      <c r="W230" s="260"/>
      <c r="X230" s="260"/>
      <c r="Y230" s="260"/>
      <c r="Z230" s="260"/>
      <c r="AA230" s="260"/>
      <c r="AB230" s="260"/>
    </row>
    <row r="231" spans="1:28" x14ac:dyDescent="0.15">
      <c r="A231" s="260"/>
      <c r="B231" s="260"/>
      <c r="C231" s="260"/>
      <c r="D231" s="260"/>
      <c r="E231" s="260"/>
      <c r="F231" s="260"/>
      <c r="G231" s="260"/>
      <c r="H231" s="260"/>
      <c r="I231" s="260"/>
      <c r="J231" s="260"/>
      <c r="K231" s="260"/>
      <c r="L231" s="260"/>
      <c r="M231" s="260"/>
      <c r="N231" s="260"/>
      <c r="O231" s="260"/>
      <c r="P231" s="260"/>
      <c r="Q231" s="260"/>
      <c r="R231" s="260"/>
      <c r="S231" s="260"/>
      <c r="T231" s="260"/>
      <c r="U231" s="260"/>
      <c r="V231" s="260"/>
      <c r="W231" s="260"/>
      <c r="X231" s="260"/>
      <c r="Y231" s="260"/>
      <c r="Z231" s="260"/>
      <c r="AA231" s="260"/>
      <c r="AB231" s="260"/>
    </row>
    <row r="232" spans="1:28" x14ac:dyDescent="0.15">
      <c r="A232" s="260"/>
      <c r="B232" s="260"/>
      <c r="C232" s="260"/>
      <c r="D232" s="260"/>
      <c r="E232" s="260"/>
      <c r="F232" s="260"/>
      <c r="G232" s="260"/>
      <c r="H232" s="260"/>
      <c r="I232" s="260"/>
      <c r="J232" s="260"/>
      <c r="K232" s="260"/>
      <c r="L232" s="260"/>
      <c r="M232" s="260"/>
      <c r="N232" s="260"/>
      <c r="O232" s="260"/>
      <c r="P232" s="260"/>
      <c r="Q232" s="260"/>
      <c r="R232" s="260"/>
      <c r="S232" s="260"/>
      <c r="T232" s="260"/>
      <c r="U232" s="260"/>
      <c r="V232" s="260"/>
      <c r="W232" s="260"/>
      <c r="X232" s="260"/>
      <c r="Y232" s="260"/>
      <c r="Z232" s="260"/>
      <c r="AA232" s="260"/>
      <c r="AB232" s="260"/>
    </row>
    <row r="233" spans="1:28" x14ac:dyDescent="0.15">
      <c r="A233" s="260"/>
      <c r="B233" s="260"/>
      <c r="C233" s="260"/>
      <c r="D233" s="260"/>
      <c r="E233" s="260"/>
      <c r="F233" s="260"/>
      <c r="G233" s="260"/>
      <c r="H233" s="260"/>
      <c r="I233" s="260"/>
      <c r="J233" s="260"/>
      <c r="K233" s="260"/>
      <c r="L233" s="260"/>
      <c r="M233" s="260"/>
      <c r="N233" s="260"/>
      <c r="O233" s="260"/>
      <c r="P233" s="260"/>
      <c r="Q233" s="260"/>
      <c r="R233" s="260"/>
      <c r="S233" s="260"/>
      <c r="T233" s="260"/>
      <c r="U233" s="260"/>
      <c r="V233" s="260"/>
      <c r="W233" s="260"/>
      <c r="X233" s="260"/>
      <c r="Y233" s="260"/>
      <c r="Z233" s="260"/>
      <c r="AA233" s="260"/>
      <c r="AB233" s="260"/>
    </row>
    <row r="234" spans="1:28" x14ac:dyDescent="0.15">
      <c r="A234" s="260"/>
      <c r="B234" s="260"/>
      <c r="C234" s="260"/>
      <c r="D234" s="260"/>
      <c r="E234" s="260"/>
      <c r="F234" s="260"/>
      <c r="G234" s="260"/>
      <c r="H234" s="260"/>
      <c r="I234" s="260"/>
      <c r="J234" s="260"/>
      <c r="K234" s="260"/>
      <c r="L234" s="260"/>
      <c r="M234" s="260"/>
      <c r="N234" s="260"/>
      <c r="O234" s="260"/>
      <c r="P234" s="260"/>
      <c r="Q234" s="260"/>
      <c r="R234" s="260"/>
      <c r="S234" s="260"/>
      <c r="T234" s="260"/>
      <c r="U234" s="260"/>
      <c r="V234" s="260"/>
      <c r="W234" s="260"/>
      <c r="X234" s="260"/>
      <c r="Y234" s="260"/>
      <c r="Z234" s="260"/>
      <c r="AA234" s="260"/>
      <c r="AB234" s="260"/>
    </row>
    <row r="235" spans="1:28" x14ac:dyDescent="0.15">
      <c r="A235" s="260"/>
      <c r="B235" s="260"/>
      <c r="C235" s="260"/>
      <c r="D235" s="260"/>
      <c r="E235" s="260"/>
      <c r="F235" s="260"/>
      <c r="G235" s="260"/>
      <c r="H235" s="260"/>
      <c r="I235" s="260"/>
      <c r="J235" s="260"/>
      <c r="K235" s="260"/>
      <c r="L235" s="260"/>
      <c r="M235" s="260"/>
      <c r="N235" s="260"/>
      <c r="O235" s="260"/>
      <c r="P235" s="260"/>
      <c r="Q235" s="260"/>
      <c r="R235" s="260"/>
      <c r="S235" s="260"/>
      <c r="T235" s="260"/>
      <c r="U235" s="260"/>
      <c r="V235" s="260"/>
      <c r="W235" s="260"/>
      <c r="X235" s="260"/>
      <c r="Y235" s="260"/>
      <c r="Z235" s="260"/>
      <c r="AA235" s="260"/>
      <c r="AB235" s="260"/>
    </row>
    <row r="236" spans="1:28" x14ac:dyDescent="0.15">
      <c r="A236" s="260"/>
      <c r="B236" s="260"/>
      <c r="C236" s="260"/>
      <c r="D236" s="260"/>
      <c r="E236" s="260"/>
      <c r="F236" s="260"/>
      <c r="G236" s="260"/>
      <c r="H236" s="260"/>
      <c r="I236" s="260"/>
      <c r="J236" s="260"/>
      <c r="K236" s="260"/>
      <c r="L236" s="260"/>
      <c r="M236" s="260"/>
      <c r="N236" s="260"/>
      <c r="O236" s="260"/>
      <c r="P236" s="260"/>
      <c r="Q236" s="260"/>
      <c r="R236" s="260"/>
      <c r="S236" s="260"/>
      <c r="T236" s="260"/>
      <c r="U236" s="260"/>
      <c r="V236" s="260"/>
      <c r="W236" s="260"/>
      <c r="X236" s="260"/>
      <c r="Y236" s="260"/>
      <c r="Z236" s="260"/>
      <c r="AA236" s="260"/>
      <c r="AB236" s="260"/>
    </row>
    <row r="237" spans="1:28" x14ac:dyDescent="0.15">
      <c r="A237" s="260"/>
      <c r="B237" s="260"/>
      <c r="C237" s="260"/>
      <c r="D237" s="260"/>
      <c r="E237" s="260"/>
      <c r="F237" s="260"/>
      <c r="G237" s="260"/>
      <c r="H237" s="260"/>
      <c r="I237" s="260"/>
      <c r="J237" s="260"/>
      <c r="K237" s="260"/>
      <c r="L237" s="260"/>
      <c r="M237" s="260"/>
      <c r="N237" s="260"/>
      <c r="O237" s="260"/>
      <c r="P237" s="260"/>
      <c r="Q237" s="260"/>
      <c r="R237" s="260"/>
      <c r="S237" s="260"/>
      <c r="T237" s="260"/>
      <c r="U237" s="260"/>
      <c r="V237" s="260"/>
      <c r="W237" s="260"/>
      <c r="X237" s="260"/>
      <c r="Y237" s="260"/>
      <c r="Z237" s="260"/>
      <c r="AA237" s="260"/>
      <c r="AB237" s="260"/>
    </row>
    <row r="238" spans="1:28" x14ac:dyDescent="0.15">
      <c r="A238" s="260"/>
      <c r="B238" s="260"/>
      <c r="C238" s="260"/>
      <c r="D238" s="260"/>
      <c r="E238" s="260"/>
      <c r="F238" s="260"/>
      <c r="G238" s="260"/>
      <c r="H238" s="260"/>
      <c r="I238" s="260"/>
      <c r="J238" s="260"/>
      <c r="K238" s="260"/>
      <c r="L238" s="260"/>
      <c r="M238" s="260"/>
      <c r="N238" s="260"/>
      <c r="O238" s="260"/>
      <c r="P238" s="260"/>
      <c r="Q238" s="260"/>
      <c r="R238" s="260"/>
      <c r="S238" s="260"/>
      <c r="T238" s="260"/>
      <c r="U238" s="260"/>
      <c r="V238" s="260"/>
      <c r="W238" s="260"/>
      <c r="X238" s="260"/>
      <c r="Y238" s="260"/>
      <c r="Z238" s="260"/>
      <c r="AA238" s="260"/>
      <c r="AB238" s="260"/>
    </row>
    <row r="239" spans="1:28" x14ac:dyDescent="0.15">
      <c r="A239" s="260"/>
      <c r="B239" s="260"/>
      <c r="C239" s="260"/>
      <c r="D239" s="260"/>
      <c r="E239" s="260"/>
      <c r="F239" s="260"/>
      <c r="G239" s="260"/>
      <c r="H239" s="260"/>
      <c r="I239" s="260"/>
      <c r="J239" s="260"/>
      <c r="K239" s="260"/>
      <c r="L239" s="260"/>
      <c r="M239" s="260"/>
      <c r="N239" s="260"/>
      <c r="O239" s="260"/>
      <c r="P239" s="260"/>
      <c r="Q239" s="260"/>
      <c r="R239" s="260"/>
      <c r="S239" s="260"/>
      <c r="T239" s="260"/>
      <c r="U239" s="260"/>
      <c r="V239" s="260"/>
      <c r="W239" s="260"/>
      <c r="X239" s="260"/>
      <c r="Y239" s="260"/>
      <c r="Z239" s="260"/>
      <c r="AA239" s="260"/>
      <c r="AB239" s="260"/>
    </row>
    <row r="240" spans="1:28" x14ac:dyDescent="0.15">
      <c r="A240" s="260"/>
      <c r="B240" s="260"/>
      <c r="C240" s="260"/>
      <c r="D240" s="260"/>
      <c r="E240" s="260"/>
      <c r="F240" s="260"/>
      <c r="G240" s="260"/>
      <c r="H240" s="260"/>
      <c r="I240" s="260"/>
      <c r="J240" s="260"/>
      <c r="K240" s="260"/>
      <c r="L240" s="260"/>
      <c r="M240" s="260"/>
      <c r="N240" s="260"/>
      <c r="O240" s="260"/>
      <c r="P240" s="260"/>
      <c r="Q240" s="260"/>
      <c r="R240" s="260"/>
      <c r="S240" s="260"/>
      <c r="T240" s="260"/>
      <c r="U240" s="260"/>
      <c r="V240" s="260"/>
      <c r="W240" s="260"/>
      <c r="X240" s="260"/>
      <c r="Y240" s="260"/>
      <c r="Z240" s="260"/>
      <c r="AA240" s="260"/>
      <c r="AB240" s="260"/>
    </row>
    <row r="241" spans="1:28" x14ac:dyDescent="0.15">
      <c r="A241" s="260"/>
      <c r="B241" s="260"/>
      <c r="C241" s="260"/>
      <c r="D241" s="260"/>
      <c r="E241" s="260"/>
      <c r="F241" s="260"/>
      <c r="G241" s="260"/>
      <c r="H241" s="260"/>
      <c r="I241" s="260"/>
      <c r="J241" s="260"/>
      <c r="K241" s="260"/>
      <c r="L241" s="260"/>
      <c r="M241" s="260"/>
      <c r="N241" s="260"/>
      <c r="O241" s="260"/>
      <c r="P241" s="260"/>
      <c r="Q241" s="260"/>
      <c r="R241" s="260"/>
      <c r="S241" s="260"/>
      <c r="T241" s="260"/>
      <c r="U241" s="260"/>
      <c r="V241" s="260"/>
      <c r="W241" s="260"/>
      <c r="X241" s="260"/>
      <c r="Y241" s="260"/>
      <c r="Z241" s="260"/>
      <c r="AA241" s="260"/>
      <c r="AB241" s="260"/>
    </row>
    <row r="242" spans="1:28" x14ac:dyDescent="0.15">
      <c r="A242" s="260"/>
      <c r="B242" s="260"/>
      <c r="C242" s="260"/>
      <c r="D242" s="260"/>
      <c r="E242" s="260"/>
      <c r="F242" s="260"/>
      <c r="G242" s="260"/>
      <c r="H242" s="260"/>
      <c r="I242" s="260"/>
      <c r="J242" s="260"/>
      <c r="K242" s="260"/>
      <c r="L242" s="260"/>
      <c r="M242" s="260"/>
      <c r="N242" s="260"/>
      <c r="O242" s="260"/>
      <c r="P242" s="260"/>
      <c r="Q242" s="260"/>
      <c r="R242" s="260"/>
      <c r="S242" s="260"/>
      <c r="T242" s="260"/>
      <c r="U242" s="260"/>
      <c r="V242" s="260"/>
      <c r="W242" s="260"/>
      <c r="X242" s="260"/>
      <c r="Y242" s="260"/>
      <c r="Z242" s="260"/>
      <c r="AA242" s="260"/>
      <c r="AB242" s="260"/>
    </row>
    <row r="243" spans="1:28" x14ac:dyDescent="0.15">
      <c r="A243" s="260"/>
      <c r="B243" s="260"/>
      <c r="C243" s="260"/>
      <c r="D243" s="260"/>
      <c r="E243" s="260"/>
      <c r="F243" s="260"/>
      <c r="G243" s="260"/>
      <c r="H243" s="260"/>
      <c r="I243" s="260"/>
      <c r="J243" s="260"/>
      <c r="K243" s="260"/>
      <c r="L243" s="260"/>
      <c r="M243" s="260"/>
      <c r="N243" s="260"/>
      <c r="O243" s="260"/>
      <c r="P243" s="260"/>
      <c r="Q243" s="260"/>
      <c r="R243" s="260"/>
      <c r="S243" s="260"/>
      <c r="T243" s="260"/>
      <c r="U243" s="260"/>
      <c r="V243" s="260"/>
      <c r="W243" s="260"/>
      <c r="X243" s="260"/>
      <c r="Y243" s="260"/>
      <c r="Z243" s="260"/>
      <c r="AA243" s="260"/>
      <c r="AB243" s="260"/>
    </row>
    <row r="244" spans="1:28" x14ac:dyDescent="0.15">
      <c r="A244" s="260"/>
      <c r="B244" s="260"/>
      <c r="C244" s="260"/>
      <c r="D244" s="260"/>
      <c r="E244" s="260"/>
      <c r="F244" s="260"/>
      <c r="G244" s="260"/>
      <c r="H244" s="260"/>
      <c r="I244" s="260"/>
      <c r="J244" s="260"/>
      <c r="K244" s="260"/>
      <c r="L244" s="260"/>
      <c r="M244" s="260"/>
      <c r="N244" s="260"/>
      <c r="O244" s="260"/>
      <c r="P244" s="260"/>
      <c r="Q244" s="260"/>
      <c r="R244" s="260"/>
      <c r="S244" s="260"/>
      <c r="T244" s="260"/>
      <c r="U244" s="260"/>
      <c r="V244" s="260"/>
      <c r="W244" s="260"/>
      <c r="X244" s="260"/>
      <c r="Y244" s="260"/>
      <c r="Z244" s="260"/>
      <c r="AA244" s="260"/>
      <c r="AB244" s="260"/>
    </row>
    <row r="245" spans="1:28" x14ac:dyDescent="0.15">
      <c r="A245" s="260"/>
      <c r="B245" s="260"/>
      <c r="C245" s="260"/>
      <c r="D245" s="260"/>
      <c r="E245" s="260"/>
      <c r="F245" s="260"/>
      <c r="G245" s="260"/>
      <c r="H245" s="260"/>
      <c r="I245" s="260"/>
      <c r="J245" s="260"/>
      <c r="K245" s="260"/>
      <c r="L245" s="260"/>
      <c r="M245" s="260"/>
      <c r="N245" s="260"/>
      <c r="O245" s="260"/>
      <c r="P245" s="260"/>
      <c r="Q245" s="260"/>
      <c r="R245" s="260"/>
      <c r="S245" s="260"/>
      <c r="T245" s="260"/>
      <c r="U245" s="260"/>
      <c r="V245" s="260"/>
      <c r="W245" s="260"/>
      <c r="X245" s="260"/>
      <c r="Y245" s="260"/>
      <c r="Z245" s="260"/>
      <c r="AA245" s="260"/>
      <c r="AB245" s="260"/>
    </row>
    <row r="246" spans="1:28" x14ac:dyDescent="0.15">
      <c r="A246" s="260"/>
      <c r="B246" s="260"/>
      <c r="C246" s="260"/>
      <c r="D246" s="260"/>
      <c r="E246" s="260"/>
      <c r="F246" s="260"/>
      <c r="G246" s="260"/>
      <c r="H246" s="260"/>
      <c r="I246" s="260"/>
      <c r="J246" s="260"/>
      <c r="K246" s="260"/>
      <c r="L246" s="260"/>
      <c r="M246" s="260"/>
      <c r="N246" s="260"/>
      <c r="O246" s="260"/>
      <c r="P246" s="260"/>
      <c r="Q246" s="260"/>
      <c r="R246" s="260"/>
      <c r="S246" s="260"/>
      <c r="T246" s="260"/>
      <c r="U246" s="260"/>
      <c r="V246" s="260"/>
      <c r="W246" s="260"/>
      <c r="X246" s="260"/>
      <c r="Y246" s="260"/>
      <c r="Z246" s="260"/>
      <c r="AA246" s="260"/>
      <c r="AB246" s="260"/>
    </row>
    <row r="247" spans="1:28" x14ac:dyDescent="0.15">
      <c r="A247" s="260"/>
      <c r="B247" s="260"/>
      <c r="C247" s="260"/>
      <c r="D247" s="260"/>
      <c r="E247" s="260"/>
      <c r="F247" s="260"/>
      <c r="G247" s="260"/>
      <c r="H247" s="260"/>
      <c r="I247" s="260"/>
      <c r="J247" s="260"/>
      <c r="K247" s="260"/>
      <c r="L247" s="260"/>
      <c r="M247" s="260"/>
      <c r="N247" s="260"/>
      <c r="O247" s="260"/>
      <c r="P247" s="260"/>
      <c r="Q247" s="260"/>
      <c r="R247" s="260"/>
      <c r="S247" s="260"/>
      <c r="T247" s="260"/>
      <c r="U247" s="260"/>
      <c r="V247" s="260"/>
      <c r="W247" s="260"/>
      <c r="X247" s="260"/>
      <c r="Y247" s="260"/>
      <c r="Z247" s="260"/>
      <c r="AA247" s="260"/>
      <c r="AB247" s="260"/>
    </row>
    <row r="248" spans="1:28" x14ac:dyDescent="0.15">
      <c r="A248" s="260"/>
      <c r="B248" s="260"/>
      <c r="C248" s="260"/>
      <c r="D248" s="260"/>
      <c r="E248" s="260"/>
      <c r="F248" s="260"/>
      <c r="G248" s="260"/>
      <c r="H248" s="260"/>
      <c r="I248" s="260"/>
      <c r="J248" s="260"/>
      <c r="K248" s="260"/>
      <c r="L248" s="260"/>
      <c r="M248" s="260"/>
      <c r="N248" s="260"/>
      <c r="O248" s="260"/>
      <c r="P248" s="260"/>
      <c r="Q248" s="260"/>
      <c r="R248" s="260"/>
      <c r="S248" s="260"/>
      <c r="T248" s="260"/>
      <c r="U248" s="260"/>
      <c r="V248" s="260"/>
      <c r="W248" s="260"/>
      <c r="X248" s="260"/>
      <c r="Y248" s="260"/>
      <c r="Z248" s="260"/>
      <c r="AA248" s="260"/>
      <c r="AB248" s="260"/>
    </row>
    <row r="249" spans="1:28" x14ac:dyDescent="0.15">
      <c r="A249" s="260"/>
      <c r="B249" s="260"/>
      <c r="C249" s="260"/>
      <c r="D249" s="260"/>
      <c r="E249" s="260"/>
      <c r="F249" s="260"/>
      <c r="G249" s="260"/>
      <c r="H249" s="260"/>
      <c r="I249" s="260"/>
      <c r="J249" s="260"/>
      <c r="K249" s="260"/>
      <c r="L249" s="260"/>
      <c r="M249" s="260"/>
      <c r="N249" s="260"/>
      <c r="O249" s="260"/>
      <c r="P249" s="260"/>
      <c r="Q249" s="260"/>
      <c r="R249" s="260"/>
      <c r="S249" s="260"/>
      <c r="T249" s="260"/>
      <c r="U249" s="260"/>
      <c r="V249" s="260"/>
      <c r="W249" s="260"/>
      <c r="X249" s="260"/>
      <c r="Y249" s="260"/>
      <c r="Z249" s="260"/>
      <c r="AA249" s="260"/>
      <c r="AB249" s="260"/>
    </row>
    <row r="250" spans="1:28" x14ac:dyDescent="0.15">
      <c r="A250" s="260"/>
      <c r="B250" s="260"/>
      <c r="C250" s="260"/>
      <c r="D250" s="260"/>
      <c r="E250" s="260"/>
      <c r="F250" s="260"/>
      <c r="G250" s="260"/>
      <c r="H250" s="260"/>
      <c r="I250" s="260"/>
      <c r="J250" s="260"/>
      <c r="K250" s="260"/>
      <c r="L250" s="260"/>
      <c r="M250" s="260"/>
      <c r="N250" s="260"/>
      <c r="O250" s="260"/>
      <c r="P250" s="260"/>
      <c r="Q250" s="260"/>
      <c r="R250" s="260"/>
      <c r="S250" s="260"/>
      <c r="T250" s="260"/>
      <c r="U250" s="260"/>
      <c r="V250" s="260"/>
      <c r="W250" s="260"/>
      <c r="X250" s="260"/>
      <c r="Y250" s="260"/>
      <c r="Z250" s="260"/>
      <c r="AA250" s="260"/>
      <c r="AB250" s="260"/>
    </row>
    <row r="251" spans="1:28" x14ac:dyDescent="0.15">
      <c r="A251" s="260"/>
      <c r="B251" s="260"/>
      <c r="C251" s="260"/>
      <c r="D251" s="260"/>
      <c r="E251" s="260"/>
      <c r="F251" s="260"/>
      <c r="G251" s="260"/>
      <c r="H251" s="260"/>
      <c r="I251" s="260"/>
      <c r="J251" s="260"/>
      <c r="K251" s="260"/>
      <c r="L251" s="260"/>
      <c r="M251" s="260"/>
      <c r="N251" s="260"/>
      <c r="O251" s="260"/>
      <c r="P251" s="260"/>
      <c r="Q251" s="260"/>
      <c r="R251" s="260"/>
      <c r="S251" s="260"/>
      <c r="T251" s="260"/>
      <c r="U251" s="260"/>
      <c r="V251" s="260"/>
      <c r="W251" s="260"/>
      <c r="X251" s="260"/>
      <c r="Y251" s="260"/>
      <c r="Z251" s="260"/>
      <c r="AA251" s="260"/>
      <c r="AB251" s="260"/>
    </row>
    <row r="252" spans="1:28" x14ac:dyDescent="0.15">
      <c r="A252" s="260"/>
      <c r="B252" s="260"/>
      <c r="C252" s="260"/>
      <c r="D252" s="260"/>
      <c r="E252" s="260"/>
      <c r="F252" s="260"/>
      <c r="G252" s="260"/>
      <c r="H252" s="260"/>
      <c r="I252" s="260"/>
      <c r="J252" s="260"/>
      <c r="K252" s="260"/>
      <c r="L252" s="260"/>
      <c r="M252" s="260"/>
      <c r="N252" s="260"/>
      <c r="O252" s="260"/>
      <c r="P252" s="260"/>
      <c r="Q252" s="260"/>
      <c r="R252" s="260"/>
      <c r="S252" s="260"/>
      <c r="T252" s="260"/>
      <c r="U252" s="260"/>
      <c r="V252" s="260"/>
      <c r="W252" s="260"/>
      <c r="X252" s="260"/>
      <c r="Y252" s="260"/>
      <c r="Z252" s="260"/>
      <c r="AA252" s="260"/>
      <c r="AB252" s="260"/>
    </row>
    <row r="253" spans="1:28" x14ac:dyDescent="0.15">
      <c r="A253" s="260"/>
      <c r="B253" s="260"/>
      <c r="C253" s="260"/>
      <c r="D253" s="260"/>
      <c r="E253" s="260"/>
      <c r="F253" s="260"/>
      <c r="G253" s="260"/>
      <c r="H253" s="260"/>
      <c r="I253" s="260"/>
      <c r="J253" s="260"/>
      <c r="K253" s="260"/>
      <c r="L253" s="260"/>
      <c r="M253" s="260"/>
      <c r="N253" s="260"/>
      <c r="O253" s="260"/>
      <c r="P253" s="260"/>
      <c r="Q253" s="260"/>
      <c r="R253" s="260"/>
      <c r="S253" s="260"/>
      <c r="T253" s="260"/>
      <c r="U253" s="260"/>
      <c r="V253" s="260"/>
      <c r="W253" s="260"/>
      <c r="X253" s="260"/>
      <c r="Y253" s="260"/>
      <c r="Z253" s="260"/>
      <c r="AA253" s="260"/>
      <c r="AB253" s="260"/>
    </row>
    <row r="254" spans="1:28" x14ac:dyDescent="0.15">
      <c r="A254" s="260"/>
      <c r="B254" s="260"/>
      <c r="C254" s="260"/>
      <c r="D254" s="260"/>
      <c r="E254" s="260"/>
      <c r="F254" s="260"/>
      <c r="G254" s="260"/>
      <c r="H254" s="260"/>
      <c r="I254" s="260"/>
      <c r="J254" s="260"/>
      <c r="K254" s="260"/>
      <c r="L254" s="260"/>
      <c r="M254" s="260"/>
      <c r="N254" s="260"/>
      <c r="O254" s="260"/>
      <c r="P254" s="260"/>
      <c r="Q254" s="260"/>
      <c r="R254" s="260"/>
      <c r="S254" s="260"/>
      <c r="T254" s="260"/>
      <c r="U254" s="260"/>
      <c r="V254" s="260"/>
      <c r="W254" s="260"/>
      <c r="X254" s="260"/>
      <c r="Y254" s="260"/>
      <c r="Z254" s="260"/>
      <c r="AA254" s="260"/>
      <c r="AB254" s="260"/>
    </row>
    <row r="255" spans="1:28" x14ac:dyDescent="0.15">
      <c r="A255" s="260"/>
      <c r="B255" s="260"/>
      <c r="C255" s="260"/>
      <c r="D255" s="260"/>
      <c r="E255" s="260"/>
      <c r="F255" s="260"/>
      <c r="G255" s="260"/>
      <c r="H255" s="260"/>
      <c r="I255" s="260"/>
      <c r="J255" s="260"/>
      <c r="K255" s="260"/>
      <c r="L255" s="260"/>
      <c r="M255" s="260"/>
      <c r="N255" s="260"/>
      <c r="O255" s="260"/>
      <c r="P255" s="260"/>
      <c r="Q255" s="260"/>
      <c r="R255" s="260"/>
      <c r="S255" s="260"/>
      <c r="T255" s="260"/>
      <c r="U255" s="260"/>
      <c r="V255" s="260"/>
      <c r="W255" s="260"/>
      <c r="X255" s="260"/>
      <c r="Y255" s="260"/>
      <c r="Z255" s="260"/>
      <c r="AA255" s="260"/>
      <c r="AB255" s="260"/>
    </row>
    <row r="256" spans="1:28" x14ac:dyDescent="0.15">
      <c r="A256" s="260"/>
      <c r="B256" s="260"/>
      <c r="C256" s="260"/>
      <c r="D256" s="260"/>
      <c r="E256" s="260"/>
      <c r="F256" s="260"/>
      <c r="G256" s="260"/>
      <c r="H256" s="260"/>
      <c r="I256" s="260"/>
      <c r="J256" s="260"/>
      <c r="K256" s="260"/>
      <c r="L256" s="260"/>
      <c r="M256" s="260"/>
      <c r="N256" s="260"/>
      <c r="O256" s="260"/>
      <c r="P256" s="260"/>
      <c r="Q256" s="260"/>
      <c r="R256" s="260"/>
      <c r="S256" s="260"/>
      <c r="T256" s="260"/>
      <c r="U256" s="260"/>
      <c r="V256" s="260"/>
      <c r="W256" s="260"/>
      <c r="X256" s="260"/>
      <c r="Y256" s="260"/>
      <c r="Z256" s="260"/>
      <c r="AA256" s="260"/>
      <c r="AB256" s="260"/>
    </row>
    <row r="257" spans="1:28" x14ac:dyDescent="0.15">
      <c r="A257" s="260"/>
      <c r="B257" s="260"/>
      <c r="C257" s="260"/>
      <c r="D257" s="260"/>
      <c r="E257" s="260"/>
      <c r="F257" s="260"/>
      <c r="G257" s="260"/>
      <c r="H257" s="260"/>
      <c r="I257" s="260"/>
      <c r="J257" s="260"/>
      <c r="K257" s="260"/>
      <c r="L257" s="260"/>
      <c r="M257" s="260"/>
      <c r="N257" s="260"/>
      <c r="O257" s="260"/>
      <c r="P257" s="260"/>
      <c r="Q257" s="260"/>
      <c r="R257" s="260"/>
      <c r="S257" s="260"/>
      <c r="T257" s="260"/>
      <c r="U257" s="260"/>
      <c r="V257" s="260"/>
      <c r="W257" s="260"/>
      <c r="X257" s="260"/>
      <c r="Y257" s="260"/>
      <c r="Z257" s="260"/>
      <c r="AA257" s="260"/>
      <c r="AB257" s="260"/>
    </row>
    <row r="258" spans="1:28" x14ac:dyDescent="0.15">
      <c r="A258" s="260"/>
      <c r="B258" s="260"/>
      <c r="C258" s="260"/>
      <c r="D258" s="260"/>
      <c r="E258" s="260"/>
      <c r="F258" s="260"/>
      <c r="G258" s="260"/>
      <c r="H258" s="260"/>
      <c r="I258" s="260"/>
      <c r="J258" s="260"/>
      <c r="K258" s="260"/>
      <c r="L258" s="260"/>
      <c r="M258" s="260"/>
      <c r="N258" s="260"/>
      <c r="O258" s="260"/>
      <c r="P258" s="260"/>
      <c r="Q258" s="260"/>
      <c r="R258" s="260"/>
      <c r="S258" s="260"/>
      <c r="T258" s="260"/>
      <c r="U258" s="260"/>
      <c r="V258" s="260"/>
      <c r="W258" s="260"/>
      <c r="X258" s="260"/>
      <c r="Y258" s="260"/>
      <c r="Z258" s="260"/>
      <c r="AA258" s="260"/>
      <c r="AB258" s="260"/>
    </row>
    <row r="259" spans="1:28" x14ac:dyDescent="0.15">
      <c r="A259" s="260"/>
      <c r="B259" s="260"/>
      <c r="C259" s="260"/>
      <c r="D259" s="260"/>
      <c r="E259" s="260"/>
      <c r="F259" s="260"/>
      <c r="G259" s="260"/>
      <c r="H259" s="260"/>
      <c r="I259" s="260"/>
      <c r="J259" s="260"/>
      <c r="K259" s="260"/>
      <c r="L259" s="260"/>
      <c r="M259" s="260"/>
      <c r="N259" s="260"/>
      <c r="O259" s="260"/>
      <c r="P259" s="260"/>
      <c r="Q259" s="260"/>
      <c r="R259" s="260"/>
      <c r="S259" s="260"/>
      <c r="T259" s="260"/>
      <c r="U259" s="260"/>
      <c r="V259" s="260"/>
      <c r="W259" s="260"/>
      <c r="X259" s="260"/>
      <c r="Y259" s="260"/>
      <c r="Z259" s="260"/>
      <c r="AA259" s="260"/>
      <c r="AB259" s="260"/>
    </row>
    <row r="260" spans="1:28" x14ac:dyDescent="0.15">
      <c r="A260" s="260"/>
      <c r="B260" s="260"/>
      <c r="C260" s="260"/>
      <c r="D260" s="260"/>
      <c r="E260" s="260"/>
      <c r="F260" s="260"/>
      <c r="G260" s="260"/>
      <c r="H260" s="260"/>
      <c r="I260" s="260"/>
      <c r="J260" s="260"/>
      <c r="K260" s="260"/>
      <c r="L260" s="260"/>
      <c r="M260" s="260"/>
      <c r="N260" s="260"/>
      <c r="O260" s="260"/>
      <c r="P260" s="260"/>
      <c r="Q260" s="260"/>
      <c r="R260" s="260"/>
      <c r="S260" s="260"/>
      <c r="T260" s="260"/>
      <c r="U260" s="260"/>
      <c r="V260" s="260"/>
      <c r="W260" s="260"/>
      <c r="X260" s="260"/>
      <c r="Y260" s="260"/>
      <c r="Z260" s="260"/>
      <c r="AA260" s="260"/>
      <c r="AB260" s="260"/>
    </row>
    <row r="261" spans="1:28" x14ac:dyDescent="0.15">
      <c r="A261" s="260"/>
      <c r="B261" s="260"/>
      <c r="C261" s="260"/>
      <c r="D261" s="260"/>
      <c r="E261" s="260"/>
      <c r="F261" s="260"/>
      <c r="G261" s="260"/>
      <c r="H261" s="260"/>
      <c r="I261" s="260"/>
      <c r="J261" s="260"/>
      <c r="K261" s="260"/>
      <c r="L261" s="260"/>
      <c r="M261" s="260"/>
      <c r="N261" s="260"/>
      <c r="O261" s="260"/>
      <c r="P261" s="260"/>
      <c r="Q261" s="260"/>
      <c r="R261" s="260"/>
      <c r="S261" s="260"/>
      <c r="T261" s="260"/>
      <c r="U261" s="260"/>
      <c r="V261" s="260"/>
      <c r="W261" s="260"/>
      <c r="X261" s="260"/>
      <c r="Y261" s="260"/>
      <c r="Z261" s="260"/>
      <c r="AA261" s="260"/>
      <c r="AB261" s="260"/>
    </row>
    <row r="262" spans="1:28" x14ac:dyDescent="0.15">
      <c r="A262" s="260"/>
      <c r="B262" s="260"/>
      <c r="C262" s="260"/>
      <c r="D262" s="260"/>
      <c r="E262" s="260"/>
      <c r="F262" s="260"/>
      <c r="G262" s="260"/>
      <c r="H262" s="260"/>
      <c r="I262" s="260"/>
      <c r="J262" s="260"/>
      <c r="K262" s="260"/>
      <c r="L262" s="260"/>
      <c r="M262" s="260"/>
      <c r="N262" s="260"/>
      <c r="O262" s="260"/>
      <c r="P262" s="260"/>
      <c r="Q262" s="260"/>
      <c r="R262" s="260"/>
      <c r="S262" s="260"/>
      <c r="T262" s="260"/>
      <c r="U262" s="260"/>
      <c r="V262" s="260"/>
      <c r="W262" s="260"/>
      <c r="X262" s="260"/>
      <c r="Y262" s="260"/>
      <c r="Z262" s="260"/>
      <c r="AA262" s="260"/>
      <c r="AB262" s="260"/>
    </row>
    <row r="263" spans="1:28" x14ac:dyDescent="0.15">
      <c r="A263" s="260"/>
      <c r="B263" s="260"/>
      <c r="C263" s="260"/>
      <c r="D263" s="260"/>
      <c r="E263" s="260"/>
      <c r="F263" s="260"/>
      <c r="G263" s="260"/>
      <c r="H263" s="260"/>
      <c r="I263" s="260"/>
      <c r="J263" s="260"/>
      <c r="K263" s="260"/>
      <c r="L263" s="260"/>
      <c r="M263" s="260"/>
      <c r="N263" s="260"/>
      <c r="O263" s="260"/>
      <c r="P263" s="260"/>
      <c r="Q263" s="260"/>
      <c r="R263" s="260"/>
      <c r="S263" s="260"/>
      <c r="T263" s="260"/>
      <c r="U263" s="260"/>
      <c r="V263" s="260"/>
      <c r="W263" s="260"/>
      <c r="X263" s="260"/>
      <c r="Y263" s="260"/>
      <c r="Z263" s="260"/>
      <c r="AA263" s="260"/>
      <c r="AB263" s="260"/>
    </row>
    <row r="264" spans="1:28" x14ac:dyDescent="0.15">
      <c r="A264" s="260"/>
      <c r="B264" s="260"/>
      <c r="C264" s="260"/>
      <c r="D264" s="260"/>
      <c r="E264" s="260"/>
      <c r="F264" s="260"/>
      <c r="G264" s="260"/>
      <c r="H264" s="260"/>
      <c r="I264" s="260"/>
      <c r="J264" s="260"/>
      <c r="K264" s="260"/>
      <c r="L264" s="260"/>
      <c r="M264" s="260"/>
      <c r="N264" s="260"/>
      <c r="O264" s="260"/>
      <c r="P264" s="260"/>
      <c r="Q264" s="260"/>
      <c r="R264" s="260"/>
      <c r="S264" s="260"/>
      <c r="T264" s="260"/>
      <c r="U264" s="260"/>
      <c r="V264" s="260"/>
      <c r="W264" s="260"/>
      <c r="X264" s="260"/>
      <c r="Y264" s="260"/>
      <c r="Z264" s="260"/>
      <c r="AA264" s="260"/>
      <c r="AB264" s="260"/>
    </row>
    <row r="265" spans="1:28" x14ac:dyDescent="0.15">
      <c r="A265" s="260"/>
      <c r="B265" s="260"/>
      <c r="C265" s="260"/>
      <c r="D265" s="260"/>
      <c r="E265" s="260"/>
      <c r="F265" s="260"/>
      <c r="G265" s="260"/>
      <c r="H265" s="260"/>
      <c r="I265" s="260"/>
      <c r="J265" s="260"/>
      <c r="K265" s="260"/>
      <c r="L265" s="260"/>
      <c r="M265" s="260"/>
      <c r="N265" s="260"/>
      <c r="O265" s="260"/>
      <c r="P265" s="260"/>
      <c r="Q265" s="260"/>
      <c r="R265" s="260"/>
      <c r="S265" s="260"/>
      <c r="T265" s="260"/>
      <c r="U265" s="260"/>
      <c r="V265" s="260"/>
      <c r="W265" s="260"/>
      <c r="X265" s="260"/>
      <c r="Y265" s="260"/>
      <c r="Z265" s="260"/>
      <c r="AA265" s="260"/>
      <c r="AB265" s="260"/>
    </row>
    <row r="266" spans="1:28" x14ac:dyDescent="0.15">
      <c r="A266" s="260"/>
      <c r="B266" s="260"/>
      <c r="C266" s="260"/>
      <c r="D266" s="260"/>
      <c r="E266" s="260"/>
      <c r="F266" s="260"/>
      <c r="G266" s="260"/>
      <c r="H266" s="260"/>
      <c r="I266" s="260"/>
      <c r="J266" s="260"/>
      <c r="K266" s="260"/>
      <c r="L266" s="260"/>
      <c r="M266" s="260"/>
      <c r="N266" s="260"/>
      <c r="O266" s="260"/>
      <c r="P266" s="260"/>
      <c r="Q266" s="260"/>
      <c r="R266" s="260"/>
      <c r="S266" s="260"/>
      <c r="T266" s="260"/>
      <c r="U266" s="260"/>
      <c r="V266" s="260"/>
      <c r="W266" s="260"/>
      <c r="X266" s="260"/>
      <c r="Y266" s="260"/>
      <c r="Z266" s="260"/>
      <c r="AA266" s="260"/>
      <c r="AB266" s="260"/>
    </row>
    <row r="267" spans="1:28" x14ac:dyDescent="0.15">
      <c r="A267" s="260"/>
      <c r="B267" s="260"/>
      <c r="C267" s="260"/>
      <c r="D267" s="260"/>
      <c r="E267" s="260"/>
      <c r="F267" s="260"/>
      <c r="G267" s="260"/>
      <c r="H267" s="260"/>
      <c r="I267" s="260"/>
      <c r="J267" s="260"/>
      <c r="K267" s="260"/>
      <c r="L267" s="260"/>
      <c r="M267" s="260"/>
      <c r="N267" s="260"/>
      <c r="O267" s="260"/>
      <c r="P267" s="260"/>
      <c r="Q267" s="260"/>
      <c r="R267" s="260"/>
      <c r="S267" s="260"/>
      <c r="T267" s="260"/>
      <c r="U267" s="260"/>
      <c r="V267" s="260"/>
      <c r="W267" s="260"/>
      <c r="X267" s="260"/>
      <c r="Y267" s="260"/>
      <c r="Z267" s="260"/>
      <c r="AA267" s="260"/>
      <c r="AB267" s="260"/>
    </row>
    <row r="268" spans="1:28" x14ac:dyDescent="0.15">
      <c r="A268" s="260"/>
      <c r="B268" s="260"/>
      <c r="C268" s="260"/>
      <c r="D268" s="260"/>
      <c r="E268" s="260"/>
      <c r="F268" s="260"/>
      <c r="G268" s="260"/>
      <c r="H268" s="260"/>
      <c r="I268" s="260"/>
      <c r="J268" s="260"/>
      <c r="K268" s="260"/>
      <c r="L268" s="260"/>
      <c r="M268" s="260"/>
      <c r="N268" s="260"/>
      <c r="O268" s="260"/>
      <c r="P268" s="260"/>
      <c r="Q268" s="260"/>
      <c r="R268" s="260"/>
      <c r="S268" s="260"/>
      <c r="T268" s="260"/>
      <c r="U268" s="260"/>
      <c r="V268" s="260"/>
      <c r="W268" s="260"/>
      <c r="X268" s="260"/>
      <c r="Y268" s="260"/>
      <c r="Z268" s="260"/>
      <c r="AA268" s="260"/>
      <c r="AB268" s="260"/>
    </row>
    <row r="269" spans="1:28" x14ac:dyDescent="0.15">
      <c r="A269" s="260"/>
      <c r="B269" s="260"/>
      <c r="C269" s="260"/>
      <c r="D269" s="260"/>
      <c r="E269" s="260"/>
      <c r="F269" s="260"/>
      <c r="G269" s="260"/>
      <c r="H269" s="260"/>
      <c r="I269" s="260"/>
      <c r="J269" s="260"/>
      <c r="K269" s="260"/>
      <c r="L269" s="260"/>
      <c r="M269" s="260"/>
      <c r="N269" s="260"/>
      <c r="O269" s="260"/>
      <c r="P269" s="260"/>
      <c r="Q269" s="260"/>
      <c r="R269" s="260"/>
      <c r="S269" s="260"/>
      <c r="T269" s="260"/>
      <c r="U269" s="260"/>
      <c r="V269" s="260"/>
      <c r="W269" s="260"/>
      <c r="X269" s="260"/>
      <c r="Y269" s="260"/>
      <c r="Z269" s="260"/>
      <c r="AA269" s="260"/>
      <c r="AB269" s="260"/>
    </row>
    <row r="270" spans="1:28" x14ac:dyDescent="0.15">
      <c r="A270" s="260"/>
      <c r="B270" s="260"/>
      <c r="C270" s="260"/>
      <c r="D270" s="260"/>
      <c r="E270" s="260"/>
      <c r="F270" s="260"/>
      <c r="G270" s="260"/>
      <c r="H270" s="260"/>
      <c r="I270" s="260"/>
      <c r="J270" s="260"/>
      <c r="K270" s="260"/>
      <c r="L270" s="260"/>
      <c r="M270" s="260"/>
      <c r="N270" s="260"/>
      <c r="O270" s="260"/>
      <c r="P270" s="260"/>
      <c r="Q270" s="260"/>
      <c r="R270" s="260"/>
      <c r="S270" s="260"/>
      <c r="T270" s="260"/>
      <c r="U270" s="260"/>
      <c r="V270" s="260"/>
      <c r="W270" s="260"/>
      <c r="X270" s="260"/>
      <c r="Y270" s="260"/>
      <c r="Z270" s="260"/>
      <c r="AA270" s="260"/>
      <c r="AB270" s="260"/>
    </row>
    <row r="271" spans="1:28" x14ac:dyDescent="0.15">
      <c r="A271" s="260"/>
      <c r="B271" s="260"/>
      <c r="C271" s="260"/>
      <c r="D271" s="260"/>
      <c r="E271" s="260"/>
      <c r="F271" s="260"/>
      <c r="G271" s="260"/>
      <c r="H271" s="260"/>
      <c r="I271" s="260"/>
      <c r="J271" s="260"/>
      <c r="K271" s="260"/>
      <c r="L271" s="260"/>
      <c r="M271" s="260"/>
      <c r="N271" s="260"/>
      <c r="O271" s="260"/>
      <c r="P271" s="260"/>
      <c r="Q271" s="260"/>
      <c r="R271" s="260"/>
      <c r="S271" s="260"/>
      <c r="T271" s="260"/>
      <c r="U271" s="260"/>
      <c r="V271" s="260"/>
      <c r="W271" s="260"/>
      <c r="X271" s="260"/>
      <c r="Y271" s="260"/>
      <c r="Z271" s="260"/>
      <c r="AA271" s="260"/>
      <c r="AB271" s="260"/>
    </row>
    <row r="272" spans="1:28" x14ac:dyDescent="0.15">
      <c r="A272" s="260"/>
      <c r="B272" s="260"/>
      <c r="C272" s="260"/>
      <c r="D272" s="260"/>
      <c r="E272" s="260"/>
      <c r="F272" s="260"/>
      <c r="G272" s="260"/>
      <c r="H272" s="260"/>
      <c r="I272" s="260"/>
      <c r="J272" s="260"/>
      <c r="K272" s="260"/>
      <c r="L272" s="260"/>
      <c r="M272" s="260"/>
      <c r="N272" s="260"/>
      <c r="O272" s="260"/>
      <c r="P272" s="260"/>
      <c r="Q272" s="260"/>
      <c r="R272" s="260"/>
      <c r="S272" s="260"/>
      <c r="T272" s="260"/>
      <c r="U272" s="260"/>
      <c r="V272" s="260"/>
      <c r="W272" s="260"/>
      <c r="X272" s="260"/>
      <c r="Y272" s="260"/>
      <c r="Z272" s="260"/>
      <c r="AA272" s="260"/>
      <c r="AB272" s="260"/>
    </row>
    <row r="273" spans="1:28" x14ac:dyDescent="0.15">
      <c r="A273" s="260"/>
      <c r="B273" s="260"/>
      <c r="C273" s="260"/>
      <c r="D273" s="260"/>
      <c r="E273" s="260"/>
      <c r="F273" s="260"/>
      <c r="G273" s="260"/>
      <c r="H273" s="260"/>
      <c r="I273" s="260"/>
      <c r="J273" s="260"/>
      <c r="K273" s="260"/>
      <c r="L273" s="260"/>
      <c r="M273" s="260"/>
      <c r="N273" s="260"/>
      <c r="O273" s="260"/>
      <c r="P273" s="260"/>
      <c r="Q273" s="260"/>
      <c r="R273" s="260"/>
      <c r="S273" s="260"/>
      <c r="T273" s="260"/>
      <c r="U273" s="260"/>
      <c r="V273" s="260"/>
      <c r="W273" s="260"/>
      <c r="X273" s="260"/>
      <c r="Y273" s="260"/>
      <c r="Z273" s="260"/>
      <c r="AA273" s="260"/>
      <c r="AB273" s="260"/>
    </row>
    <row r="274" spans="1:28" x14ac:dyDescent="0.15">
      <c r="A274" s="260"/>
      <c r="B274" s="260"/>
      <c r="C274" s="260"/>
      <c r="D274" s="260"/>
      <c r="E274" s="260"/>
      <c r="F274" s="260"/>
      <c r="G274" s="260"/>
      <c r="H274" s="260"/>
      <c r="I274" s="260"/>
      <c r="J274" s="260"/>
      <c r="K274" s="260"/>
      <c r="L274" s="260"/>
      <c r="M274" s="260"/>
      <c r="N274" s="260"/>
      <c r="O274" s="260"/>
      <c r="P274" s="260"/>
      <c r="Q274" s="260"/>
      <c r="R274" s="260"/>
      <c r="S274" s="260"/>
      <c r="T274" s="260"/>
      <c r="U274" s="260"/>
      <c r="V274" s="260"/>
      <c r="W274" s="260"/>
      <c r="X274" s="260"/>
      <c r="Y274" s="260"/>
      <c r="Z274" s="260"/>
      <c r="AA274" s="260"/>
      <c r="AB274" s="260"/>
    </row>
    <row r="275" spans="1:28" x14ac:dyDescent="0.15">
      <c r="A275" s="260"/>
      <c r="B275" s="260"/>
      <c r="C275" s="260"/>
      <c r="D275" s="260"/>
      <c r="E275" s="260"/>
      <c r="F275" s="260"/>
      <c r="G275" s="260"/>
      <c r="H275" s="260"/>
      <c r="I275" s="260"/>
      <c r="J275" s="260"/>
      <c r="K275" s="260"/>
      <c r="L275" s="260"/>
      <c r="M275" s="260"/>
      <c r="N275" s="260"/>
      <c r="O275" s="260"/>
      <c r="P275" s="260"/>
      <c r="Q275" s="260"/>
      <c r="R275" s="260"/>
      <c r="S275" s="260"/>
      <c r="T275" s="260"/>
      <c r="U275" s="260"/>
      <c r="V275" s="260"/>
      <c r="W275" s="260"/>
      <c r="X275" s="260"/>
      <c r="Y275" s="260"/>
      <c r="Z275" s="260"/>
      <c r="AA275" s="260"/>
      <c r="AB275" s="260"/>
    </row>
    <row r="276" spans="1:28" x14ac:dyDescent="0.15">
      <c r="A276" s="260"/>
      <c r="B276" s="260"/>
      <c r="C276" s="260"/>
      <c r="D276" s="260"/>
      <c r="E276" s="260"/>
      <c r="F276" s="260"/>
      <c r="G276" s="260"/>
      <c r="H276" s="260"/>
      <c r="I276" s="260"/>
      <c r="J276" s="260"/>
      <c r="K276" s="260"/>
      <c r="L276" s="260"/>
      <c r="M276" s="260"/>
      <c r="N276" s="260"/>
      <c r="O276" s="260"/>
      <c r="P276" s="260"/>
      <c r="Q276" s="260"/>
      <c r="R276" s="260"/>
      <c r="S276" s="260"/>
      <c r="T276" s="260"/>
      <c r="U276" s="260"/>
      <c r="V276" s="260"/>
      <c r="W276" s="260"/>
      <c r="X276" s="260"/>
      <c r="Y276" s="260"/>
      <c r="Z276" s="260"/>
      <c r="AA276" s="260"/>
      <c r="AB276" s="260"/>
    </row>
    <row r="277" spans="1:28" x14ac:dyDescent="0.15">
      <c r="A277" s="260"/>
      <c r="B277" s="260"/>
      <c r="C277" s="260"/>
      <c r="D277" s="260"/>
      <c r="E277" s="260"/>
      <c r="F277" s="260"/>
      <c r="G277" s="260"/>
      <c r="H277" s="260"/>
      <c r="I277" s="260"/>
      <c r="J277" s="260"/>
      <c r="K277" s="260"/>
      <c r="L277" s="260"/>
      <c r="M277" s="260"/>
      <c r="N277" s="260"/>
      <c r="O277" s="260"/>
      <c r="P277" s="260"/>
      <c r="Q277" s="260"/>
      <c r="R277" s="260"/>
      <c r="S277" s="260"/>
      <c r="T277" s="260"/>
      <c r="U277" s="260"/>
      <c r="V277" s="260"/>
      <c r="W277" s="260"/>
      <c r="X277" s="260"/>
      <c r="Y277" s="260"/>
      <c r="Z277" s="260"/>
      <c r="AA277" s="260"/>
      <c r="AB277" s="260"/>
    </row>
    <row r="278" spans="1:28" x14ac:dyDescent="0.15">
      <c r="A278" s="260"/>
      <c r="B278" s="260"/>
      <c r="C278" s="260"/>
      <c r="D278" s="260"/>
      <c r="E278" s="260"/>
      <c r="F278" s="260"/>
      <c r="G278" s="260"/>
      <c r="H278" s="260"/>
      <c r="I278" s="260"/>
      <c r="J278" s="260"/>
      <c r="K278" s="260"/>
      <c r="L278" s="260"/>
      <c r="M278" s="260"/>
      <c r="N278" s="260"/>
      <c r="O278" s="260"/>
      <c r="P278" s="260"/>
      <c r="Q278" s="260"/>
      <c r="R278" s="260"/>
      <c r="S278" s="260"/>
      <c r="T278" s="260"/>
      <c r="U278" s="260"/>
      <c r="V278" s="260"/>
      <c r="W278" s="260"/>
      <c r="X278" s="260"/>
      <c r="Y278" s="260"/>
      <c r="Z278" s="260"/>
      <c r="AA278" s="260"/>
      <c r="AB278" s="260"/>
    </row>
    <row r="279" spans="1:28" x14ac:dyDescent="0.15">
      <c r="A279" s="260"/>
      <c r="B279" s="260"/>
      <c r="C279" s="260"/>
      <c r="D279" s="260"/>
      <c r="E279" s="260"/>
      <c r="F279" s="260"/>
      <c r="G279" s="260"/>
      <c r="H279" s="260"/>
      <c r="I279" s="260"/>
      <c r="J279" s="260"/>
      <c r="K279" s="260"/>
      <c r="L279" s="260"/>
      <c r="M279" s="260"/>
      <c r="N279" s="260"/>
      <c r="O279" s="260"/>
      <c r="P279" s="260"/>
      <c r="Q279" s="260"/>
      <c r="R279" s="260"/>
      <c r="S279" s="260"/>
      <c r="T279" s="260"/>
      <c r="U279" s="260"/>
      <c r="V279" s="260"/>
      <c r="W279" s="260"/>
      <c r="X279" s="260"/>
      <c r="Y279" s="260"/>
      <c r="Z279" s="260"/>
      <c r="AA279" s="260"/>
      <c r="AB279" s="260"/>
    </row>
    <row r="280" spans="1:28" x14ac:dyDescent="0.15">
      <c r="A280" s="260"/>
      <c r="B280" s="260"/>
      <c r="C280" s="260"/>
      <c r="D280" s="260"/>
      <c r="E280" s="260"/>
      <c r="F280" s="260"/>
      <c r="G280" s="260"/>
      <c r="H280" s="260"/>
      <c r="I280" s="260"/>
      <c r="J280" s="260"/>
      <c r="K280" s="260"/>
      <c r="L280" s="260"/>
      <c r="M280" s="260"/>
      <c r="N280" s="260"/>
      <c r="O280" s="260"/>
      <c r="P280" s="260"/>
      <c r="Q280" s="260"/>
      <c r="R280" s="260"/>
      <c r="S280" s="260"/>
      <c r="T280" s="260"/>
      <c r="U280" s="260"/>
      <c r="V280" s="260"/>
      <c r="W280" s="260"/>
      <c r="X280" s="260"/>
      <c r="Y280" s="260"/>
      <c r="Z280" s="260"/>
      <c r="AA280" s="260"/>
      <c r="AB280" s="260"/>
    </row>
    <row r="281" spans="1:28" x14ac:dyDescent="0.15">
      <c r="A281" s="260"/>
      <c r="B281" s="260"/>
      <c r="C281" s="260"/>
      <c r="D281" s="260"/>
      <c r="E281" s="260"/>
      <c r="F281" s="260"/>
      <c r="G281" s="260"/>
      <c r="H281" s="260"/>
      <c r="I281" s="260"/>
      <c r="J281" s="260"/>
      <c r="K281" s="260"/>
      <c r="L281" s="260"/>
      <c r="M281" s="260"/>
      <c r="N281" s="260"/>
      <c r="O281" s="260"/>
      <c r="P281" s="260"/>
      <c r="Q281" s="260"/>
      <c r="R281" s="260"/>
      <c r="S281" s="260"/>
      <c r="T281" s="260"/>
      <c r="U281" s="260"/>
      <c r="V281" s="260"/>
      <c r="W281" s="260"/>
      <c r="X281" s="260"/>
      <c r="Y281" s="260"/>
      <c r="Z281" s="260"/>
      <c r="AA281" s="260"/>
      <c r="AB281" s="260"/>
    </row>
    <row r="282" spans="1:28" x14ac:dyDescent="0.15">
      <c r="A282" s="260"/>
      <c r="B282" s="260"/>
      <c r="C282" s="260"/>
      <c r="D282" s="260"/>
      <c r="E282" s="260"/>
      <c r="F282" s="260"/>
      <c r="G282" s="260"/>
      <c r="H282" s="260"/>
      <c r="I282" s="260"/>
      <c r="J282" s="260"/>
      <c r="K282" s="260"/>
      <c r="L282" s="260"/>
      <c r="M282" s="260"/>
      <c r="N282" s="260"/>
      <c r="O282" s="260"/>
      <c r="P282" s="260"/>
      <c r="Q282" s="260"/>
      <c r="R282" s="260"/>
      <c r="S282" s="260"/>
      <c r="T282" s="260"/>
      <c r="U282" s="260"/>
      <c r="V282" s="260"/>
      <c r="W282" s="260"/>
      <c r="X282" s="260"/>
      <c r="Y282" s="260"/>
      <c r="Z282" s="260"/>
      <c r="AA282" s="260"/>
      <c r="AB282" s="260"/>
    </row>
    <row r="283" spans="1:28" x14ac:dyDescent="0.15">
      <c r="A283" s="260"/>
      <c r="B283" s="260"/>
      <c r="C283" s="260"/>
      <c r="D283" s="260"/>
      <c r="E283" s="260"/>
      <c r="F283" s="260"/>
      <c r="G283" s="260"/>
      <c r="H283" s="260"/>
      <c r="I283" s="260"/>
      <c r="J283" s="260"/>
      <c r="K283" s="260"/>
      <c r="L283" s="260"/>
      <c r="M283" s="260"/>
      <c r="N283" s="260"/>
      <c r="O283" s="260"/>
      <c r="P283" s="260"/>
      <c r="Q283" s="260"/>
      <c r="R283" s="260"/>
      <c r="S283" s="260"/>
      <c r="T283" s="260"/>
      <c r="U283" s="260"/>
      <c r="V283" s="260"/>
      <c r="W283" s="260"/>
      <c r="X283" s="260"/>
      <c r="Y283" s="260"/>
      <c r="Z283" s="260"/>
      <c r="AA283" s="260"/>
      <c r="AB283" s="260"/>
    </row>
    <row r="284" spans="1:28" x14ac:dyDescent="0.15">
      <c r="A284" s="260"/>
      <c r="B284" s="260"/>
      <c r="C284" s="260"/>
      <c r="D284" s="260"/>
      <c r="E284" s="260"/>
      <c r="F284" s="260"/>
      <c r="G284" s="260"/>
      <c r="H284" s="260"/>
      <c r="I284" s="260"/>
      <c r="J284" s="260"/>
      <c r="K284" s="260"/>
      <c r="L284" s="260"/>
      <c r="M284" s="260"/>
      <c r="N284" s="260"/>
      <c r="O284" s="260"/>
      <c r="P284" s="260"/>
      <c r="Q284" s="260"/>
      <c r="R284" s="260"/>
      <c r="S284" s="260"/>
      <c r="T284" s="260"/>
      <c r="U284" s="260"/>
      <c r="V284" s="260"/>
      <c r="W284" s="260"/>
      <c r="X284" s="260"/>
      <c r="Y284" s="260"/>
      <c r="Z284" s="260"/>
      <c r="AA284" s="260"/>
      <c r="AB284" s="260"/>
    </row>
    <row r="285" spans="1:28" x14ac:dyDescent="0.15">
      <c r="A285" s="260"/>
      <c r="B285" s="260"/>
      <c r="C285" s="260"/>
      <c r="D285" s="260"/>
      <c r="E285" s="260"/>
      <c r="F285" s="260"/>
      <c r="G285" s="260"/>
      <c r="H285" s="260"/>
      <c r="I285" s="260"/>
      <c r="J285" s="260"/>
      <c r="K285" s="260"/>
      <c r="L285" s="260"/>
      <c r="M285" s="260"/>
      <c r="N285" s="260"/>
      <c r="O285" s="260"/>
      <c r="P285" s="260"/>
      <c r="Q285" s="260"/>
      <c r="R285" s="260"/>
      <c r="S285" s="260"/>
      <c r="T285" s="260"/>
      <c r="U285" s="260"/>
      <c r="V285" s="260"/>
      <c r="W285" s="260"/>
      <c r="X285" s="260"/>
      <c r="Y285" s="260"/>
      <c r="Z285" s="260"/>
      <c r="AA285" s="260"/>
      <c r="AB285" s="260"/>
    </row>
    <row r="286" spans="1:28" x14ac:dyDescent="0.15">
      <c r="A286" s="260"/>
      <c r="B286" s="260"/>
      <c r="C286" s="260"/>
      <c r="D286" s="260"/>
      <c r="E286" s="260"/>
      <c r="F286" s="260"/>
      <c r="G286" s="260"/>
      <c r="H286" s="260"/>
      <c r="I286" s="260"/>
      <c r="J286" s="260"/>
      <c r="K286" s="260"/>
      <c r="L286" s="260"/>
      <c r="M286" s="260"/>
      <c r="N286" s="260"/>
      <c r="O286" s="260"/>
      <c r="P286" s="260"/>
      <c r="Q286" s="260"/>
      <c r="R286" s="260"/>
      <c r="S286" s="260"/>
      <c r="T286" s="260"/>
      <c r="U286" s="260"/>
      <c r="V286" s="260"/>
      <c r="W286" s="260"/>
      <c r="X286" s="260"/>
      <c r="Y286" s="260"/>
      <c r="Z286" s="260"/>
      <c r="AA286" s="260"/>
      <c r="AB286" s="260"/>
    </row>
    <row r="287" spans="1:28" x14ac:dyDescent="0.15">
      <c r="A287" s="260"/>
      <c r="B287" s="260"/>
      <c r="C287" s="260"/>
      <c r="D287" s="260"/>
      <c r="E287" s="260"/>
      <c r="F287" s="260"/>
      <c r="G287" s="260"/>
      <c r="H287" s="260"/>
      <c r="I287" s="260"/>
      <c r="J287" s="260"/>
      <c r="K287" s="260"/>
      <c r="L287" s="260"/>
      <c r="M287" s="260"/>
      <c r="N287" s="260"/>
      <c r="O287" s="260"/>
      <c r="P287" s="260"/>
      <c r="Q287" s="260"/>
      <c r="R287" s="260"/>
      <c r="S287" s="260"/>
      <c r="T287" s="260"/>
      <c r="U287" s="260"/>
      <c r="V287" s="260"/>
      <c r="W287" s="260"/>
      <c r="X287" s="260"/>
      <c r="Y287" s="260"/>
      <c r="Z287" s="260"/>
      <c r="AA287" s="260"/>
      <c r="AB287" s="260"/>
    </row>
    <row r="288" spans="1:28" x14ac:dyDescent="0.15">
      <c r="A288" s="260"/>
      <c r="B288" s="260"/>
      <c r="C288" s="260"/>
      <c r="D288" s="260"/>
      <c r="E288" s="260"/>
      <c r="F288" s="260"/>
      <c r="G288" s="260"/>
      <c r="H288" s="260"/>
      <c r="I288" s="260"/>
      <c r="J288" s="260"/>
      <c r="K288" s="260"/>
      <c r="L288" s="260"/>
      <c r="M288" s="260"/>
      <c r="N288" s="260"/>
      <c r="O288" s="260"/>
      <c r="P288" s="260"/>
      <c r="Q288" s="260"/>
      <c r="R288" s="260"/>
      <c r="S288" s="260"/>
      <c r="T288" s="260"/>
      <c r="U288" s="260"/>
      <c r="V288" s="260"/>
      <c r="W288" s="260"/>
      <c r="X288" s="260"/>
      <c r="Y288" s="260"/>
      <c r="Z288" s="260"/>
      <c r="AA288" s="260"/>
      <c r="AB288" s="260"/>
    </row>
    <row r="289" spans="1:28" x14ac:dyDescent="0.15">
      <c r="A289" s="260"/>
      <c r="B289" s="260"/>
      <c r="C289" s="260"/>
      <c r="D289" s="260"/>
      <c r="E289" s="260"/>
      <c r="F289" s="260"/>
      <c r="G289" s="260"/>
      <c r="H289" s="260"/>
      <c r="I289" s="260"/>
      <c r="J289" s="260"/>
      <c r="K289" s="260"/>
      <c r="L289" s="260"/>
      <c r="M289" s="260"/>
      <c r="N289" s="260"/>
      <c r="O289" s="260"/>
      <c r="P289" s="260"/>
      <c r="Q289" s="260"/>
      <c r="R289" s="260"/>
      <c r="S289" s="260"/>
      <c r="T289" s="260"/>
      <c r="U289" s="260"/>
      <c r="V289" s="260"/>
      <c r="W289" s="260"/>
      <c r="X289" s="260"/>
      <c r="Y289" s="260"/>
      <c r="Z289" s="260"/>
      <c r="AA289" s="260"/>
      <c r="AB289" s="260"/>
    </row>
    <row r="290" spans="1:28" x14ac:dyDescent="0.15">
      <c r="A290" s="260"/>
      <c r="B290" s="260"/>
      <c r="C290" s="260"/>
      <c r="D290" s="260"/>
      <c r="E290" s="260"/>
      <c r="F290" s="260"/>
      <c r="G290" s="260"/>
      <c r="H290" s="260"/>
      <c r="I290" s="260"/>
      <c r="J290" s="260"/>
      <c r="K290" s="260"/>
      <c r="L290" s="260"/>
      <c r="M290" s="260"/>
      <c r="N290" s="260"/>
      <c r="O290" s="260"/>
      <c r="P290" s="260"/>
      <c r="Q290" s="260"/>
      <c r="R290" s="260"/>
      <c r="S290" s="260"/>
      <c r="T290" s="260"/>
      <c r="U290" s="260"/>
      <c r="V290" s="260"/>
      <c r="W290" s="260"/>
      <c r="X290" s="260"/>
      <c r="Y290" s="260"/>
      <c r="Z290" s="260"/>
      <c r="AA290" s="260"/>
      <c r="AB290" s="260"/>
    </row>
    <row r="291" spans="1:28" x14ac:dyDescent="0.15">
      <c r="A291" s="260"/>
      <c r="B291" s="260"/>
      <c r="C291" s="260"/>
      <c r="D291" s="260"/>
      <c r="E291" s="260"/>
      <c r="F291" s="260"/>
      <c r="G291" s="260"/>
      <c r="H291" s="260"/>
      <c r="I291" s="260"/>
      <c r="J291" s="260"/>
      <c r="K291" s="260"/>
      <c r="L291" s="260"/>
      <c r="M291" s="260"/>
      <c r="N291" s="260"/>
      <c r="O291" s="260"/>
      <c r="P291" s="260"/>
      <c r="Q291" s="260"/>
      <c r="R291" s="260"/>
      <c r="S291" s="260"/>
      <c r="T291" s="260"/>
      <c r="U291" s="260"/>
      <c r="V291" s="260"/>
      <c r="W291" s="260"/>
      <c r="X291" s="260"/>
      <c r="Y291" s="260"/>
      <c r="Z291" s="260"/>
      <c r="AA291" s="260"/>
      <c r="AB291" s="260"/>
    </row>
    <row r="292" spans="1:28" x14ac:dyDescent="0.15">
      <c r="A292" s="260"/>
      <c r="B292" s="260"/>
      <c r="C292" s="260"/>
      <c r="D292" s="260"/>
      <c r="E292" s="260"/>
      <c r="F292" s="260"/>
      <c r="G292" s="260"/>
      <c r="H292" s="260"/>
      <c r="I292" s="260"/>
      <c r="J292" s="260"/>
      <c r="K292" s="260"/>
      <c r="L292" s="260"/>
      <c r="M292" s="260"/>
      <c r="N292" s="260"/>
      <c r="O292" s="260"/>
      <c r="P292" s="260"/>
      <c r="Q292" s="260"/>
      <c r="R292" s="260"/>
      <c r="S292" s="260"/>
      <c r="T292" s="260"/>
      <c r="U292" s="260"/>
      <c r="V292" s="260"/>
      <c r="W292" s="260"/>
      <c r="X292" s="260"/>
      <c r="Y292" s="260"/>
      <c r="Z292" s="260"/>
      <c r="AA292" s="260"/>
      <c r="AB292" s="260"/>
    </row>
    <row r="293" spans="1:28" x14ac:dyDescent="0.15">
      <c r="A293" s="260"/>
      <c r="B293" s="260"/>
      <c r="C293" s="260"/>
      <c r="D293" s="260"/>
      <c r="E293" s="260"/>
      <c r="F293" s="260"/>
      <c r="G293" s="260"/>
      <c r="H293" s="260"/>
      <c r="I293" s="260"/>
      <c r="J293" s="260"/>
      <c r="K293" s="260"/>
      <c r="L293" s="260"/>
      <c r="M293" s="260"/>
      <c r="N293" s="260"/>
      <c r="O293" s="260"/>
      <c r="P293" s="260"/>
      <c r="Q293" s="260"/>
      <c r="R293" s="260"/>
      <c r="S293" s="260"/>
      <c r="T293" s="260"/>
      <c r="U293" s="260"/>
      <c r="V293" s="260"/>
      <c r="W293" s="260"/>
      <c r="X293" s="260"/>
      <c r="Y293" s="260"/>
      <c r="Z293" s="260"/>
      <c r="AA293" s="260"/>
      <c r="AB293" s="260"/>
    </row>
    <row r="294" spans="1:28" x14ac:dyDescent="0.15">
      <c r="A294" s="260"/>
      <c r="B294" s="260"/>
      <c r="C294" s="260"/>
      <c r="D294" s="260"/>
      <c r="E294" s="260"/>
      <c r="F294" s="260"/>
      <c r="G294" s="260"/>
      <c r="H294" s="260"/>
      <c r="I294" s="260"/>
      <c r="J294" s="260"/>
      <c r="K294" s="260"/>
      <c r="L294" s="260"/>
      <c r="M294" s="260"/>
      <c r="N294" s="260"/>
      <c r="O294" s="260"/>
      <c r="P294" s="260"/>
      <c r="Q294" s="260"/>
      <c r="R294" s="260"/>
      <c r="S294" s="260"/>
      <c r="T294" s="260"/>
      <c r="U294" s="260"/>
      <c r="V294" s="260"/>
      <c r="W294" s="260"/>
      <c r="X294" s="260"/>
      <c r="Y294" s="260"/>
      <c r="Z294" s="260"/>
      <c r="AA294" s="260"/>
      <c r="AB294" s="260"/>
    </row>
    <row r="295" spans="1:28" x14ac:dyDescent="0.15">
      <c r="A295" s="260"/>
      <c r="B295" s="260"/>
      <c r="C295" s="260"/>
      <c r="D295" s="260"/>
      <c r="E295" s="260"/>
      <c r="F295" s="260"/>
      <c r="G295" s="260"/>
      <c r="H295" s="260"/>
      <c r="I295" s="260"/>
      <c r="J295" s="260"/>
      <c r="K295" s="260"/>
      <c r="L295" s="260"/>
      <c r="M295" s="260"/>
      <c r="N295" s="260"/>
      <c r="O295" s="260"/>
      <c r="P295" s="260"/>
      <c r="Q295" s="260"/>
      <c r="R295" s="260"/>
      <c r="S295" s="260"/>
      <c r="T295" s="260"/>
      <c r="U295" s="260"/>
      <c r="V295" s="260"/>
      <c r="W295" s="260"/>
      <c r="X295" s="260"/>
      <c r="Y295" s="260"/>
      <c r="Z295" s="260"/>
      <c r="AA295" s="260"/>
      <c r="AB295" s="260"/>
    </row>
    <row r="296" spans="1:28" x14ac:dyDescent="0.15">
      <c r="A296" s="260"/>
      <c r="B296" s="260"/>
      <c r="C296" s="260"/>
      <c r="D296" s="260"/>
      <c r="E296" s="260"/>
      <c r="F296" s="260"/>
      <c r="G296" s="260"/>
      <c r="H296" s="260"/>
      <c r="I296" s="260"/>
      <c r="J296" s="260"/>
      <c r="K296" s="260"/>
      <c r="L296" s="260"/>
      <c r="M296" s="260"/>
      <c r="N296" s="260"/>
      <c r="O296" s="260"/>
      <c r="P296" s="260"/>
      <c r="Q296" s="260"/>
      <c r="R296" s="260"/>
      <c r="S296" s="260"/>
      <c r="T296" s="260"/>
      <c r="U296" s="260"/>
      <c r="V296" s="260"/>
      <c r="W296" s="260"/>
      <c r="X296" s="260"/>
      <c r="Y296" s="260"/>
      <c r="Z296" s="260"/>
      <c r="AA296" s="260"/>
      <c r="AB296" s="260"/>
    </row>
    <row r="297" spans="1:28" x14ac:dyDescent="0.15">
      <c r="A297" s="260"/>
      <c r="B297" s="260"/>
      <c r="C297" s="260"/>
      <c r="D297" s="260"/>
      <c r="E297" s="260"/>
      <c r="F297" s="260"/>
      <c r="G297" s="260"/>
      <c r="H297" s="260"/>
      <c r="I297" s="260"/>
      <c r="J297" s="260"/>
      <c r="K297" s="260"/>
      <c r="L297" s="260"/>
      <c r="M297" s="260"/>
      <c r="N297" s="260"/>
      <c r="O297" s="260"/>
      <c r="P297" s="260"/>
      <c r="Q297" s="260"/>
      <c r="R297" s="260"/>
      <c r="S297" s="260"/>
      <c r="T297" s="260"/>
      <c r="U297" s="260"/>
      <c r="V297" s="260"/>
      <c r="W297" s="260"/>
      <c r="X297" s="260"/>
      <c r="Y297" s="260"/>
      <c r="Z297" s="260"/>
      <c r="AA297" s="260"/>
      <c r="AB297" s="260"/>
    </row>
    <row r="298" spans="1:28" x14ac:dyDescent="0.15">
      <c r="A298" s="260"/>
      <c r="B298" s="260"/>
      <c r="C298" s="260"/>
      <c r="D298" s="260"/>
      <c r="E298" s="260"/>
      <c r="F298" s="260"/>
      <c r="G298" s="260"/>
      <c r="H298" s="260"/>
      <c r="I298" s="260"/>
      <c r="J298" s="260"/>
      <c r="K298" s="260"/>
      <c r="L298" s="260"/>
      <c r="M298" s="260"/>
      <c r="N298" s="260"/>
      <c r="O298" s="260"/>
      <c r="P298" s="260"/>
      <c r="Q298" s="260"/>
      <c r="R298" s="260"/>
      <c r="S298" s="260"/>
      <c r="T298" s="260"/>
      <c r="U298" s="260"/>
      <c r="V298" s="260"/>
      <c r="W298" s="260"/>
      <c r="X298" s="260"/>
      <c r="Y298" s="260"/>
      <c r="Z298" s="260"/>
      <c r="AA298" s="260"/>
      <c r="AB298" s="260"/>
    </row>
    <row r="299" spans="1:28" x14ac:dyDescent="0.15">
      <c r="A299" s="260"/>
      <c r="B299" s="260"/>
      <c r="C299" s="260"/>
      <c r="D299" s="260"/>
      <c r="E299" s="260"/>
      <c r="F299" s="260"/>
      <c r="G299" s="260"/>
      <c r="H299" s="260"/>
      <c r="I299" s="260"/>
      <c r="J299" s="260"/>
      <c r="K299" s="260"/>
      <c r="L299" s="260"/>
      <c r="M299" s="260"/>
      <c r="N299" s="260"/>
      <c r="O299" s="260"/>
      <c r="P299" s="260"/>
      <c r="Q299" s="260"/>
      <c r="R299" s="260"/>
      <c r="S299" s="260"/>
      <c r="T299" s="260"/>
      <c r="U299" s="260"/>
      <c r="V299" s="260"/>
      <c r="W299" s="260"/>
      <c r="X299" s="260"/>
      <c r="Y299" s="260"/>
      <c r="Z299" s="260"/>
      <c r="AA299" s="260"/>
      <c r="AB299" s="260"/>
    </row>
    <row r="300" spans="1:28" x14ac:dyDescent="0.15">
      <c r="A300" s="260"/>
      <c r="B300" s="260"/>
      <c r="C300" s="260"/>
      <c r="D300" s="260"/>
      <c r="E300" s="260"/>
      <c r="F300" s="260"/>
      <c r="G300" s="260"/>
      <c r="H300" s="260"/>
      <c r="I300" s="260"/>
      <c r="J300" s="260"/>
      <c r="K300" s="260"/>
      <c r="L300" s="260"/>
      <c r="M300" s="260"/>
      <c r="N300" s="260"/>
      <c r="O300" s="260"/>
      <c r="P300" s="260"/>
      <c r="Q300" s="260"/>
      <c r="R300" s="260"/>
      <c r="S300" s="260"/>
      <c r="T300" s="260"/>
      <c r="U300" s="260"/>
      <c r="V300" s="260"/>
      <c r="W300" s="260"/>
      <c r="X300" s="260"/>
      <c r="Y300" s="260"/>
      <c r="Z300" s="260"/>
      <c r="AA300" s="260"/>
      <c r="AB300" s="260"/>
    </row>
    <row r="301" spans="1:28" x14ac:dyDescent="0.15">
      <c r="A301" s="260"/>
      <c r="B301" s="260"/>
      <c r="C301" s="260"/>
      <c r="D301" s="260"/>
      <c r="E301" s="260"/>
      <c r="F301" s="260"/>
      <c r="G301" s="260"/>
      <c r="H301" s="260"/>
      <c r="I301" s="260"/>
      <c r="J301" s="260"/>
      <c r="K301" s="260"/>
      <c r="L301" s="260"/>
      <c r="M301" s="260"/>
      <c r="N301" s="260"/>
      <c r="O301" s="260"/>
      <c r="P301" s="260"/>
      <c r="Q301" s="260"/>
      <c r="R301" s="260"/>
      <c r="S301" s="260"/>
      <c r="T301" s="260"/>
      <c r="U301" s="260"/>
      <c r="V301" s="260"/>
      <c r="W301" s="260"/>
      <c r="X301" s="260"/>
      <c r="Y301" s="260"/>
      <c r="Z301" s="260"/>
      <c r="AA301" s="260"/>
      <c r="AB301" s="260"/>
    </row>
    <row r="302" spans="1:28" x14ac:dyDescent="0.15">
      <c r="A302" s="260"/>
      <c r="B302" s="260"/>
      <c r="C302" s="260"/>
      <c r="D302" s="260"/>
      <c r="E302" s="260"/>
      <c r="F302" s="260"/>
      <c r="G302" s="260"/>
      <c r="H302" s="260"/>
      <c r="I302" s="260"/>
      <c r="J302" s="260"/>
      <c r="K302" s="260"/>
      <c r="L302" s="260"/>
      <c r="M302" s="260"/>
      <c r="N302" s="260"/>
      <c r="O302" s="260"/>
      <c r="P302" s="260"/>
      <c r="Q302" s="260"/>
      <c r="R302" s="260"/>
      <c r="S302" s="260"/>
      <c r="T302" s="260"/>
      <c r="U302" s="260"/>
      <c r="V302" s="260"/>
      <c r="W302" s="260"/>
      <c r="X302" s="260"/>
      <c r="Y302" s="260"/>
      <c r="Z302" s="260"/>
      <c r="AA302" s="260"/>
      <c r="AB302" s="260"/>
    </row>
    <row r="303" spans="1:28" x14ac:dyDescent="0.15">
      <c r="A303" s="260"/>
      <c r="B303" s="260"/>
      <c r="C303" s="260"/>
      <c r="D303" s="260"/>
      <c r="E303" s="260"/>
      <c r="F303" s="260"/>
      <c r="G303" s="260"/>
      <c r="H303" s="260"/>
      <c r="I303" s="260"/>
      <c r="J303" s="260"/>
      <c r="K303" s="260"/>
      <c r="L303" s="260"/>
      <c r="M303" s="260"/>
      <c r="N303" s="260"/>
      <c r="O303" s="260"/>
      <c r="P303" s="260"/>
      <c r="Q303" s="260"/>
      <c r="R303" s="260"/>
      <c r="S303" s="260"/>
      <c r="T303" s="260"/>
      <c r="U303" s="260"/>
      <c r="V303" s="260"/>
      <c r="W303" s="260"/>
      <c r="X303" s="260"/>
      <c r="Y303" s="260"/>
      <c r="Z303" s="260"/>
      <c r="AA303" s="260"/>
      <c r="AB303" s="260"/>
    </row>
    <row r="304" spans="1:28" x14ac:dyDescent="0.15">
      <c r="A304" s="260"/>
      <c r="B304" s="260"/>
      <c r="C304" s="260"/>
      <c r="D304" s="260"/>
      <c r="E304" s="260"/>
      <c r="F304" s="260"/>
      <c r="G304" s="260"/>
      <c r="H304" s="260"/>
      <c r="I304" s="260"/>
      <c r="J304" s="260"/>
      <c r="K304" s="260"/>
      <c r="L304" s="260"/>
      <c r="M304" s="260"/>
      <c r="N304" s="260"/>
      <c r="O304" s="260"/>
      <c r="P304" s="260"/>
      <c r="Q304" s="260"/>
      <c r="R304" s="260"/>
      <c r="S304" s="260"/>
      <c r="T304" s="260"/>
      <c r="U304" s="260"/>
      <c r="V304" s="260"/>
      <c r="W304" s="260"/>
      <c r="X304" s="260"/>
      <c r="Y304" s="260"/>
      <c r="Z304" s="260"/>
      <c r="AA304" s="260"/>
      <c r="AB304" s="260"/>
    </row>
    <row r="305" spans="1:28" x14ac:dyDescent="0.15">
      <c r="A305" s="260"/>
      <c r="B305" s="260"/>
      <c r="C305" s="260"/>
      <c r="D305" s="260"/>
      <c r="E305" s="260"/>
      <c r="F305" s="260"/>
      <c r="G305" s="260"/>
      <c r="H305" s="260"/>
      <c r="I305" s="260"/>
      <c r="J305" s="260"/>
      <c r="K305" s="260"/>
      <c r="L305" s="260"/>
      <c r="M305" s="260"/>
      <c r="N305" s="260"/>
      <c r="O305" s="260"/>
      <c r="P305" s="260"/>
      <c r="Q305" s="260"/>
      <c r="R305" s="260"/>
      <c r="S305" s="260"/>
      <c r="T305" s="260"/>
      <c r="U305" s="260"/>
      <c r="V305" s="260"/>
      <c r="W305" s="260"/>
      <c r="X305" s="260"/>
      <c r="Y305" s="260"/>
      <c r="Z305" s="260"/>
      <c r="AA305" s="260"/>
      <c r="AB305" s="260"/>
    </row>
    <row r="306" spans="1:28" x14ac:dyDescent="0.15">
      <c r="A306" s="260"/>
      <c r="B306" s="260"/>
      <c r="C306" s="260"/>
      <c r="D306" s="260"/>
      <c r="E306" s="260"/>
      <c r="F306" s="260"/>
      <c r="G306" s="260"/>
      <c r="H306" s="260"/>
      <c r="I306" s="260"/>
      <c r="J306" s="260"/>
      <c r="K306" s="260"/>
      <c r="L306" s="260"/>
      <c r="M306" s="260"/>
      <c r="N306" s="260"/>
      <c r="O306" s="260"/>
      <c r="P306" s="260"/>
      <c r="Q306" s="260"/>
      <c r="R306" s="260"/>
      <c r="S306" s="260"/>
      <c r="T306" s="260"/>
      <c r="U306" s="260"/>
      <c r="V306" s="260"/>
      <c r="W306" s="260"/>
      <c r="X306" s="260"/>
      <c r="Y306" s="260"/>
      <c r="Z306" s="260"/>
      <c r="AA306" s="260"/>
      <c r="AB306" s="260"/>
    </row>
    <row r="307" spans="1:28" x14ac:dyDescent="0.15">
      <c r="A307" s="260"/>
      <c r="B307" s="260"/>
      <c r="C307" s="260"/>
      <c r="D307" s="260"/>
      <c r="E307" s="260"/>
      <c r="F307" s="260"/>
      <c r="G307" s="260"/>
      <c r="H307" s="260"/>
      <c r="I307" s="260"/>
      <c r="J307" s="260"/>
      <c r="K307" s="260"/>
      <c r="L307" s="260"/>
      <c r="M307" s="260"/>
      <c r="N307" s="260"/>
      <c r="O307" s="260"/>
      <c r="P307" s="260"/>
      <c r="Q307" s="260"/>
      <c r="R307" s="260"/>
      <c r="S307" s="260"/>
      <c r="T307" s="260"/>
      <c r="U307" s="260"/>
      <c r="V307" s="260"/>
      <c r="W307" s="260"/>
      <c r="X307" s="260"/>
      <c r="Y307" s="260"/>
      <c r="Z307" s="260"/>
      <c r="AA307" s="260"/>
      <c r="AB307" s="260"/>
    </row>
    <row r="308" spans="1:28" x14ac:dyDescent="0.15">
      <c r="A308" s="260"/>
      <c r="B308" s="260"/>
      <c r="C308" s="260"/>
      <c r="D308" s="260"/>
      <c r="E308" s="260"/>
      <c r="F308" s="260"/>
      <c r="G308" s="260"/>
      <c r="H308" s="260"/>
      <c r="I308" s="260"/>
      <c r="J308" s="260"/>
      <c r="K308" s="260"/>
      <c r="L308" s="260"/>
      <c r="M308" s="260"/>
      <c r="N308" s="260"/>
      <c r="O308" s="260"/>
      <c r="P308" s="260"/>
      <c r="Q308" s="260"/>
      <c r="R308" s="260"/>
      <c r="S308" s="260"/>
      <c r="T308" s="260"/>
      <c r="U308" s="260"/>
      <c r="V308" s="260"/>
      <c r="W308" s="260"/>
      <c r="X308" s="260"/>
      <c r="Y308" s="260"/>
      <c r="Z308" s="260"/>
      <c r="AA308" s="260"/>
      <c r="AB308" s="260"/>
    </row>
    <row r="309" spans="1:28" x14ac:dyDescent="0.15">
      <c r="A309" s="260"/>
      <c r="B309" s="260"/>
      <c r="C309" s="260"/>
      <c r="D309" s="260"/>
      <c r="E309" s="260"/>
      <c r="F309" s="260"/>
      <c r="G309" s="260"/>
      <c r="H309" s="260"/>
      <c r="I309" s="260"/>
      <c r="J309" s="260"/>
      <c r="K309" s="260"/>
      <c r="L309" s="260"/>
      <c r="M309" s="260"/>
      <c r="N309" s="260"/>
      <c r="O309" s="260"/>
      <c r="P309" s="260"/>
      <c r="Q309" s="260"/>
      <c r="R309" s="260"/>
      <c r="S309" s="260"/>
      <c r="T309" s="260"/>
      <c r="U309" s="260"/>
      <c r="V309" s="260"/>
      <c r="W309" s="260"/>
      <c r="X309" s="260"/>
      <c r="Y309" s="260"/>
      <c r="Z309" s="260"/>
      <c r="AA309" s="260"/>
      <c r="AB309" s="260"/>
    </row>
    <row r="310" spans="1:28" x14ac:dyDescent="0.15">
      <c r="A310" s="260"/>
      <c r="B310" s="260"/>
      <c r="C310" s="260"/>
      <c r="D310" s="260"/>
      <c r="E310" s="260"/>
      <c r="F310" s="260"/>
      <c r="G310" s="260"/>
      <c r="H310" s="260"/>
      <c r="I310" s="260"/>
      <c r="J310" s="260"/>
      <c r="K310" s="260"/>
      <c r="L310" s="260"/>
      <c r="M310" s="260"/>
      <c r="N310" s="260"/>
      <c r="O310" s="260"/>
      <c r="P310" s="260"/>
      <c r="Q310" s="260"/>
      <c r="R310" s="260"/>
      <c r="S310" s="260"/>
      <c r="T310" s="260"/>
      <c r="U310" s="260"/>
      <c r="V310" s="260"/>
      <c r="W310" s="260"/>
      <c r="X310" s="260"/>
      <c r="Y310" s="260"/>
      <c r="Z310" s="260"/>
      <c r="AA310" s="260"/>
      <c r="AB310" s="260"/>
    </row>
    <row r="311" spans="1:28" x14ac:dyDescent="0.15">
      <c r="A311" s="260"/>
      <c r="B311" s="260"/>
      <c r="C311" s="260"/>
      <c r="D311" s="260"/>
      <c r="E311" s="260"/>
      <c r="F311" s="260"/>
      <c r="G311" s="260"/>
      <c r="H311" s="260"/>
      <c r="I311" s="260"/>
      <c r="J311" s="260"/>
      <c r="K311" s="260"/>
      <c r="L311" s="260"/>
      <c r="M311" s="260"/>
      <c r="N311" s="260"/>
      <c r="O311" s="260"/>
      <c r="P311" s="260"/>
      <c r="Q311" s="260"/>
      <c r="R311" s="260"/>
      <c r="S311" s="260"/>
      <c r="T311" s="260"/>
      <c r="U311" s="260"/>
      <c r="V311" s="260"/>
      <c r="W311" s="260"/>
      <c r="X311" s="260"/>
      <c r="Y311" s="260"/>
      <c r="Z311" s="260"/>
      <c r="AA311" s="260"/>
      <c r="AB311" s="260"/>
    </row>
    <row r="312" spans="1:28" x14ac:dyDescent="0.15">
      <c r="A312" s="260"/>
      <c r="B312" s="260"/>
      <c r="C312" s="260"/>
      <c r="D312" s="260"/>
      <c r="E312" s="260"/>
      <c r="F312" s="260"/>
      <c r="G312" s="260"/>
      <c r="H312" s="260"/>
      <c r="I312" s="260"/>
      <c r="J312" s="260"/>
      <c r="K312" s="260"/>
      <c r="L312" s="260"/>
      <c r="M312" s="260"/>
      <c r="N312" s="260"/>
      <c r="O312" s="260"/>
      <c r="P312" s="260"/>
      <c r="Q312" s="260"/>
      <c r="R312" s="260"/>
      <c r="S312" s="260"/>
      <c r="T312" s="260"/>
      <c r="U312" s="260"/>
      <c r="V312" s="260"/>
      <c r="W312" s="260"/>
      <c r="X312" s="260"/>
      <c r="Y312" s="260"/>
      <c r="Z312" s="260"/>
      <c r="AA312" s="260"/>
      <c r="AB312" s="260"/>
    </row>
    <row r="313" spans="1:28" x14ac:dyDescent="0.15">
      <c r="A313" s="260"/>
      <c r="B313" s="260"/>
      <c r="C313" s="260"/>
      <c r="D313" s="260"/>
      <c r="E313" s="260"/>
      <c r="F313" s="260"/>
      <c r="G313" s="260"/>
      <c r="H313" s="260"/>
      <c r="I313" s="260"/>
      <c r="J313" s="260"/>
      <c r="K313" s="260"/>
      <c r="L313" s="260"/>
      <c r="M313" s="260"/>
      <c r="N313" s="260"/>
      <c r="O313" s="260"/>
      <c r="P313" s="260"/>
      <c r="Q313" s="260"/>
      <c r="R313" s="260"/>
      <c r="S313" s="260"/>
      <c r="T313" s="260"/>
      <c r="U313" s="260"/>
      <c r="V313" s="260"/>
      <c r="W313" s="260"/>
      <c r="X313" s="260"/>
      <c r="Y313" s="260"/>
      <c r="Z313" s="260"/>
      <c r="AA313" s="260"/>
      <c r="AB313" s="260"/>
    </row>
    <row r="314" spans="1:28" x14ac:dyDescent="0.15">
      <c r="A314" s="260"/>
      <c r="B314" s="260"/>
      <c r="C314" s="260"/>
      <c r="D314" s="260"/>
      <c r="E314" s="260"/>
      <c r="F314" s="260"/>
      <c r="G314" s="260"/>
      <c r="H314" s="260"/>
      <c r="I314" s="260"/>
      <c r="J314" s="260"/>
      <c r="K314" s="260"/>
      <c r="L314" s="260"/>
      <c r="M314" s="260"/>
      <c r="N314" s="260"/>
      <c r="O314" s="260"/>
      <c r="P314" s="260"/>
      <c r="Q314" s="260"/>
      <c r="R314" s="260"/>
      <c r="S314" s="260"/>
      <c r="T314" s="260"/>
      <c r="U314" s="260"/>
      <c r="V314" s="260"/>
      <c r="W314" s="260"/>
      <c r="X314" s="260"/>
      <c r="Y314" s="260"/>
      <c r="Z314" s="260"/>
      <c r="AA314" s="260"/>
      <c r="AB314" s="260"/>
    </row>
    <row r="315" spans="1:28" x14ac:dyDescent="0.15">
      <c r="A315" s="260"/>
      <c r="B315" s="260"/>
      <c r="C315" s="260"/>
      <c r="D315" s="260"/>
      <c r="E315" s="260"/>
      <c r="F315" s="260"/>
      <c r="G315" s="260"/>
      <c r="H315" s="260"/>
      <c r="I315" s="260"/>
      <c r="J315" s="260"/>
      <c r="K315" s="260"/>
      <c r="L315" s="260"/>
      <c r="M315" s="260"/>
      <c r="N315" s="260"/>
      <c r="O315" s="260"/>
      <c r="P315" s="260"/>
      <c r="Q315" s="260"/>
      <c r="R315" s="260"/>
      <c r="S315" s="260"/>
      <c r="T315" s="260"/>
      <c r="U315" s="260"/>
      <c r="V315" s="260"/>
      <c r="W315" s="260"/>
      <c r="X315" s="260"/>
      <c r="Y315" s="260"/>
      <c r="Z315" s="260"/>
      <c r="AA315" s="260"/>
      <c r="AB315" s="260"/>
    </row>
    <row r="316" spans="1:28" x14ac:dyDescent="0.15">
      <c r="A316" s="260"/>
      <c r="B316" s="260"/>
      <c r="C316" s="260"/>
      <c r="D316" s="260"/>
      <c r="E316" s="260"/>
      <c r="F316" s="260"/>
      <c r="G316" s="260"/>
      <c r="H316" s="260"/>
      <c r="I316" s="260"/>
      <c r="J316" s="260"/>
      <c r="K316" s="260"/>
      <c r="L316" s="260"/>
      <c r="M316" s="260"/>
      <c r="N316" s="260"/>
      <c r="O316" s="260"/>
      <c r="P316" s="260"/>
      <c r="Q316" s="260"/>
      <c r="R316" s="260"/>
      <c r="S316" s="260"/>
      <c r="T316" s="260"/>
      <c r="U316" s="260"/>
      <c r="V316" s="260"/>
      <c r="W316" s="260"/>
      <c r="X316" s="260"/>
      <c r="Y316" s="260"/>
      <c r="Z316" s="260"/>
      <c r="AA316" s="260"/>
      <c r="AB316" s="260"/>
    </row>
    <row r="317" spans="1:28" x14ac:dyDescent="0.15">
      <c r="A317" s="260"/>
      <c r="B317" s="260"/>
      <c r="C317" s="260"/>
      <c r="D317" s="260"/>
      <c r="E317" s="260"/>
      <c r="F317" s="260"/>
      <c r="G317" s="260"/>
      <c r="H317" s="260"/>
      <c r="I317" s="260"/>
      <c r="J317" s="260"/>
      <c r="K317" s="260"/>
      <c r="L317" s="260"/>
      <c r="M317" s="260"/>
      <c r="N317" s="260"/>
      <c r="O317" s="260"/>
      <c r="P317" s="260"/>
      <c r="Q317" s="260"/>
      <c r="R317" s="260"/>
      <c r="S317" s="260"/>
      <c r="T317" s="260"/>
      <c r="U317" s="260"/>
      <c r="V317" s="260"/>
      <c r="W317" s="260"/>
      <c r="X317" s="260"/>
      <c r="Y317" s="260"/>
      <c r="Z317" s="260"/>
      <c r="AA317" s="260"/>
      <c r="AB317" s="260"/>
    </row>
    <row r="318" spans="1:28" x14ac:dyDescent="0.15">
      <c r="A318" s="260"/>
      <c r="B318" s="260"/>
      <c r="C318" s="260"/>
      <c r="D318" s="260"/>
      <c r="E318" s="260"/>
      <c r="F318" s="260"/>
      <c r="G318" s="260"/>
      <c r="H318" s="260"/>
      <c r="I318" s="260"/>
      <c r="J318" s="260"/>
      <c r="K318" s="260"/>
      <c r="L318" s="260"/>
      <c r="M318" s="260"/>
      <c r="N318" s="260"/>
      <c r="O318" s="260"/>
      <c r="P318" s="260"/>
      <c r="Q318" s="260"/>
      <c r="R318" s="260"/>
      <c r="S318" s="260"/>
      <c r="T318" s="260"/>
      <c r="U318" s="260"/>
      <c r="V318" s="260"/>
      <c r="W318" s="260"/>
      <c r="X318" s="260"/>
      <c r="Y318" s="260"/>
      <c r="Z318" s="260"/>
      <c r="AA318" s="260"/>
      <c r="AB318" s="260"/>
    </row>
    <row r="319" spans="1:28" x14ac:dyDescent="0.15">
      <c r="A319" s="260"/>
      <c r="B319" s="260"/>
      <c r="C319" s="260"/>
      <c r="D319" s="260"/>
      <c r="E319" s="260"/>
      <c r="F319" s="260"/>
      <c r="G319" s="260"/>
      <c r="H319" s="260"/>
      <c r="I319" s="260"/>
      <c r="J319" s="260"/>
      <c r="K319" s="260"/>
      <c r="L319" s="260"/>
      <c r="M319" s="260"/>
      <c r="N319" s="260"/>
      <c r="O319" s="260"/>
      <c r="P319" s="260"/>
      <c r="Q319" s="260"/>
      <c r="R319" s="260"/>
      <c r="S319" s="260"/>
      <c r="T319" s="260"/>
      <c r="U319" s="260"/>
      <c r="V319" s="260"/>
      <c r="W319" s="260"/>
      <c r="X319" s="260"/>
      <c r="Y319" s="260"/>
      <c r="Z319" s="260"/>
      <c r="AA319" s="260"/>
      <c r="AB319" s="260"/>
    </row>
    <row r="320" spans="1:28" x14ac:dyDescent="0.15">
      <c r="A320" s="260"/>
      <c r="B320" s="260"/>
      <c r="C320" s="260"/>
      <c r="D320" s="260"/>
      <c r="E320" s="260"/>
      <c r="F320" s="260"/>
      <c r="G320" s="260"/>
      <c r="H320" s="260"/>
      <c r="I320" s="260"/>
      <c r="J320" s="260"/>
      <c r="K320" s="260"/>
      <c r="L320" s="260"/>
      <c r="M320" s="260"/>
      <c r="N320" s="260"/>
      <c r="O320" s="260"/>
      <c r="P320" s="260"/>
      <c r="Q320" s="260"/>
      <c r="R320" s="260"/>
      <c r="S320" s="260"/>
      <c r="T320" s="260"/>
      <c r="U320" s="260"/>
      <c r="V320" s="260"/>
      <c r="W320" s="260"/>
      <c r="X320" s="260"/>
      <c r="Y320" s="260"/>
      <c r="Z320" s="260"/>
      <c r="AA320" s="260"/>
      <c r="AB320" s="260"/>
    </row>
    <row r="321" spans="1:28" x14ac:dyDescent="0.15">
      <c r="A321" s="260"/>
      <c r="B321" s="260"/>
      <c r="C321" s="260"/>
      <c r="D321" s="260"/>
      <c r="E321" s="260"/>
      <c r="F321" s="260"/>
      <c r="G321" s="260"/>
      <c r="H321" s="260"/>
      <c r="I321" s="260"/>
      <c r="J321" s="260"/>
      <c r="K321" s="260"/>
      <c r="L321" s="260"/>
      <c r="M321" s="260"/>
      <c r="N321" s="260"/>
      <c r="O321" s="260"/>
      <c r="P321" s="260"/>
      <c r="Q321" s="260"/>
      <c r="R321" s="260"/>
      <c r="S321" s="260"/>
      <c r="T321" s="260"/>
      <c r="U321" s="260"/>
      <c r="V321" s="260"/>
      <c r="W321" s="260"/>
      <c r="X321" s="260"/>
      <c r="Y321" s="260"/>
      <c r="Z321" s="260"/>
      <c r="AA321" s="260"/>
      <c r="AB321" s="260"/>
    </row>
    <row r="322" spans="1:28" x14ac:dyDescent="0.15">
      <c r="A322" s="260"/>
      <c r="B322" s="260"/>
      <c r="C322" s="260"/>
      <c r="D322" s="260"/>
      <c r="E322" s="260"/>
      <c r="F322" s="260"/>
      <c r="G322" s="260"/>
      <c r="H322" s="260"/>
      <c r="I322" s="260"/>
      <c r="J322" s="260"/>
      <c r="K322" s="260"/>
      <c r="L322" s="260"/>
      <c r="M322" s="260"/>
      <c r="N322" s="260"/>
      <c r="O322" s="260"/>
      <c r="P322" s="260"/>
      <c r="Q322" s="260"/>
      <c r="R322" s="260"/>
      <c r="S322" s="260"/>
      <c r="T322" s="260"/>
      <c r="U322" s="260"/>
      <c r="V322" s="260"/>
      <c r="W322" s="260"/>
      <c r="X322" s="260"/>
      <c r="Y322" s="260"/>
      <c r="Z322" s="260"/>
      <c r="AA322" s="260"/>
      <c r="AB322" s="260"/>
    </row>
    <row r="323" spans="1:28" x14ac:dyDescent="0.15">
      <c r="A323" s="260"/>
      <c r="B323" s="260"/>
      <c r="C323" s="260"/>
      <c r="D323" s="260"/>
      <c r="E323" s="260"/>
      <c r="F323" s="260"/>
      <c r="G323" s="260"/>
      <c r="H323" s="260"/>
      <c r="I323" s="260"/>
      <c r="J323" s="260"/>
      <c r="K323" s="260"/>
      <c r="L323" s="260"/>
      <c r="M323" s="260"/>
      <c r="N323" s="260"/>
      <c r="O323" s="260"/>
      <c r="P323" s="260"/>
      <c r="Q323" s="260"/>
      <c r="R323" s="260"/>
      <c r="S323" s="260"/>
      <c r="T323" s="260"/>
      <c r="U323" s="260"/>
      <c r="V323" s="260"/>
      <c r="W323" s="260"/>
      <c r="X323" s="260"/>
      <c r="Y323" s="260"/>
      <c r="Z323" s="260"/>
      <c r="AA323" s="260"/>
      <c r="AB323" s="260"/>
    </row>
    <row r="324" spans="1:28" x14ac:dyDescent="0.15">
      <c r="A324" s="260"/>
      <c r="B324" s="260"/>
      <c r="C324" s="260"/>
      <c r="D324" s="260"/>
      <c r="E324" s="260"/>
      <c r="F324" s="260"/>
      <c r="G324" s="260"/>
      <c r="H324" s="260"/>
      <c r="I324" s="260"/>
      <c r="J324" s="260"/>
      <c r="K324" s="260"/>
      <c r="L324" s="260"/>
      <c r="M324" s="260"/>
      <c r="N324" s="260"/>
      <c r="O324" s="260"/>
      <c r="P324" s="260"/>
      <c r="Q324" s="260"/>
      <c r="R324" s="260"/>
      <c r="S324" s="260"/>
      <c r="T324" s="260"/>
      <c r="U324" s="260"/>
      <c r="V324" s="260"/>
      <c r="W324" s="260"/>
      <c r="X324" s="260"/>
      <c r="Y324" s="260"/>
      <c r="Z324" s="260"/>
      <c r="AA324" s="260"/>
      <c r="AB324" s="260"/>
    </row>
    <row r="325" spans="1:28" x14ac:dyDescent="0.15">
      <c r="A325" s="260"/>
      <c r="B325" s="260"/>
      <c r="C325" s="260"/>
      <c r="D325" s="260"/>
      <c r="E325" s="260"/>
      <c r="F325" s="260"/>
      <c r="G325" s="260"/>
      <c r="H325" s="260"/>
      <c r="I325" s="260"/>
      <c r="J325" s="260"/>
      <c r="K325" s="260"/>
      <c r="L325" s="260"/>
      <c r="M325" s="260"/>
      <c r="N325" s="260"/>
      <c r="O325" s="260"/>
      <c r="P325" s="260"/>
      <c r="Q325" s="260"/>
      <c r="R325" s="260"/>
      <c r="S325" s="260"/>
      <c r="T325" s="260"/>
      <c r="U325" s="260"/>
      <c r="V325" s="260"/>
      <c r="W325" s="260"/>
      <c r="X325" s="260"/>
      <c r="Y325" s="260"/>
      <c r="Z325" s="260"/>
      <c r="AA325" s="260"/>
      <c r="AB325" s="260"/>
    </row>
    <row r="326" spans="1:28" x14ac:dyDescent="0.15">
      <c r="A326" s="260"/>
      <c r="B326" s="260"/>
      <c r="C326" s="260"/>
      <c r="D326" s="260"/>
      <c r="E326" s="260"/>
      <c r="F326" s="260"/>
      <c r="G326" s="260"/>
      <c r="H326" s="260"/>
      <c r="I326" s="260"/>
      <c r="J326" s="260"/>
      <c r="K326" s="260"/>
      <c r="L326" s="260"/>
      <c r="M326" s="260"/>
      <c r="N326" s="260"/>
      <c r="O326" s="260"/>
      <c r="P326" s="260"/>
      <c r="Q326" s="260"/>
      <c r="R326" s="260"/>
      <c r="S326" s="260"/>
      <c r="T326" s="260"/>
      <c r="U326" s="260"/>
      <c r="V326" s="260"/>
      <c r="W326" s="260"/>
      <c r="X326" s="260"/>
      <c r="Y326" s="260"/>
      <c r="Z326" s="260"/>
      <c r="AA326" s="260"/>
      <c r="AB326" s="260"/>
    </row>
    <row r="327" spans="1:28" x14ac:dyDescent="0.15">
      <c r="A327" s="260"/>
      <c r="B327" s="260"/>
      <c r="C327" s="260"/>
      <c r="D327" s="260"/>
      <c r="E327" s="260"/>
      <c r="F327" s="260"/>
      <c r="G327" s="260"/>
      <c r="H327" s="260"/>
      <c r="I327" s="260"/>
      <c r="J327" s="260"/>
      <c r="K327" s="260"/>
      <c r="L327" s="260"/>
      <c r="M327" s="260"/>
      <c r="N327" s="260"/>
      <c r="O327" s="260"/>
      <c r="P327" s="260"/>
      <c r="Q327" s="260"/>
      <c r="R327" s="260"/>
      <c r="S327" s="260"/>
      <c r="T327" s="260"/>
      <c r="U327" s="260"/>
      <c r="V327" s="260"/>
      <c r="W327" s="260"/>
      <c r="X327" s="260"/>
      <c r="Y327" s="260"/>
      <c r="Z327" s="260"/>
      <c r="AA327" s="260"/>
      <c r="AB327" s="260"/>
    </row>
    <row r="328" spans="1:28" x14ac:dyDescent="0.15">
      <c r="A328" s="260"/>
      <c r="B328" s="260"/>
      <c r="C328" s="260"/>
      <c r="D328" s="260"/>
      <c r="E328" s="260"/>
      <c r="F328" s="260"/>
      <c r="G328" s="260"/>
      <c r="H328" s="260"/>
      <c r="I328" s="260"/>
      <c r="J328" s="260"/>
      <c r="K328" s="260"/>
      <c r="L328" s="260"/>
      <c r="M328" s="260"/>
      <c r="N328" s="260"/>
      <c r="O328" s="260"/>
      <c r="P328" s="260"/>
      <c r="Q328" s="260"/>
      <c r="R328" s="260"/>
      <c r="S328" s="260"/>
      <c r="T328" s="260"/>
      <c r="U328" s="260"/>
      <c r="V328" s="260"/>
      <c r="W328" s="260"/>
      <c r="X328" s="260"/>
      <c r="Y328" s="260"/>
      <c r="Z328" s="260"/>
      <c r="AA328" s="260"/>
      <c r="AB328" s="260"/>
    </row>
    <row r="329" spans="1:28" x14ac:dyDescent="0.15">
      <c r="A329" s="260"/>
      <c r="B329" s="260"/>
      <c r="C329" s="260"/>
      <c r="D329" s="260"/>
      <c r="E329" s="260"/>
      <c r="F329" s="260"/>
      <c r="G329" s="260"/>
      <c r="H329" s="260"/>
      <c r="I329" s="260"/>
      <c r="J329" s="260"/>
      <c r="K329" s="260"/>
      <c r="L329" s="260"/>
      <c r="M329" s="260"/>
      <c r="N329" s="260"/>
      <c r="O329" s="260"/>
      <c r="P329" s="260"/>
      <c r="Q329" s="260"/>
      <c r="R329" s="260"/>
      <c r="S329" s="260"/>
      <c r="T329" s="260"/>
      <c r="U329" s="260"/>
      <c r="V329" s="260"/>
      <c r="W329" s="260"/>
      <c r="X329" s="260"/>
      <c r="Y329" s="260"/>
      <c r="Z329" s="260"/>
      <c r="AA329" s="260"/>
      <c r="AB329" s="260"/>
    </row>
    <row r="330" spans="1:28" x14ac:dyDescent="0.15">
      <c r="A330" s="260"/>
      <c r="B330" s="260"/>
      <c r="C330" s="260"/>
      <c r="D330" s="260"/>
      <c r="E330" s="260"/>
      <c r="F330" s="260"/>
      <c r="G330" s="260"/>
      <c r="H330" s="260"/>
      <c r="I330" s="260"/>
      <c r="J330" s="260"/>
      <c r="K330" s="260"/>
      <c r="L330" s="260"/>
      <c r="M330" s="260"/>
      <c r="N330" s="260"/>
      <c r="O330" s="260"/>
      <c r="P330" s="260"/>
      <c r="Q330" s="260"/>
      <c r="R330" s="260"/>
      <c r="S330" s="260"/>
      <c r="T330" s="260"/>
      <c r="U330" s="260"/>
      <c r="V330" s="260"/>
      <c r="W330" s="260"/>
      <c r="X330" s="260"/>
      <c r="Y330" s="260"/>
      <c r="Z330" s="260"/>
      <c r="AA330" s="260"/>
      <c r="AB330" s="260"/>
    </row>
    <row r="331" spans="1:28" x14ac:dyDescent="0.15">
      <c r="A331" s="260"/>
      <c r="B331" s="260"/>
      <c r="C331" s="260"/>
      <c r="D331" s="260"/>
      <c r="E331" s="260"/>
      <c r="F331" s="260"/>
      <c r="G331" s="260"/>
      <c r="H331" s="260"/>
      <c r="I331" s="260"/>
      <c r="J331" s="260"/>
      <c r="K331" s="260"/>
      <c r="L331" s="260"/>
      <c r="M331" s="260"/>
      <c r="N331" s="260"/>
      <c r="O331" s="260"/>
      <c r="P331" s="260"/>
      <c r="Q331" s="260"/>
      <c r="R331" s="260"/>
      <c r="S331" s="260"/>
      <c r="T331" s="260"/>
      <c r="U331" s="260"/>
      <c r="V331" s="260"/>
      <c r="W331" s="260"/>
      <c r="X331" s="260"/>
      <c r="Y331" s="260"/>
      <c r="Z331" s="260"/>
      <c r="AA331" s="260"/>
      <c r="AB331" s="260"/>
    </row>
    <row r="332" spans="1:28" x14ac:dyDescent="0.15">
      <c r="A332" s="260"/>
      <c r="B332" s="260"/>
      <c r="C332" s="260"/>
      <c r="D332" s="260"/>
      <c r="E332" s="260"/>
      <c r="F332" s="260"/>
      <c r="G332" s="260"/>
      <c r="H332" s="260"/>
      <c r="I332" s="260"/>
      <c r="J332" s="260"/>
      <c r="K332" s="260"/>
      <c r="L332" s="260"/>
      <c r="M332" s="260"/>
      <c r="N332" s="260"/>
      <c r="O332" s="260"/>
      <c r="P332" s="260"/>
      <c r="Q332" s="260"/>
      <c r="R332" s="260"/>
      <c r="S332" s="260"/>
      <c r="T332" s="260"/>
      <c r="U332" s="260"/>
      <c r="V332" s="260"/>
      <c r="W332" s="260"/>
      <c r="X332" s="260"/>
      <c r="Y332" s="260"/>
      <c r="Z332" s="260"/>
      <c r="AA332" s="260"/>
      <c r="AB332" s="260"/>
    </row>
    <row r="333" spans="1:28" x14ac:dyDescent="0.15">
      <c r="A333" s="260"/>
      <c r="B333" s="260"/>
      <c r="C333" s="260"/>
      <c r="D333" s="260"/>
      <c r="E333" s="260"/>
      <c r="F333" s="260"/>
      <c r="G333" s="260"/>
      <c r="H333" s="260"/>
      <c r="I333" s="260"/>
      <c r="J333" s="260"/>
      <c r="K333" s="260"/>
      <c r="L333" s="260"/>
      <c r="M333" s="260"/>
      <c r="N333" s="260"/>
      <c r="O333" s="260"/>
      <c r="P333" s="260"/>
      <c r="Q333" s="260"/>
      <c r="R333" s="260"/>
      <c r="S333" s="260"/>
      <c r="T333" s="260"/>
      <c r="U333" s="260"/>
      <c r="V333" s="260"/>
      <c r="W333" s="260"/>
      <c r="X333" s="260"/>
      <c r="Y333" s="260"/>
      <c r="Z333" s="260"/>
      <c r="AA333" s="260"/>
      <c r="AB333" s="260"/>
    </row>
    <row r="334" spans="1:28" x14ac:dyDescent="0.15">
      <c r="A334" s="260"/>
      <c r="B334" s="260"/>
      <c r="C334" s="260"/>
      <c r="D334" s="260"/>
      <c r="E334" s="260"/>
      <c r="F334" s="260"/>
      <c r="G334" s="260"/>
      <c r="H334" s="260"/>
      <c r="I334" s="260"/>
      <c r="J334" s="260"/>
      <c r="K334" s="260"/>
      <c r="L334" s="260"/>
      <c r="M334" s="260"/>
      <c r="N334" s="260"/>
      <c r="O334" s="260"/>
      <c r="P334" s="260"/>
      <c r="Q334" s="260"/>
      <c r="R334" s="260"/>
      <c r="S334" s="260"/>
      <c r="T334" s="260"/>
      <c r="U334" s="260"/>
      <c r="V334" s="260"/>
      <c r="W334" s="260"/>
      <c r="X334" s="260"/>
      <c r="Y334" s="260"/>
      <c r="Z334" s="260"/>
      <c r="AA334" s="260"/>
      <c r="AB334" s="260"/>
    </row>
    <row r="335" spans="1:28" x14ac:dyDescent="0.15">
      <c r="A335" s="260"/>
      <c r="B335" s="260"/>
      <c r="C335" s="260"/>
      <c r="D335" s="260"/>
      <c r="E335" s="260"/>
      <c r="F335" s="260"/>
      <c r="G335" s="260"/>
      <c r="H335" s="260"/>
      <c r="I335" s="260"/>
      <c r="J335" s="260"/>
      <c r="K335" s="260"/>
      <c r="L335" s="260"/>
      <c r="M335" s="260"/>
      <c r="N335" s="260"/>
      <c r="O335" s="260"/>
      <c r="P335" s="260"/>
      <c r="Q335" s="260"/>
      <c r="R335" s="260"/>
      <c r="S335" s="260"/>
      <c r="T335" s="260"/>
      <c r="U335" s="260"/>
      <c r="V335" s="260"/>
      <c r="W335" s="260"/>
      <c r="X335" s="260"/>
      <c r="Y335" s="260"/>
      <c r="Z335" s="260"/>
      <c r="AA335" s="260"/>
      <c r="AB335" s="260"/>
    </row>
    <row r="336" spans="1:28" x14ac:dyDescent="0.15">
      <c r="A336" s="260"/>
      <c r="B336" s="260"/>
      <c r="C336" s="260"/>
      <c r="D336" s="260"/>
      <c r="E336" s="260"/>
      <c r="F336" s="260"/>
      <c r="G336" s="260"/>
      <c r="H336" s="260"/>
      <c r="I336" s="260"/>
      <c r="J336" s="260"/>
      <c r="K336" s="260"/>
      <c r="L336" s="260"/>
      <c r="M336" s="260"/>
      <c r="N336" s="260"/>
      <c r="O336" s="260"/>
      <c r="P336" s="260"/>
      <c r="Q336" s="260"/>
      <c r="R336" s="260"/>
      <c r="S336" s="260"/>
      <c r="T336" s="260"/>
      <c r="U336" s="260"/>
      <c r="V336" s="260"/>
      <c r="W336" s="260"/>
      <c r="X336" s="260"/>
      <c r="Y336" s="260"/>
      <c r="Z336" s="260"/>
      <c r="AA336" s="260"/>
      <c r="AB336" s="260"/>
    </row>
    <row r="337" spans="1:28" x14ac:dyDescent="0.15">
      <c r="A337" s="260"/>
      <c r="B337" s="260"/>
      <c r="C337" s="260"/>
      <c r="D337" s="260"/>
      <c r="E337" s="260"/>
      <c r="F337" s="260"/>
      <c r="G337" s="260"/>
      <c r="H337" s="260"/>
      <c r="I337" s="260"/>
      <c r="J337" s="260"/>
      <c r="K337" s="260"/>
      <c r="L337" s="260"/>
      <c r="M337" s="260"/>
      <c r="N337" s="260"/>
      <c r="O337" s="260"/>
      <c r="P337" s="260"/>
      <c r="Q337" s="260"/>
      <c r="R337" s="260"/>
      <c r="S337" s="260"/>
      <c r="T337" s="260"/>
      <c r="U337" s="260"/>
      <c r="V337" s="260"/>
      <c r="W337" s="260"/>
      <c r="X337" s="260"/>
      <c r="Y337" s="260"/>
      <c r="Z337" s="260"/>
      <c r="AA337" s="260"/>
      <c r="AB337" s="260"/>
    </row>
    <row r="338" spans="1:28" x14ac:dyDescent="0.15">
      <c r="A338" s="260"/>
      <c r="B338" s="260"/>
      <c r="C338" s="260"/>
      <c r="D338" s="260"/>
      <c r="E338" s="260"/>
      <c r="F338" s="260"/>
      <c r="G338" s="260"/>
      <c r="H338" s="260"/>
      <c r="I338" s="260"/>
      <c r="J338" s="260"/>
      <c r="K338" s="260"/>
      <c r="L338" s="260"/>
      <c r="M338" s="260"/>
      <c r="N338" s="260"/>
      <c r="O338" s="260"/>
      <c r="P338" s="260"/>
      <c r="Q338" s="260"/>
      <c r="R338" s="260"/>
      <c r="S338" s="260"/>
      <c r="T338" s="260"/>
      <c r="U338" s="260"/>
      <c r="V338" s="260"/>
      <c r="W338" s="260"/>
      <c r="X338" s="260"/>
      <c r="Y338" s="260"/>
      <c r="Z338" s="260"/>
      <c r="AA338" s="260"/>
      <c r="AB338" s="260"/>
    </row>
    <row r="339" spans="1:28" x14ac:dyDescent="0.15">
      <c r="A339" s="260"/>
      <c r="B339" s="260"/>
      <c r="C339" s="260"/>
      <c r="D339" s="260"/>
      <c r="E339" s="260"/>
      <c r="F339" s="260"/>
      <c r="G339" s="260"/>
      <c r="H339" s="260"/>
      <c r="I339" s="260"/>
      <c r="J339" s="260"/>
      <c r="K339" s="260"/>
      <c r="L339" s="260"/>
      <c r="M339" s="260"/>
      <c r="N339" s="260"/>
      <c r="O339" s="260"/>
      <c r="P339" s="260"/>
      <c r="Q339" s="260"/>
      <c r="R339" s="260"/>
      <c r="S339" s="260"/>
      <c r="T339" s="260"/>
      <c r="U339" s="260"/>
      <c r="V339" s="260"/>
      <c r="W339" s="260"/>
      <c r="X339" s="260"/>
      <c r="Y339" s="260"/>
      <c r="Z339" s="260"/>
      <c r="AA339" s="260"/>
      <c r="AB339" s="260"/>
    </row>
    <row r="340" spans="1:28" x14ac:dyDescent="0.15">
      <c r="A340" s="260"/>
      <c r="B340" s="260"/>
      <c r="C340" s="260"/>
      <c r="D340" s="260"/>
      <c r="E340" s="260"/>
      <c r="F340" s="260"/>
      <c r="G340" s="260"/>
      <c r="H340" s="260"/>
      <c r="I340" s="260"/>
      <c r="J340" s="260"/>
      <c r="K340" s="260"/>
      <c r="L340" s="260"/>
      <c r="M340" s="260"/>
      <c r="N340" s="260"/>
      <c r="O340" s="260"/>
      <c r="P340" s="260"/>
      <c r="Q340" s="260"/>
      <c r="R340" s="260"/>
      <c r="S340" s="260"/>
      <c r="T340" s="260"/>
      <c r="U340" s="260"/>
      <c r="V340" s="260"/>
      <c r="W340" s="260"/>
      <c r="X340" s="260"/>
      <c r="Y340" s="260"/>
      <c r="Z340" s="260"/>
      <c r="AA340" s="260"/>
      <c r="AB340" s="260"/>
    </row>
    <row r="341" spans="1:28" x14ac:dyDescent="0.15">
      <c r="A341" s="260"/>
      <c r="B341" s="260"/>
      <c r="C341" s="260"/>
      <c r="D341" s="260"/>
      <c r="E341" s="260"/>
      <c r="F341" s="260"/>
      <c r="G341" s="260"/>
      <c r="H341" s="260"/>
      <c r="I341" s="260"/>
      <c r="J341" s="260"/>
      <c r="K341" s="260"/>
      <c r="L341" s="260"/>
      <c r="M341" s="260"/>
      <c r="N341" s="260"/>
      <c r="O341" s="260"/>
      <c r="P341" s="260"/>
      <c r="Q341" s="260"/>
      <c r="R341" s="260"/>
      <c r="S341" s="260"/>
      <c r="T341" s="260"/>
      <c r="U341" s="260"/>
      <c r="V341" s="260"/>
      <c r="W341" s="260"/>
      <c r="X341" s="260"/>
      <c r="Y341" s="260"/>
      <c r="Z341" s="260"/>
      <c r="AA341" s="260"/>
      <c r="AB341" s="260"/>
    </row>
    <row r="342" spans="1:28" x14ac:dyDescent="0.15">
      <c r="A342" s="260"/>
      <c r="B342" s="260"/>
      <c r="C342" s="260"/>
      <c r="D342" s="260"/>
      <c r="E342" s="260"/>
      <c r="F342" s="260"/>
      <c r="G342" s="260"/>
      <c r="H342" s="260"/>
      <c r="I342" s="260"/>
      <c r="J342" s="260"/>
      <c r="K342" s="260"/>
      <c r="L342" s="260"/>
      <c r="M342" s="260"/>
      <c r="N342" s="260"/>
      <c r="O342" s="260"/>
      <c r="P342" s="260"/>
      <c r="Q342" s="260"/>
      <c r="R342" s="260"/>
      <c r="S342" s="260"/>
      <c r="T342" s="260"/>
      <c r="U342" s="260"/>
      <c r="V342" s="260"/>
      <c r="W342" s="260"/>
      <c r="X342" s="260"/>
      <c r="Y342" s="260"/>
      <c r="Z342" s="260"/>
      <c r="AA342" s="260"/>
      <c r="AB342" s="260"/>
    </row>
    <row r="343" spans="1:28" x14ac:dyDescent="0.15">
      <c r="A343" s="260"/>
      <c r="B343" s="260"/>
      <c r="C343" s="260"/>
      <c r="D343" s="260"/>
      <c r="E343" s="260"/>
      <c r="F343" s="260"/>
      <c r="G343" s="260"/>
      <c r="H343" s="260"/>
      <c r="I343" s="260"/>
      <c r="J343" s="260"/>
      <c r="K343" s="260"/>
      <c r="L343" s="260"/>
      <c r="M343" s="260"/>
      <c r="N343" s="260"/>
      <c r="O343" s="260"/>
      <c r="P343" s="260"/>
      <c r="Q343" s="260"/>
      <c r="R343" s="260"/>
      <c r="S343" s="260"/>
      <c r="T343" s="260"/>
      <c r="U343" s="260"/>
      <c r="V343" s="260"/>
      <c r="W343" s="260"/>
      <c r="X343" s="260"/>
      <c r="Y343" s="260"/>
      <c r="Z343" s="260"/>
      <c r="AA343" s="260"/>
      <c r="AB343" s="260"/>
    </row>
    <row r="344" spans="1:28" x14ac:dyDescent="0.15">
      <c r="A344" s="260"/>
      <c r="B344" s="260"/>
      <c r="C344" s="260"/>
      <c r="D344" s="260"/>
      <c r="E344" s="260"/>
      <c r="F344" s="260"/>
      <c r="G344" s="260"/>
      <c r="H344" s="260"/>
      <c r="I344" s="260"/>
      <c r="J344" s="260"/>
      <c r="K344" s="260"/>
      <c r="L344" s="260"/>
      <c r="M344" s="260"/>
      <c r="N344" s="260"/>
      <c r="O344" s="260"/>
      <c r="P344" s="260"/>
      <c r="Q344" s="260"/>
      <c r="R344" s="260"/>
      <c r="S344" s="260"/>
      <c r="T344" s="260"/>
      <c r="U344" s="260"/>
      <c r="V344" s="260"/>
      <c r="W344" s="260"/>
      <c r="X344" s="260"/>
      <c r="Y344" s="260"/>
      <c r="Z344" s="260"/>
      <c r="AA344" s="260"/>
      <c r="AB344" s="260"/>
    </row>
    <row r="345" spans="1:28" x14ac:dyDescent="0.15">
      <c r="A345" s="260"/>
      <c r="B345" s="260"/>
      <c r="C345" s="260"/>
      <c r="D345" s="260"/>
      <c r="E345" s="260"/>
      <c r="F345" s="260"/>
      <c r="G345" s="260"/>
      <c r="H345" s="260"/>
      <c r="I345" s="260"/>
      <c r="J345" s="260"/>
      <c r="K345" s="260"/>
      <c r="L345" s="260"/>
      <c r="M345" s="260"/>
      <c r="N345" s="260"/>
      <c r="O345" s="260"/>
      <c r="P345" s="260"/>
      <c r="Q345" s="260"/>
      <c r="R345" s="260"/>
      <c r="S345" s="260"/>
      <c r="T345" s="260"/>
      <c r="U345" s="260"/>
      <c r="V345" s="260"/>
      <c r="W345" s="260"/>
      <c r="X345" s="260"/>
      <c r="Y345" s="260"/>
      <c r="Z345" s="260"/>
      <c r="AA345" s="260"/>
      <c r="AB345" s="260"/>
    </row>
    <row r="346" spans="1:28" x14ac:dyDescent="0.15">
      <c r="A346" s="260"/>
      <c r="B346" s="260"/>
      <c r="C346" s="260"/>
      <c r="D346" s="260"/>
      <c r="E346" s="260"/>
      <c r="F346" s="260"/>
      <c r="G346" s="260"/>
      <c r="H346" s="260"/>
      <c r="I346" s="260"/>
      <c r="J346" s="260"/>
      <c r="K346" s="260"/>
      <c r="L346" s="260"/>
      <c r="M346" s="260"/>
      <c r="N346" s="260"/>
      <c r="O346" s="260"/>
      <c r="P346" s="260"/>
      <c r="Q346" s="260"/>
      <c r="R346" s="260"/>
      <c r="S346" s="260"/>
      <c r="T346" s="260"/>
      <c r="U346" s="260"/>
      <c r="V346" s="260"/>
      <c r="W346" s="260"/>
      <c r="X346" s="260"/>
      <c r="Y346" s="260"/>
      <c r="Z346" s="260"/>
      <c r="AA346" s="260"/>
      <c r="AB346" s="260"/>
    </row>
    <row r="347" spans="1:28" x14ac:dyDescent="0.15">
      <c r="A347" s="260"/>
      <c r="B347" s="260"/>
      <c r="C347" s="260"/>
      <c r="D347" s="260"/>
      <c r="E347" s="260"/>
      <c r="F347" s="260"/>
      <c r="G347" s="260"/>
      <c r="H347" s="260"/>
      <c r="I347" s="260"/>
      <c r="J347" s="260"/>
      <c r="K347" s="260"/>
      <c r="L347" s="260"/>
      <c r="M347" s="260"/>
      <c r="N347" s="260"/>
      <c r="O347" s="260"/>
      <c r="P347" s="260"/>
      <c r="Q347" s="260"/>
      <c r="R347" s="260"/>
      <c r="S347" s="260"/>
      <c r="T347" s="260"/>
      <c r="U347" s="260"/>
      <c r="V347" s="260"/>
      <c r="W347" s="260"/>
      <c r="X347" s="260"/>
      <c r="Y347" s="260"/>
      <c r="Z347" s="260"/>
      <c r="AA347" s="260"/>
      <c r="AB347" s="260"/>
    </row>
    <row r="348" spans="1:28" x14ac:dyDescent="0.15">
      <c r="A348" s="260"/>
      <c r="B348" s="260"/>
      <c r="C348" s="260"/>
      <c r="D348" s="260"/>
      <c r="E348" s="260"/>
      <c r="F348" s="260"/>
      <c r="G348" s="260"/>
      <c r="H348" s="260"/>
      <c r="I348" s="260"/>
      <c r="J348" s="260"/>
      <c r="K348" s="260"/>
      <c r="L348" s="260"/>
      <c r="M348" s="260"/>
      <c r="N348" s="260"/>
      <c r="O348" s="260"/>
      <c r="P348" s="260"/>
      <c r="Q348" s="260"/>
      <c r="R348" s="260"/>
      <c r="S348" s="260"/>
      <c r="T348" s="260"/>
      <c r="U348" s="260"/>
      <c r="V348" s="260"/>
      <c r="W348" s="260"/>
      <c r="X348" s="260"/>
      <c r="Y348" s="260"/>
      <c r="Z348" s="260"/>
      <c r="AA348" s="260"/>
      <c r="AB348" s="260"/>
    </row>
    <row r="349" spans="1:28" x14ac:dyDescent="0.15">
      <c r="A349" s="260"/>
      <c r="B349" s="260"/>
      <c r="C349" s="260"/>
      <c r="D349" s="260"/>
      <c r="E349" s="260"/>
      <c r="F349" s="260"/>
      <c r="G349" s="260"/>
      <c r="H349" s="260"/>
      <c r="I349" s="260"/>
      <c r="J349" s="260"/>
      <c r="K349" s="260"/>
      <c r="L349" s="260"/>
      <c r="M349" s="260"/>
      <c r="N349" s="260"/>
      <c r="O349" s="260"/>
      <c r="P349" s="260"/>
      <c r="Q349" s="260"/>
      <c r="R349" s="260"/>
      <c r="S349" s="260"/>
      <c r="T349" s="260"/>
      <c r="U349" s="260"/>
      <c r="V349" s="260"/>
      <c r="W349" s="260"/>
      <c r="X349" s="260"/>
      <c r="Y349" s="260"/>
      <c r="Z349" s="260"/>
      <c r="AA349" s="260"/>
      <c r="AB349" s="260"/>
    </row>
    <row r="350" spans="1:28" x14ac:dyDescent="0.15">
      <c r="A350" s="260"/>
      <c r="B350" s="260"/>
      <c r="C350" s="260"/>
      <c r="D350" s="260"/>
      <c r="E350" s="260"/>
      <c r="F350" s="260"/>
      <c r="G350" s="260"/>
      <c r="H350" s="260"/>
      <c r="I350" s="260"/>
      <c r="J350" s="260"/>
      <c r="K350" s="260"/>
      <c r="L350" s="260"/>
      <c r="M350" s="260"/>
      <c r="N350" s="260"/>
      <c r="O350" s="260"/>
      <c r="P350" s="260"/>
      <c r="Q350" s="260"/>
      <c r="R350" s="260"/>
      <c r="S350" s="260"/>
      <c r="T350" s="260"/>
      <c r="U350" s="260"/>
      <c r="V350" s="260"/>
      <c r="W350" s="260"/>
      <c r="X350" s="260"/>
      <c r="Y350" s="260"/>
      <c r="Z350" s="260"/>
      <c r="AA350" s="260"/>
      <c r="AB350" s="260"/>
    </row>
    <row r="351" spans="1:28" x14ac:dyDescent="0.15">
      <c r="A351" s="260"/>
      <c r="B351" s="260"/>
      <c r="C351" s="260"/>
      <c r="D351" s="260"/>
      <c r="E351" s="260"/>
      <c r="F351" s="260"/>
      <c r="G351" s="260"/>
      <c r="H351" s="260"/>
      <c r="I351" s="260"/>
      <c r="J351" s="260"/>
      <c r="K351" s="260"/>
      <c r="L351" s="260"/>
      <c r="M351" s="260"/>
      <c r="N351" s="260"/>
      <c r="O351" s="260"/>
      <c r="P351" s="260"/>
      <c r="Q351" s="260"/>
      <c r="R351" s="260"/>
      <c r="S351" s="260"/>
      <c r="T351" s="260"/>
      <c r="U351" s="260"/>
      <c r="V351" s="260"/>
      <c r="W351" s="260"/>
      <c r="X351" s="260"/>
      <c r="Y351" s="260"/>
      <c r="Z351" s="260"/>
      <c r="AA351" s="260"/>
      <c r="AB351" s="260"/>
    </row>
    <row r="352" spans="1:28" x14ac:dyDescent="0.15">
      <c r="A352" s="260"/>
      <c r="B352" s="260"/>
      <c r="C352" s="260"/>
      <c r="D352" s="260"/>
      <c r="E352" s="260"/>
      <c r="F352" s="260"/>
      <c r="G352" s="260"/>
      <c r="H352" s="260"/>
      <c r="I352" s="260"/>
      <c r="J352" s="260"/>
      <c r="K352" s="260"/>
      <c r="L352" s="260"/>
      <c r="M352" s="260"/>
      <c r="N352" s="260"/>
      <c r="O352" s="260"/>
      <c r="P352" s="260"/>
      <c r="Q352" s="260"/>
      <c r="R352" s="260"/>
      <c r="S352" s="260"/>
      <c r="T352" s="260"/>
      <c r="U352" s="260"/>
      <c r="V352" s="260"/>
      <c r="W352" s="260"/>
      <c r="X352" s="260"/>
      <c r="Y352" s="260"/>
      <c r="Z352" s="260"/>
      <c r="AA352" s="260"/>
      <c r="AB352" s="260"/>
    </row>
    <row r="353" spans="1:28" x14ac:dyDescent="0.15">
      <c r="A353" s="260"/>
      <c r="B353" s="260"/>
      <c r="C353" s="260"/>
      <c r="D353" s="260"/>
      <c r="E353" s="260"/>
      <c r="F353" s="260"/>
      <c r="G353" s="260"/>
      <c r="H353" s="260"/>
      <c r="I353" s="260"/>
      <c r="J353" s="260"/>
      <c r="K353" s="260"/>
      <c r="L353" s="260"/>
      <c r="M353" s="260"/>
      <c r="N353" s="260"/>
      <c r="O353" s="260"/>
      <c r="P353" s="260"/>
      <c r="Q353" s="260"/>
      <c r="R353" s="260"/>
      <c r="S353" s="260"/>
      <c r="T353" s="260"/>
      <c r="U353" s="260"/>
      <c r="V353" s="260"/>
      <c r="W353" s="260"/>
      <c r="X353" s="260"/>
      <c r="Y353" s="260"/>
      <c r="Z353" s="260"/>
      <c r="AA353" s="260"/>
      <c r="AB353" s="260"/>
    </row>
    <row r="354" spans="1:28" x14ac:dyDescent="0.15">
      <c r="A354" s="260"/>
      <c r="B354" s="260"/>
      <c r="C354" s="260"/>
      <c r="D354" s="260"/>
      <c r="E354" s="260"/>
      <c r="F354" s="260"/>
      <c r="G354" s="260"/>
      <c r="H354" s="260"/>
      <c r="I354" s="260"/>
      <c r="J354" s="260"/>
      <c r="K354" s="260"/>
      <c r="L354" s="260"/>
      <c r="M354" s="260"/>
      <c r="N354" s="260"/>
      <c r="O354" s="260"/>
      <c r="P354" s="260"/>
      <c r="Q354" s="260"/>
      <c r="R354" s="260"/>
      <c r="S354" s="260"/>
      <c r="T354" s="260"/>
      <c r="U354" s="260"/>
      <c r="V354" s="260"/>
      <c r="W354" s="260"/>
      <c r="X354" s="260"/>
      <c r="Y354" s="260"/>
      <c r="Z354" s="260"/>
      <c r="AA354" s="260"/>
      <c r="AB354" s="260"/>
    </row>
    <row r="355" spans="1:28" x14ac:dyDescent="0.15">
      <c r="A355" s="260"/>
      <c r="B355" s="260"/>
      <c r="C355" s="260"/>
      <c r="D355" s="260"/>
      <c r="E355" s="260"/>
      <c r="F355" s="260"/>
      <c r="G355" s="260"/>
      <c r="H355" s="260"/>
      <c r="I355" s="260"/>
      <c r="J355" s="260"/>
      <c r="K355" s="260"/>
      <c r="L355" s="260"/>
      <c r="M355" s="260"/>
      <c r="N355" s="260"/>
      <c r="O355" s="260"/>
      <c r="P355" s="260"/>
      <c r="Q355" s="260"/>
      <c r="R355" s="260"/>
      <c r="S355" s="260"/>
      <c r="T355" s="260"/>
      <c r="U355" s="260"/>
      <c r="V355" s="260"/>
      <c r="W355" s="260"/>
      <c r="X355" s="260"/>
      <c r="Y355" s="260"/>
      <c r="Z355" s="260"/>
      <c r="AA355" s="260"/>
      <c r="AB355" s="260"/>
    </row>
    <row r="356" spans="1:28" x14ac:dyDescent="0.15">
      <c r="A356" s="260"/>
      <c r="B356" s="260"/>
      <c r="C356" s="260"/>
      <c r="D356" s="260"/>
      <c r="E356" s="260"/>
      <c r="F356" s="260"/>
      <c r="G356" s="260"/>
      <c r="H356" s="260"/>
      <c r="I356" s="260"/>
      <c r="J356" s="260"/>
      <c r="K356" s="260"/>
      <c r="L356" s="260"/>
      <c r="M356" s="260"/>
      <c r="N356" s="260"/>
      <c r="O356" s="260"/>
      <c r="P356" s="260"/>
      <c r="Q356" s="260"/>
      <c r="R356" s="260"/>
      <c r="S356" s="260"/>
      <c r="T356" s="260"/>
      <c r="U356" s="260"/>
      <c r="V356" s="260"/>
      <c r="W356" s="260"/>
      <c r="X356" s="260"/>
      <c r="Y356" s="260"/>
      <c r="Z356" s="260"/>
      <c r="AA356" s="260"/>
      <c r="AB356" s="260"/>
    </row>
    <row r="357" spans="1:28" x14ac:dyDescent="0.15">
      <c r="A357" s="260"/>
      <c r="B357" s="260"/>
      <c r="C357" s="260"/>
      <c r="D357" s="260"/>
      <c r="E357" s="260"/>
      <c r="F357" s="260"/>
      <c r="G357" s="260"/>
      <c r="H357" s="260"/>
      <c r="I357" s="260"/>
      <c r="J357" s="260"/>
      <c r="K357" s="260"/>
      <c r="L357" s="260"/>
      <c r="M357" s="260"/>
      <c r="N357" s="260"/>
      <c r="O357" s="260"/>
      <c r="P357" s="260"/>
      <c r="Q357" s="260"/>
      <c r="R357" s="260"/>
      <c r="S357" s="260"/>
      <c r="T357" s="260"/>
      <c r="U357" s="260"/>
      <c r="V357" s="260"/>
      <c r="W357" s="260"/>
      <c r="X357" s="260"/>
      <c r="Y357" s="260"/>
      <c r="Z357" s="260"/>
      <c r="AA357" s="260"/>
      <c r="AB357" s="260"/>
    </row>
    <row r="358" spans="1:28" x14ac:dyDescent="0.15">
      <c r="A358" s="260"/>
      <c r="B358" s="260"/>
      <c r="C358" s="260"/>
      <c r="D358" s="260"/>
      <c r="E358" s="260"/>
      <c r="F358" s="260"/>
      <c r="G358" s="260"/>
      <c r="H358" s="260"/>
      <c r="I358" s="260"/>
      <c r="J358" s="260"/>
      <c r="K358" s="260"/>
      <c r="L358" s="260"/>
      <c r="M358" s="260"/>
      <c r="N358" s="260"/>
      <c r="O358" s="260"/>
      <c r="P358" s="260"/>
      <c r="Q358" s="260"/>
      <c r="R358" s="260"/>
      <c r="S358" s="260"/>
      <c r="T358" s="260"/>
      <c r="U358" s="260"/>
      <c r="V358" s="260"/>
      <c r="W358" s="260"/>
      <c r="X358" s="260"/>
      <c r="Y358" s="260"/>
      <c r="Z358" s="260"/>
      <c r="AA358" s="260"/>
      <c r="AB358" s="260"/>
    </row>
    <row r="359" spans="1:28" x14ac:dyDescent="0.15">
      <c r="A359" s="260"/>
      <c r="B359" s="260"/>
      <c r="C359" s="260"/>
      <c r="D359" s="260"/>
      <c r="E359" s="260"/>
      <c r="F359" s="260"/>
      <c r="G359" s="260"/>
      <c r="H359" s="260"/>
      <c r="I359" s="260"/>
      <c r="J359" s="260"/>
      <c r="K359" s="260"/>
      <c r="L359" s="260"/>
      <c r="M359" s="260"/>
      <c r="N359" s="260"/>
      <c r="O359" s="260"/>
      <c r="P359" s="260"/>
      <c r="Q359" s="260"/>
      <c r="R359" s="260"/>
      <c r="S359" s="260"/>
      <c r="T359" s="260"/>
      <c r="U359" s="260"/>
      <c r="V359" s="260"/>
      <c r="W359" s="260"/>
      <c r="X359" s="260"/>
      <c r="Y359" s="260"/>
      <c r="Z359" s="260"/>
      <c r="AA359" s="260"/>
      <c r="AB359" s="260"/>
    </row>
    <row r="360" spans="1:28" x14ac:dyDescent="0.15">
      <c r="A360" s="260"/>
      <c r="B360" s="260"/>
      <c r="C360" s="260"/>
      <c r="D360" s="260"/>
      <c r="E360" s="260"/>
      <c r="F360" s="260"/>
      <c r="G360" s="260"/>
      <c r="H360" s="260"/>
      <c r="I360" s="260"/>
      <c r="J360" s="260"/>
      <c r="K360" s="260"/>
      <c r="L360" s="260"/>
      <c r="M360" s="260"/>
      <c r="N360" s="260"/>
      <c r="O360" s="260"/>
      <c r="P360" s="260"/>
      <c r="Q360" s="260"/>
      <c r="R360" s="260"/>
      <c r="S360" s="260"/>
      <c r="T360" s="260"/>
      <c r="U360" s="260"/>
      <c r="V360" s="260"/>
      <c r="W360" s="260"/>
      <c r="X360" s="260"/>
      <c r="Y360" s="260"/>
      <c r="Z360" s="260"/>
      <c r="AA360" s="260"/>
      <c r="AB360" s="260"/>
    </row>
    <row r="361" spans="1:28" x14ac:dyDescent="0.15">
      <c r="A361" s="260"/>
      <c r="B361" s="260"/>
      <c r="C361" s="260"/>
      <c r="D361" s="260"/>
      <c r="E361" s="260"/>
      <c r="F361" s="260"/>
      <c r="G361" s="260"/>
      <c r="H361" s="260"/>
      <c r="I361" s="260"/>
      <c r="J361" s="260"/>
      <c r="K361" s="260"/>
      <c r="L361" s="260"/>
      <c r="M361" s="260"/>
      <c r="N361" s="260"/>
      <c r="O361" s="260"/>
      <c r="P361" s="260"/>
      <c r="Q361" s="260"/>
      <c r="R361" s="260"/>
      <c r="S361" s="260"/>
      <c r="T361" s="260"/>
      <c r="U361" s="260"/>
      <c r="V361" s="260"/>
      <c r="W361" s="260"/>
      <c r="X361" s="260"/>
      <c r="Y361" s="260"/>
      <c r="Z361" s="260"/>
      <c r="AA361" s="260"/>
      <c r="AB361" s="260"/>
    </row>
    <row r="362" spans="1:28" x14ac:dyDescent="0.15">
      <c r="A362" s="260"/>
      <c r="B362" s="260"/>
      <c r="C362" s="260"/>
      <c r="D362" s="260"/>
      <c r="E362" s="260"/>
      <c r="F362" s="260"/>
      <c r="G362" s="260"/>
      <c r="H362" s="260"/>
      <c r="I362" s="260"/>
      <c r="J362" s="260"/>
      <c r="K362" s="260"/>
      <c r="L362" s="260"/>
      <c r="M362" s="260"/>
      <c r="N362" s="260"/>
      <c r="O362" s="260"/>
      <c r="P362" s="260"/>
      <c r="Q362" s="260"/>
      <c r="R362" s="260"/>
      <c r="S362" s="260"/>
      <c r="T362" s="260"/>
      <c r="U362" s="260"/>
      <c r="V362" s="260"/>
      <c r="W362" s="260"/>
      <c r="X362" s="260"/>
      <c r="Y362" s="260"/>
      <c r="Z362" s="260"/>
      <c r="AA362" s="260"/>
      <c r="AB362" s="260"/>
    </row>
    <row r="363" spans="1:28" x14ac:dyDescent="0.15">
      <c r="A363" s="260"/>
      <c r="B363" s="260"/>
      <c r="C363" s="260"/>
      <c r="D363" s="260"/>
      <c r="E363" s="260"/>
      <c r="F363" s="260"/>
      <c r="G363" s="260"/>
      <c r="H363" s="260"/>
      <c r="I363" s="260"/>
      <c r="J363" s="260"/>
      <c r="K363" s="260"/>
      <c r="L363" s="260"/>
      <c r="M363" s="260"/>
      <c r="N363" s="260"/>
      <c r="O363" s="260"/>
      <c r="P363" s="260"/>
      <c r="Q363" s="260"/>
      <c r="R363" s="260"/>
      <c r="S363" s="260"/>
      <c r="T363" s="260"/>
      <c r="U363" s="260"/>
      <c r="V363" s="260"/>
      <c r="W363" s="260"/>
      <c r="X363" s="260"/>
      <c r="Y363" s="260"/>
      <c r="Z363" s="260"/>
      <c r="AA363" s="260"/>
      <c r="AB363" s="260"/>
    </row>
    <row r="364" spans="1:28" x14ac:dyDescent="0.15">
      <c r="A364" s="260"/>
      <c r="B364" s="260"/>
      <c r="C364" s="260"/>
      <c r="D364" s="260"/>
      <c r="E364" s="260"/>
      <c r="F364" s="260"/>
      <c r="G364" s="260"/>
      <c r="H364" s="260"/>
      <c r="I364" s="260"/>
      <c r="J364" s="260"/>
      <c r="K364" s="260"/>
      <c r="L364" s="260"/>
      <c r="M364" s="260"/>
      <c r="N364" s="260"/>
      <c r="O364" s="260"/>
      <c r="P364" s="260"/>
      <c r="Q364" s="260"/>
      <c r="R364" s="260"/>
      <c r="S364" s="260"/>
      <c r="T364" s="260"/>
      <c r="U364" s="260"/>
      <c r="V364" s="260"/>
      <c r="W364" s="260"/>
      <c r="X364" s="260"/>
      <c r="Y364" s="260"/>
      <c r="Z364" s="260"/>
      <c r="AA364" s="260"/>
      <c r="AB364" s="260"/>
    </row>
    <row r="365" spans="1:28" x14ac:dyDescent="0.15">
      <c r="A365" s="260"/>
      <c r="B365" s="260"/>
      <c r="C365" s="260"/>
      <c r="D365" s="260"/>
      <c r="E365" s="260"/>
      <c r="F365" s="260"/>
      <c r="G365" s="260"/>
      <c r="H365" s="260"/>
      <c r="I365" s="260"/>
      <c r="J365" s="260"/>
      <c r="K365" s="260"/>
      <c r="L365" s="260"/>
      <c r="M365" s="260"/>
      <c r="N365" s="260"/>
      <c r="O365" s="260"/>
      <c r="P365" s="260"/>
      <c r="Q365" s="260"/>
      <c r="R365" s="260"/>
      <c r="S365" s="260"/>
      <c r="T365" s="260"/>
      <c r="U365" s="260"/>
      <c r="V365" s="260"/>
      <c r="W365" s="260"/>
      <c r="X365" s="260"/>
      <c r="Y365" s="260"/>
      <c r="Z365" s="260"/>
      <c r="AA365" s="260"/>
      <c r="AB365" s="260"/>
    </row>
    <row r="366" spans="1:28" x14ac:dyDescent="0.15">
      <c r="A366" s="260"/>
      <c r="B366" s="260"/>
      <c r="C366" s="260"/>
      <c r="D366" s="260"/>
      <c r="E366" s="260"/>
      <c r="F366" s="260"/>
      <c r="G366" s="260"/>
      <c r="H366" s="260"/>
      <c r="I366" s="260"/>
      <c r="J366" s="260"/>
      <c r="K366" s="260"/>
      <c r="L366" s="260"/>
      <c r="M366" s="260"/>
      <c r="N366" s="260"/>
      <c r="O366" s="260"/>
      <c r="P366" s="260"/>
      <c r="Q366" s="260"/>
      <c r="R366" s="260"/>
      <c r="S366" s="260"/>
      <c r="T366" s="260"/>
      <c r="U366" s="260"/>
      <c r="V366" s="260"/>
      <c r="W366" s="260"/>
      <c r="X366" s="260"/>
      <c r="Y366" s="260"/>
      <c r="Z366" s="260"/>
      <c r="AA366" s="260"/>
      <c r="AB366" s="260"/>
    </row>
    <row r="367" spans="1:28" x14ac:dyDescent="0.15">
      <c r="A367" s="260"/>
      <c r="B367" s="260"/>
      <c r="C367" s="260"/>
      <c r="D367" s="260"/>
      <c r="E367" s="260"/>
      <c r="F367" s="260"/>
      <c r="G367" s="260"/>
      <c r="H367" s="260"/>
      <c r="I367" s="260"/>
      <c r="J367" s="260"/>
      <c r="K367" s="260"/>
      <c r="L367" s="260"/>
      <c r="M367" s="260"/>
      <c r="N367" s="260"/>
      <c r="O367" s="260"/>
      <c r="P367" s="260"/>
      <c r="Q367" s="260"/>
      <c r="R367" s="260"/>
      <c r="S367" s="260"/>
      <c r="T367" s="260"/>
      <c r="U367" s="260"/>
      <c r="V367" s="260"/>
      <c r="W367" s="260"/>
      <c r="X367" s="260"/>
      <c r="Y367" s="260"/>
      <c r="Z367" s="260"/>
      <c r="AA367" s="260"/>
      <c r="AB367" s="260"/>
    </row>
    <row r="368" spans="1:28" x14ac:dyDescent="0.15">
      <c r="A368" s="260"/>
      <c r="B368" s="260"/>
      <c r="C368" s="260"/>
      <c r="D368" s="260"/>
      <c r="E368" s="260"/>
      <c r="F368" s="260"/>
      <c r="G368" s="260"/>
      <c r="H368" s="260"/>
      <c r="I368" s="260"/>
      <c r="J368" s="260"/>
      <c r="K368" s="260"/>
      <c r="L368" s="260"/>
      <c r="M368" s="260"/>
      <c r="N368" s="260"/>
      <c r="O368" s="260"/>
      <c r="P368" s="260"/>
      <c r="Q368" s="260"/>
      <c r="R368" s="260"/>
      <c r="S368" s="260"/>
      <c r="T368" s="260"/>
      <c r="U368" s="260"/>
      <c r="V368" s="260"/>
      <c r="W368" s="260"/>
      <c r="X368" s="260"/>
      <c r="Y368" s="260"/>
      <c r="Z368" s="260"/>
      <c r="AA368" s="260"/>
      <c r="AB368" s="260"/>
    </row>
    <row r="369" spans="1:28" x14ac:dyDescent="0.15">
      <c r="A369" s="260"/>
      <c r="B369" s="260"/>
      <c r="C369" s="260"/>
      <c r="D369" s="260"/>
      <c r="E369" s="260"/>
      <c r="F369" s="260"/>
      <c r="G369" s="260"/>
      <c r="H369" s="260"/>
      <c r="I369" s="260"/>
      <c r="J369" s="260"/>
      <c r="K369" s="260"/>
      <c r="L369" s="260"/>
      <c r="M369" s="260"/>
      <c r="N369" s="260"/>
      <c r="O369" s="260"/>
      <c r="P369" s="260"/>
      <c r="Q369" s="260"/>
      <c r="R369" s="260"/>
      <c r="S369" s="260"/>
      <c r="T369" s="260"/>
      <c r="U369" s="260"/>
      <c r="V369" s="260"/>
      <c r="W369" s="260"/>
      <c r="X369" s="260"/>
      <c r="Y369" s="260"/>
      <c r="Z369" s="260"/>
      <c r="AA369" s="260"/>
      <c r="AB369" s="260"/>
    </row>
    <row r="370" spans="1:28" x14ac:dyDescent="0.15">
      <c r="A370" s="260"/>
      <c r="B370" s="260"/>
      <c r="C370" s="260"/>
      <c r="D370" s="260"/>
      <c r="E370" s="260"/>
      <c r="F370" s="260"/>
      <c r="G370" s="260"/>
      <c r="H370" s="260"/>
      <c r="I370" s="260"/>
      <c r="J370" s="260"/>
      <c r="K370" s="260"/>
      <c r="L370" s="260"/>
      <c r="M370" s="260"/>
      <c r="N370" s="260"/>
      <c r="O370" s="260"/>
      <c r="P370" s="260"/>
      <c r="Q370" s="260"/>
      <c r="R370" s="260"/>
      <c r="S370" s="260"/>
      <c r="T370" s="260"/>
      <c r="U370" s="260"/>
      <c r="V370" s="260"/>
      <c r="W370" s="260"/>
      <c r="X370" s="260"/>
      <c r="Y370" s="260"/>
      <c r="Z370" s="260"/>
      <c r="AA370" s="260"/>
      <c r="AB370" s="260"/>
    </row>
    <row r="371" spans="1:28" x14ac:dyDescent="0.15">
      <c r="A371" s="260"/>
      <c r="B371" s="260"/>
      <c r="C371" s="260"/>
      <c r="D371" s="260"/>
      <c r="E371" s="260"/>
      <c r="F371" s="260"/>
      <c r="G371" s="260"/>
      <c r="H371" s="260"/>
      <c r="I371" s="260"/>
      <c r="J371" s="260"/>
      <c r="K371" s="260"/>
      <c r="L371" s="260"/>
      <c r="M371" s="260"/>
      <c r="N371" s="260"/>
      <c r="O371" s="260"/>
      <c r="P371" s="260"/>
      <c r="Q371" s="260"/>
      <c r="R371" s="260"/>
      <c r="S371" s="260"/>
      <c r="T371" s="260"/>
      <c r="U371" s="260"/>
      <c r="V371" s="260"/>
      <c r="W371" s="260"/>
      <c r="X371" s="260"/>
      <c r="Y371" s="260"/>
      <c r="Z371" s="260"/>
      <c r="AA371" s="260"/>
      <c r="AB371" s="260"/>
    </row>
    <row r="372" spans="1:28" x14ac:dyDescent="0.15">
      <c r="A372" s="260"/>
      <c r="B372" s="260"/>
      <c r="C372" s="260"/>
      <c r="D372" s="260"/>
      <c r="E372" s="260"/>
      <c r="F372" s="260"/>
      <c r="G372" s="260"/>
      <c r="H372" s="260"/>
      <c r="I372" s="260"/>
      <c r="J372" s="260"/>
      <c r="K372" s="260"/>
      <c r="L372" s="260"/>
      <c r="M372" s="260"/>
      <c r="N372" s="260"/>
      <c r="O372" s="260"/>
      <c r="P372" s="260"/>
      <c r="Q372" s="260"/>
      <c r="R372" s="260"/>
      <c r="S372" s="260"/>
      <c r="T372" s="260"/>
      <c r="U372" s="260"/>
      <c r="V372" s="260"/>
      <c r="W372" s="260"/>
      <c r="X372" s="260"/>
      <c r="Y372" s="260"/>
      <c r="Z372" s="260"/>
      <c r="AA372" s="260"/>
      <c r="AB372" s="260"/>
    </row>
    <row r="373" spans="1:28" x14ac:dyDescent="0.15">
      <c r="A373" s="260"/>
      <c r="B373" s="260"/>
      <c r="C373" s="260"/>
      <c r="D373" s="260"/>
      <c r="E373" s="260"/>
      <c r="F373" s="260"/>
      <c r="G373" s="260"/>
      <c r="H373" s="260"/>
      <c r="I373" s="260"/>
      <c r="J373" s="260"/>
      <c r="K373" s="260"/>
      <c r="L373" s="260"/>
      <c r="M373" s="260"/>
      <c r="N373" s="260"/>
      <c r="O373" s="260"/>
      <c r="P373" s="260"/>
      <c r="Q373" s="260"/>
      <c r="R373" s="260"/>
      <c r="S373" s="260"/>
      <c r="T373" s="260"/>
      <c r="U373" s="260"/>
      <c r="V373" s="260"/>
      <c r="W373" s="260"/>
      <c r="X373" s="260"/>
      <c r="Y373" s="260"/>
      <c r="Z373" s="260"/>
      <c r="AA373" s="260"/>
      <c r="AB373" s="260"/>
    </row>
    <row r="374" spans="1:28" x14ac:dyDescent="0.15">
      <c r="A374" s="260"/>
      <c r="B374" s="260"/>
      <c r="C374" s="260"/>
      <c r="D374" s="260"/>
      <c r="E374" s="260"/>
      <c r="F374" s="260"/>
      <c r="G374" s="260"/>
      <c r="H374" s="260"/>
      <c r="I374" s="260"/>
      <c r="J374" s="260"/>
      <c r="K374" s="260"/>
      <c r="L374" s="260"/>
      <c r="M374" s="260"/>
      <c r="N374" s="260"/>
      <c r="O374" s="260"/>
      <c r="P374" s="260"/>
      <c r="Q374" s="260"/>
      <c r="R374" s="260"/>
      <c r="S374" s="260"/>
      <c r="T374" s="260"/>
      <c r="U374" s="260"/>
      <c r="V374" s="260"/>
      <c r="W374" s="260"/>
      <c r="X374" s="260"/>
      <c r="Y374" s="260"/>
      <c r="Z374" s="260"/>
      <c r="AA374" s="260"/>
      <c r="AB374" s="260"/>
    </row>
    <row r="375" spans="1:28" x14ac:dyDescent="0.15">
      <c r="A375" s="260"/>
      <c r="B375" s="260"/>
      <c r="C375" s="260"/>
      <c r="D375" s="260"/>
      <c r="E375" s="260"/>
      <c r="F375" s="260"/>
      <c r="G375" s="260"/>
      <c r="H375" s="260"/>
      <c r="I375" s="260"/>
      <c r="J375" s="260"/>
      <c r="K375" s="260"/>
      <c r="L375" s="260"/>
      <c r="M375" s="260"/>
      <c r="N375" s="260"/>
      <c r="O375" s="260"/>
      <c r="P375" s="260"/>
      <c r="Q375" s="260"/>
      <c r="R375" s="260"/>
      <c r="S375" s="260"/>
      <c r="T375" s="260"/>
      <c r="U375" s="260"/>
      <c r="V375" s="260"/>
      <c r="W375" s="260"/>
      <c r="X375" s="260"/>
      <c r="Y375" s="260"/>
      <c r="Z375" s="260"/>
      <c r="AA375" s="260"/>
      <c r="AB375" s="260"/>
    </row>
    <row r="376" spans="1:28" x14ac:dyDescent="0.15">
      <c r="A376" s="260"/>
      <c r="B376" s="260"/>
      <c r="C376" s="260"/>
      <c r="D376" s="260"/>
      <c r="E376" s="260"/>
      <c r="F376" s="260"/>
      <c r="G376" s="260"/>
      <c r="H376" s="260"/>
      <c r="I376" s="260"/>
      <c r="J376" s="260"/>
      <c r="K376" s="260"/>
      <c r="L376" s="260"/>
      <c r="M376" s="260"/>
      <c r="N376" s="260"/>
      <c r="O376" s="260"/>
      <c r="P376" s="260"/>
      <c r="Q376" s="260"/>
      <c r="R376" s="260"/>
      <c r="S376" s="260"/>
      <c r="T376" s="260"/>
      <c r="U376" s="260"/>
      <c r="V376" s="260"/>
      <c r="W376" s="260"/>
      <c r="X376" s="260"/>
      <c r="Y376" s="260"/>
      <c r="Z376" s="260"/>
      <c r="AA376" s="260"/>
      <c r="AB376" s="260"/>
    </row>
    <row r="377" spans="1:28" x14ac:dyDescent="0.15">
      <c r="A377" s="260"/>
      <c r="B377" s="260"/>
      <c r="C377" s="260"/>
      <c r="D377" s="260"/>
      <c r="E377" s="260"/>
      <c r="F377" s="260"/>
      <c r="G377" s="260"/>
      <c r="H377" s="260"/>
      <c r="I377" s="260"/>
      <c r="J377" s="260"/>
      <c r="K377" s="260"/>
      <c r="L377" s="260"/>
      <c r="M377" s="260"/>
      <c r="N377" s="260"/>
      <c r="O377" s="260"/>
      <c r="P377" s="260"/>
      <c r="Q377" s="260"/>
      <c r="R377" s="260"/>
      <c r="S377" s="260"/>
      <c r="T377" s="260"/>
      <c r="U377" s="260"/>
      <c r="V377" s="260"/>
      <c r="W377" s="260"/>
      <c r="X377" s="260"/>
      <c r="Y377" s="260"/>
      <c r="Z377" s="260"/>
      <c r="AA377" s="260"/>
      <c r="AB377" s="260"/>
    </row>
    <row r="378" spans="1:28" x14ac:dyDescent="0.15">
      <c r="A378" s="260"/>
      <c r="B378" s="260"/>
      <c r="C378" s="260"/>
      <c r="D378" s="260"/>
      <c r="E378" s="260"/>
      <c r="F378" s="260"/>
      <c r="G378" s="260"/>
      <c r="H378" s="260"/>
      <c r="I378" s="260"/>
      <c r="J378" s="260"/>
      <c r="K378" s="260"/>
      <c r="L378" s="260"/>
      <c r="M378" s="260"/>
      <c r="N378" s="260"/>
      <c r="O378" s="260"/>
      <c r="P378" s="260"/>
      <c r="Q378" s="260"/>
      <c r="R378" s="260"/>
      <c r="S378" s="260"/>
      <c r="T378" s="260"/>
      <c r="U378" s="260"/>
      <c r="V378" s="260"/>
      <c r="W378" s="260"/>
      <c r="X378" s="260"/>
      <c r="Y378" s="260"/>
      <c r="Z378" s="260"/>
      <c r="AA378" s="260"/>
      <c r="AB378" s="260"/>
    </row>
    <row r="379" spans="1:28" x14ac:dyDescent="0.15">
      <c r="A379" s="260"/>
      <c r="B379" s="260"/>
      <c r="C379" s="260"/>
      <c r="D379" s="260"/>
      <c r="E379" s="260"/>
      <c r="F379" s="260"/>
      <c r="G379" s="260"/>
      <c r="H379" s="260"/>
      <c r="I379" s="260"/>
      <c r="J379" s="260"/>
      <c r="K379" s="260"/>
      <c r="L379" s="260"/>
      <c r="M379" s="260"/>
      <c r="N379" s="260"/>
      <c r="O379" s="260"/>
      <c r="P379" s="260"/>
      <c r="Q379" s="260"/>
      <c r="R379" s="260"/>
      <c r="S379" s="260"/>
      <c r="T379" s="260"/>
      <c r="U379" s="260"/>
      <c r="V379" s="260"/>
      <c r="W379" s="260"/>
      <c r="X379" s="260"/>
      <c r="Y379" s="260"/>
      <c r="Z379" s="260"/>
      <c r="AA379" s="260"/>
      <c r="AB379" s="260"/>
    </row>
    <row r="380" spans="1:28" x14ac:dyDescent="0.15">
      <c r="A380" s="260"/>
      <c r="B380" s="260"/>
      <c r="C380" s="260"/>
      <c r="D380" s="260"/>
      <c r="E380" s="260"/>
      <c r="F380" s="260"/>
      <c r="G380" s="260"/>
      <c r="H380" s="260"/>
      <c r="I380" s="260"/>
      <c r="J380" s="260"/>
      <c r="K380" s="260"/>
      <c r="L380" s="260"/>
      <c r="M380" s="260"/>
      <c r="N380" s="260"/>
      <c r="O380" s="260"/>
      <c r="P380" s="260"/>
      <c r="Q380" s="260"/>
      <c r="R380" s="260"/>
      <c r="S380" s="260"/>
      <c r="T380" s="260"/>
      <c r="U380" s="260"/>
      <c r="V380" s="260"/>
      <c r="W380" s="260"/>
      <c r="X380" s="260"/>
      <c r="Y380" s="260"/>
      <c r="Z380" s="260"/>
      <c r="AA380" s="260"/>
      <c r="AB380" s="260"/>
    </row>
    <row r="381" spans="1:28" x14ac:dyDescent="0.15">
      <c r="A381" s="260"/>
      <c r="B381" s="260"/>
      <c r="C381" s="260"/>
      <c r="D381" s="260"/>
      <c r="E381" s="260"/>
      <c r="F381" s="260"/>
      <c r="G381" s="260"/>
      <c r="H381" s="260"/>
      <c r="I381" s="260"/>
      <c r="J381" s="260"/>
      <c r="K381" s="260"/>
      <c r="L381" s="260"/>
      <c r="M381" s="260"/>
      <c r="N381" s="260"/>
      <c r="O381" s="260"/>
      <c r="P381" s="260"/>
      <c r="Q381" s="260"/>
      <c r="R381" s="260"/>
      <c r="S381" s="260"/>
      <c r="T381" s="260"/>
      <c r="U381" s="260"/>
      <c r="V381" s="260"/>
      <c r="W381" s="260"/>
      <c r="X381" s="260"/>
      <c r="Y381" s="260"/>
      <c r="Z381" s="260"/>
      <c r="AA381" s="260"/>
      <c r="AB381" s="260"/>
    </row>
    <row r="382" spans="1:28" x14ac:dyDescent="0.15">
      <c r="A382" s="260"/>
      <c r="B382" s="260"/>
      <c r="C382" s="260"/>
      <c r="D382" s="260"/>
      <c r="E382" s="260"/>
      <c r="F382" s="260"/>
      <c r="G382" s="260"/>
      <c r="H382" s="260"/>
      <c r="I382" s="260"/>
      <c r="J382" s="260"/>
      <c r="K382" s="260"/>
      <c r="L382" s="260"/>
      <c r="M382" s="260"/>
      <c r="N382" s="260"/>
      <c r="O382" s="260"/>
      <c r="P382" s="260"/>
      <c r="Q382" s="260"/>
      <c r="R382" s="260"/>
      <c r="S382" s="260"/>
      <c r="T382" s="260"/>
      <c r="U382" s="260"/>
      <c r="V382" s="260"/>
      <c r="W382" s="260"/>
      <c r="X382" s="260"/>
      <c r="Y382" s="260"/>
      <c r="Z382" s="260"/>
      <c r="AA382" s="260"/>
      <c r="AB382" s="260"/>
    </row>
    <row r="383" spans="1:28" x14ac:dyDescent="0.15">
      <c r="A383" s="260"/>
      <c r="B383" s="260"/>
      <c r="C383" s="260"/>
      <c r="D383" s="260"/>
      <c r="E383" s="260"/>
      <c r="F383" s="260"/>
      <c r="G383" s="260"/>
      <c r="H383" s="260"/>
      <c r="I383" s="260"/>
      <c r="J383" s="260"/>
      <c r="K383" s="260"/>
      <c r="L383" s="260"/>
      <c r="M383" s="260"/>
      <c r="N383" s="260"/>
      <c r="O383" s="260"/>
      <c r="P383" s="260"/>
      <c r="Q383" s="260"/>
      <c r="R383" s="260"/>
      <c r="S383" s="260"/>
      <c r="T383" s="260"/>
      <c r="U383" s="260"/>
      <c r="V383" s="260"/>
      <c r="W383" s="260"/>
      <c r="X383" s="260"/>
      <c r="Y383" s="260"/>
      <c r="Z383" s="260"/>
      <c r="AA383" s="260"/>
      <c r="AB383" s="260"/>
    </row>
    <row r="384" spans="1:28" x14ac:dyDescent="0.15">
      <c r="A384" s="260"/>
      <c r="B384" s="260"/>
      <c r="C384" s="260"/>
      <c r="D384" s="260"/>
      <c r="E384" s="260"/>
      <c r="F384" s="260"/>
      <c r="G384" s="260"/>
      <c r="H384" s="260"/>
      <c r="I384" s="260"/>
      <c r="J384" s="260"/>
      <c r="K384" s="260"/>
      <c r="L384" s="260"/>
      <c r="M384" s="260"/>
      <c r="N384" s="260"/>
      <c r="O384" s="260"/>
      <c r="P384" s="260"/>
      <c r="Q384" s="260"/>
      <c r="R384" s="260"/>
      <c r="S384" s="260"/>
      <c r="T384" s="260"/>
      <c r="U384" s="260"/>
      <c r="V384" s="260"/>
      <c r="W384" s="260"/>
      <c r="X384" s="260"/>
      <c r="Y384" s="260"/>
      <c r="Z384" s="260"/>
      <c r="AA384" s="260"/>
      <c r="AB384" s="260"/>
    </row>
    <row r="385" spans="1:28" x14ac:dyDescent="0.15">
      <c r="A385" s="260"/>
      <c r="B385" s="260"/>
      <c r="C385" s="260"/>
      <c r="D385" s="260"/>
      <c r="E385" s="260"/>
      <c r="F385" s="260"/>
      <c r="G385" s="260"/>
      <c r="H385" s="260"/>
      <c r="I385" s="260"/>
      <c r="J385" s="260"/>
      <c r="K385" s="260"/>
      <c r="L385" s="260"/>
      <c r="M385" s="260"/>
      <c r="N385" s="260"/>
      <c r="O385" s="260"/>
      <c r="P385" s="260"/>
      <c r="Q385" s="260"/>
      <c r="R385" s="260"/>
      <c r="S385" s="260"/>
      <c r="T385" s="260"/>
      <c r="U385" s="260"/>
      <c r="V385" s="260"/>
      <c r="W385" s="260"/>
      <c r="X385" s="260"/>
      <c r="Y385" s="260"/>
      <c r="Z385" s="260"/>
      <c r="AA385" s="260"/>
      <c r="AB385" s="260"/>
    </row>
    <row r="386" spans="1:28" x14ac:dyDescent="0.15">
      <c r="A386" s="260"/>
      <c r="B386" s="260"/>
      <c r="C386" s="260"/>
      <c r="D386" s="260"/>
      <c r="E386" s="260"/>
      <c r="F386" s="260"/>
      <c r="G386" s="260"/>
      <c r="H386" s="260"/>
      <c r="I386" s="260"/>
      <c r="J386" s="260"/>
      <c r="K386" s="260"/>
      <c r="L386" s="260"/>
      <c r="M386" s="260"/>
      <c r="N386" s="260"/>
      <c r="O386" s="260"/>
      <c r="P386" s="260"/>
      <c r="Q386" s="260"/>
      <c r="R386" s="260"/>
      <c r="S386" s="260"/>
      <c r="T386" s="260"/>
      <c r="U386" s="260"/>
      <c r="V386" s="260"/>
      <c r="W386" s="260"/>
      <c r="X386" s="260"/>
      <c r="Y386" s="260"/>
      <c r="Z386" s="260"/>
      <c r="AA386" s="260"/>
      <c r="AB386" s="260"/>
    </row>
    <row r="387" spans="1:28" x14ac:dyDescent="0.15">
      <c r="A387" s="260"/>
      <c r="B387" s="260"/>
      <c r="C387" s="260"/>
      <c r="D387" s="260"/>
      <c r="E387" s="260"/>
      <c r="F387" s="260"/>
      <c r="G387" s="260"/>
      <c r="H387" s="260"/>
      <c r="I387" s="260"/>
      <c r="J387" s="260"/>
      <c r="K387" s="260"/>
      <c r="L387" s="260"/>
      <c r="M387" s="260"/>
      <c r="N387" s="260"/>
      <c r="O387" s="260"/>
      <c r="P387" s="260"/>
      <c r="Q387" s="260"/>
      <c r="R387" s="260"/>
      <c r="S387" s="260"/>
      <c r="T387" s="260"/>
      <c r="U387" s="260"/>
      <c r="V387" s="260"/>
      <c r="W387" s="260"/>
      <c r="X387" s="260"/>
      <c r="Y387" s="260"/>
      <c r="Z387" s="260"/>
      <c r="AA387" s="260"/>
      <c r="AB387" s="260"/>
    </row>
    <row r="388" spans="1:28" x14ac:dyDescent="0.15">
      <c r="A388" s="260"/>
      <c r="B388" s="260"/>
      <c r="C388" s="260"/>
      <c r="D388" s="260"/>
      <c r="E388" s="260"/>
      <c r="F388" s="260"/>
      <c r="G388" s="260"/>
      <c r="H388" s="260"/>
      <c r="I388" s="260"/>
      <c r="J388" s="260"/>
      <c r="K388" s="260"/>
      <c r="L388" s="260"/>
      <c r="M388" s="260"/>
      <c r="N388" s="260"/>
      <c r="O388" s="260"/>
      <c r="P388" s="260"/>
      <c r="Q388" s="260"/>
      <c r="R388" s="260"/>
      <c r="S388" s="260"/>
      <c r="T388" s="260"/>
      <c r="U388" s="260"/>
      <c r="V388" s="260"/>
      <c r="W388" s="260"/>
      <c r="X388" s="260"/>
      <c r="Y388" s="260"/>
      <c r="Z388" s="260"/>
      <c r="AA388" s="260"/>
      <c r="AB388" s="260"/>
    </row>
    <row r="389" spans="1:28" x14ac:dyDescent="0.15">
      <c r="A389" s="260"/>
      <c r="B389" s="260"/>
      <c r="C389" s="260"/>
      <c r="D389" s="260"/>
      <c r="E389" s="260"/>
      <c r="F389" s="260"/>
      <c r="G389" s="260"/>
      <c r="H389" s="260"/>
      <c r="I389" s="260"/>
      <c r="J389" s="260"/>
      <c r="K389" s="260"/>
      <c r="L389" s="260"/>
      <c r="M389" s="260"/>
      <c r="N389" s="260"/>
      <c r="O389" s="260"/>
      <c r="P389" s="260"/>
      <c r="Q389" s="260"/>
      <c r="R389" s="260"/>
      <c r="S389" s="260"/>
      <c r="T389" s="260"/>
      <c r="U389" s="260"/>
      <c r="V389" s="260"/>
      <c r="W389" s="260"/>
      <c r="X389" s="260"/>
      <c r="Y389" s="260"/>
      <c r="Z389" s="260"/>
      <c r="AA389" s="260"/>
      <c r="AB389" s="260"/>
    </row>
    <row r="390" spans="1:28" x14ac:dyDescent="0.15">
      <c r="A390" s="260"/>
      <c r="B390" s="260"/>
      <c r="C390" s="260"/>
      <c r="D390" s="260"/>
      <c r="E390" s="260"/>
      <c r="F390" s="260"/>
      <c r="G390" s="260"/>
      <c r="H390" s="260"/>
      <c r="I390" s="260"/>
      <c r="J390" s="260"/>
      <c r="K390" s="260"/>
      <c r="L390" s="260"/>
      <c r="M390" s="260"/>
      <c r="N390" s="260"/>
      <c r="O390" s="260"/>
      <c r="P390" s="260"/>
      <c r="Q390" s="260"/>
      <c r="R390" s="260"/>
      <c r="S390" s="260"/>
      <c r="T390" s="260"/>
      <c r="U390" s="260"/>
      <c r="V390" s="260"/>
      <c r="W390" s="260"/>
      <c r="X390" s="260"/>
      <c r="Y390" s="260"/>
      <c r="Z390" s="260"/>
      <c r="AA390" s="260"/>
      <c r="AB390" s="260"/>
    </row>
    <row r="391" spans="1:28" x14ac:dyDescent="0.15">
      <c r="A391" s="260"/>
      <c r="B391" s="260"/>
      <c r="C391" s="260"/>
      <c r="D391" s="260"/>
      <c r="E391" s="260"/>
      <c r="F391" s="260"/>
      <c r="G391" s="260"/>
      <c r="H391" s="260"/>
      <c r="I391" s="260"/>
      <c r="J391" s="260"/>
      <c r="K391" s="260"/>
      <c r="L391" s="260"/>
      <c r="M391" s="260"/>
      <c r="N391" s="260"/>
      <c r="O391" s="260"/>
      <c r="P391" s="260"/>
      <c r="Q391" s="260"/>
      <c r="R391" s="260"/>
      <c r="S391" s="260"/>
      <c r="T391" s="260"/>
      <c r="U391" s="260"/>
      <c r="V391" s="260"/>
      <c r="W391" s="260"/>
      <c r="X391" s="260"/>
      <c r="Y391" s="260"/>
      <c r="Z391" s="260"/>
      <c r="AA391" s="260"/>
      <c r="AB391" s="260"/>
    </row>
    <row r="392" spans="1:28" x14ac:dyDescent="0.15">
      <c r="A392" s="260"/>
      <c r="B392" s="260"/>
      <c r="C392" s="260"/>
      <c r="D392" s="260"/>
      <c r="E392" s="260"/>
      <c r="F392" s="260"/>
      <c r="G392" s="260"/>
      <c r="H392" s="260"/>
      <c r="I392" s="260"/>
      <c r="J392" s="260"/>
      <c r="K392" s="260"/>
      <c r="L392" s="260"/>
      <c r="M392" s="260"/>
      <c r="N392" s="260"/>
      <c r="O392" s="260"/>
      <c r="P392" s="260"/>
      <c r="Q392" s="260"/>
      <c r="R392" s="260"/>
      <c r="S392" s="260"/>
      <c r="T392" s="260"/>
      <c r="U392" s="260"/>
      <c r="V392" s="260"/>
      <c r="W392" s="260"/>
      <c r="X392" s="260"/>
      <c r="Y392" s="260"/>
      <c r="Z392" s="260"/>
      <c r="AA392" s="260"/>
      <c r="AB392" s="260"/>
    </row>
    <row r="393" spans="1:28" x14ac:dyDescent="0.15">
      <c r="A393" s="260"/>
      <c r="B393" s="260"/>
      <c r="C393" s="260"/>
      <c r="D393" s="260"/>
      <c r="E393" s="260"/>
      <c r="F393" s="260"/>
      <c r="G393" s="260"/>
      <c r="H393" s="260"/>
      <c r="I393" s="260"/>
      <c r="J393" s="260"/>
      <c r="K393" s="260"/>
      <c r="L393" s="260"/>
      <c r="M393" s="260"/>
      <c r="N393" s="260"/>
      <c r="O393" s="260"/>
      <c r="P393" s="260"/>
      <c r="Q393" s="260"/>
      <c r="R393" s="260"/>
      <c r="S393" s="260"/>
      <c r="T393" s="260"/>
      <c r="U393" s="260"/>
      <c r="V393" s="260"/>
      <c r="W393" s="260"/>
      <c r="X393" s="260"/>
      <c r="Y393" s="260"/>
      <c r="Z393" s="260"/>
      <c r="AA393" s="260"/>
      <c r="AB393" s="260"/>
    </row>
    <row r="394" spans="1:28" x14ac:dyDescent="0.15">
      <c r="A394" s="260"/>
      <c r="B394" s="260"/>
      <c r="C394" s="260"/>
      <c r="D394" s="260"/>
      <c r="E394" s="260"/>
      <c r="F394" s="260"/>
      <c r="G394" s="260"/>
      <c r="H394" s="260"/>
      <c r="I394" s="260"/>
      <c r="J394" s="260"/>
      <c r="K394" s="260"/>
      <c r="L394" s="260"/>
      <c r="M394" s="260"/>
      <c r="N394" s="260"/>
      <c r="O394" s="260"/>
      <c r="P394" s="260"/>
      <c r="Q394" s="260"/>
      <c r="R394" s="260"/>
      <c r="S394" s="260"/>
      <c r="T394" s="260"/>
      <c r="U394" s="260"/>
      <c r="V394" s="260"/>
      <c r="W394" s="260"/>
      <c r="X394" s="260"/>
      <c r="Y394" s="260"/>
      <c r="Z394" s="260"/>
      <c r="AA394" s="260"/>
      <c r="AB394" s="260"/>
    </row>
    <row r="395" spans="1:28" x14ac:dyDescent="0.15">
      <c r="A395" s="260"/>
      <c r="B395" s="260"/>
      <c r="C395" s="260"/>
      <c r="D395" s="260"/>
      <c r="E395" s="260"/>
      <c r="F395" s="260"/>
      <c r="G395" s="260"/>
      <c r="H395" s="260"/>
      <c r="I395" s="260"/>
      <c r="J395" s="260"/>
      <c r="K395" s="260"/>
      <c r="L395" s="260"/>
      <c r="M395" s="260"/>
      <c r="N395" s="260"/>
      <c r="O395" s="260"/>
      <c r="P395" s="260"/>
      <c r="Q395" s="260"/>
      <c r="R395" s="260"/>
      <c r="S395" s="260"/>
      <c r="T395" s="260"/>
      <c r="U395" s="260"/>
      <c r="V395" s="260"/>
      <c r="W395" s="260"/>
      <c r="X395" s="260"/>
      <c r="Y395" s="260"/>
      <c r="Z395" s="260"/>
      <c r="AA395" s="260"/>
      <c r="AB395" s="260"/>
    </row>
    <row r="396" spans="1:28" x14ac:dyDescent="0.15">
      <c r="A396" s="260"/>
      <c r="B396" s="260"/>
      <c r="C396" s="260"/>
      <c r="D396" s="260"/>
      <c r="E396" s="260"/>
      <c r="F396" s="260"/>
      <c r="G396" s="260"/>
      <c r="H396" s="260"/>
      <c r="I396" s="260"/>
      <c r="J396" s="260"/>
      <c r="K396" s="260"/>
      <c r="L396" s="260"/>
      <c r="M396" s="260"/>
      <c r="N396" s="260"/>
      <c r="O396" s="260"/>
      <c r="P396" s="260"/>
      <c r="Q396" s="260"/>
      <c r="R396" s="260"/>
      <c r="S396" s="260"/>
      <c r="T396" s="260"/>
      <c r="U396" s="260"/>
      <c r="V396" s="260"/>
      <c r="W396" s="260"/>
      <c r="X396" s="260"/>
      <c r="Y396" s="260"/>
      <c r="Z396" s="260"/>
      <c r="AA396" s="260"/>
      <c r="AB396" s="260"/>
    </row>
    <row r="397" spans="1:28" x14ac:dyDescent="0.15">
      <c r="A397" s="260"/>
      <c r="B397" s="260"/>
      <c r="C397" s="260"/>
      <c r="D397" s="260"/>
      <c r="E397" s="260"/>
      <c r="F397" s="260"/>
      <c r="G397" s="260"/>
      <c r="H397" s="260"/>
      <c r="I397" s="260"/>
      <c r="J397" s="260"/>
      <c r="K397" s="260"/>
      <c r="L397" s="260"/>
      <c r="M397" s="260"/>
      <c r="N397" s="260"/>
      <c r="O397" s="260"/>
      <c r="P397" s="260"/>
      <c r="Q397" s="260"/>
      <c r="R397" s="260"/>
      <c r="S397" s="260"/>
      <c r="T397" s="260"/>
      <c r="U397" s="260"/>
      <c r="V397" s="260"/>
      <c r="W397" s="260"/>
      <c r="X397" s="260"/>
      <c r="Y397" s="260"/>
      <c r="Z397" s="260"/>
      <c r="AA397" s="260"/>
      <c r="AB397" s="260"/>
    </row>
    <row r="398" spans="1:28" x14ac:dyDescent="0.15">
      <c r="A398" s="260"/>
      <c r="B398" s="260"/>
      <c r="C398" s="260"/>
      <c r="D398" s="260"/>
      <c r="E398" s="260"/>
      <c r="F398" s="260"/>
      <c r="G398" s="260"/>
      <c r="H398" s="260"/>
      <c r="I398" s="260"/>
      <c r="J398" s="260"/>
      <c r="K398" s="260"/>
      <c r="L398" s="260"/>
      <c r="M398" s="260"/>
      <c r="N398" s="260"/>
      <c r="O398" s="260"/>
      <c r="P398" s="260"/>
      <c r="Q398" s="260"/>
      <c r="R398" s="260"/>
      <c r="S398" s="260"/>
      <c r="T398" s="260"/>
      <c r="U398" s="260"/>
      <c r="V398" s="260"/>
      <c r="W398" s="260"/>
      <c r="X398" s="260"/>
      <c r="Y398" s="260"/>
      <c r="Z398" s="260"/>
      <c r="AA398" s="260"/>
      <c r="AB398" s="260"/>
    </row>
    <row r="399" spans="1:28" x14ac:dyDescent="0.15">
      <c r="A399" s="260"/>
      <c r="B399" s="260"/>
      <c r="C399" s="260"/>
      <c r="D399" s="260"/>
      <c r="E399" s="260"/>
      <c r="F399" s="260"/>
      <c r="G399" s="260"/>
      <c r="H399" s="260"/>
      <c r="I399" s="260"/>
      <c r="J399" s="260"/>
      <c r="K399" s="260"/>
      <c r="L399" s="260"/>
      <c r="M399" s="260"/>
      <c r="N399" s="260"/>
      <c r="O399" s="260"/>
      <c r="P399" s="260"/>
      <c r="Q399" s="260"/>
      <c r="R399" s="260"/>
      <c r="S399" s="260"/>
      <c r="T399" s="260"/>
      <c r="U399" s="260"/>
      <c r="V399" s="260"/>
      <c r="W399" s="260"/>
      <c r="X399" s="260"/>
      <c r="Y399" s="260"/>
      <c r="Z399" s="260"/>
      <c r="AA399" s="260"/>
      <c r="AB399" s="260"/>
    </row>
    <row r="400" spans="1:28" x14ac:dyDescent="0.15">
      <c r="A400" s="260"/>
      <c r="B400" s="260"/>
      <c r="C400" s="260"/>
      <c r="D400" s="260"/>
      <c r="E400" s="260"/>
      <c r="F400" s="260"/>
      <c r="G400" s="260"/>
      <c r="H400" s="260"/>
      <c r="I400" s="260"/>
      <c r="J400" s="260"/>
      <c r="K400" s="260"/>
      <c r="L400" s="260"/>
      <c r="M400" s="260"/>
      <c r="N400" s="260"/>
      <c r="O400" s="260"/>
      <c r="P400" s="260"/>
      <c r="Q400" s="260"/>
      <c r="R400" s="260"/>
      <c r="S400" s="260"/>
      <c r="T400" s="260"/>
      <c r="U400" s="260"/>
      <c r="V400" s="260"/>
      <c r="W400" s="260"/>
      <c r="X400" s="260"/>
      <c r="Y400" s="260"/>
      <c r="Z400" s="260"/>
      <c r="AA400" s="260"/>
      <c r="AB400" s="260"/>
    </row>
    <row r="401" spans="1:28" x14ac:dyDescent="0.15">
      <c r="A401" s="260"/>
      <c r="B401" s="260"/>
      <c r="C401" s="260"/>
      <c r="D401" s="260"/>
      <c r="E401" s="260"/>
      <c r="F401" s="260"/>
      <c r="G401" s="260"/>
      <c r="H401" s="260"/>
      <c r="I401" s="260"/>
      <c r="J401" s="260"/>
      <c r="K401" s="260"/>
      <c r="L401" s="260"/>
      <c r="M401" s="260"/>
      <c r="N401" s="260"/>
      <c r="O401" s="260"/>
      <c r="P401" s="260"/>
      <c r="Q401" s="260"/>
      <c r="R401" s="260"/>
      <c r="S401" s="260"/>
      <c r="T401" s="260"/>
      <c r="U401" s="260"/>
      <c r="V401" s="260"/>
      <c r="W401" s="260"/>
      <c r="X401" s="260"/>
      <c r="Y401" s="260"/>
      <c r="Z401" s="260"/>
      <c r="AA401" s="260"/>
      <c r="AB401" s="260"/>
    </row>
    <row r="402" spans="1:28" x14ac:dyDescent="0.15">
      <c r="A402" s="260"/>
      <c r="B402" s="260"/>
      <c r="C402" s="260"/>
      <c r="D402" s="260"/>
      <c r="E402" s="260"/>
      <c r="F402" s="260"/>
      <c r="G402" s="260"/>
      <c r="H402" s="260"/>
      <c r="I402" s="260"/>
      <c r="J402" s="260"/>
      <c r="K402" s="260"/>
      <c r="L402" s="260"/>
      <c r="M402" s="260"/>
      <c r="N402" s="260"/>
      <c r="O402" s="260"/>
      <c r="P402" s="260"/>
      <c r="Q402" s="260"/>
      <c r="R402" s="260"/>
      <c r="S402" s="260"/>
      <c r="T402" s="260"/>
      <c r="U402" s="260"/>
      <c r="V402" s="260"/>
      <c r="W402" s="260"/>
      <c r="X402" s="260"/>
      <c r="Y402" s="260"/>
      <c r="Z402" s="260"/>
      <c r="AA402" s="260"/>
      <c r="AB402" s="260"/>
    </row>
    <row r="403" spans="1:28" x14ac:dyDescent="0.15">
      <c r="A403" s="260"/>
      <c r="B403" s="260"/>
      <c r="C403" s="260"/>
      <c r="D403" s="260"/>
      <c r="E403" s="260"/>
      <c r="F403" s="260"/>
      <c r="G403" s="260"/>
      <c r="H403" s="260"/>
      <c r="I403" s="260"/>
      <c r="J403" s="260"/>
      <c r="K403" s="260"/>
      <c r="L403" s="260"/>
      <c r="M403" s="260"/>
      <c r="N403" s="260"/>
      <c r="O403" s="260"/>
      <c r="P403" s="260"/>
      <c r="Q403" s="260"/>
      <c r="R403" s="260"/>
      <c r="S403" s="260"/>
      <c r="T403" s="260"/>
      <c r="U403" s="260"/>
      <c r="V403" s="260"/>
      <c r="W403" s="260"/>
      <c r="X403" s="260"/>
      <c r="Y403" s="260"/>
      <c r="Z403" s="260"/>
      <c r="AA403" s="260"/>
      <c r="AB403" s="260"/>
    </row>
    <row r="404" spans="1:28" x14ac:dyDescent="0.15">
      <c r="A404" s="260"/>
      <c r="B404" s="260"/>
      <c r="C404" s="260"/>
      <c r="D404" s="260"/>
      <c r="E404" s="260"/>
      <c r="F404" s="260"/>
      <c r="G404" s="260"/>
      <c r="H404" s="260"/>
      <c r="I404" s="260"/>
      <c r="J404" s="260"/>
      <c r="K404" s="260"/>
      <c r="L404" s="260"/>
      <c r="M404" s="260"/>
      <c r="N404" s="260"/>
      <c r="O404" s="260"/>
      <c r="P404" s="260"/>
      <c r="Q404" s="260"/>
      <c r="R404" s="260"/>
      <c r="S404" s="260"/>
      <c r="T404" s="260"/>
      <c r="U404" s="260"/>
      <c r="V404" s="260"/>
      <c r="W404" s="260"/>
      <c r="X404" s="260"/>
      <c r="Y404" s="260"/>
      <c r="Z404" s="260"/>
      <c r="AA404" s="260"/>
      <c r="AB404" s="260"/>
    </row>
    <row r="405" spans="1:28" x14ac:dyDescent="0.15">
      <c r="A405" s="260"/>
      <c r="B405" s="260"/>
      <c r="C405" s="260"/>
      <c r="D405" s="260"/>
      <c r="E405" s="260"/>
      <c r="F405" s="260"/>
      <c r="G405" s="260"/>
      <c r="H405" s="260"/>
      <c r="I405" s="260"/>
      <c r="J405" s="260"/>
      <c r="K405" s="260"/>
      <c r="L405" s="260"/>
      <c r="M405" s="260"/>
      <c r="N405" s="260"/>
      <c r="O405" s="260"/>
      <c r="P405" s="260"/>
      <c r="Q405" s="260"/>
      <c r="R405" s="260"/>
      <c r="S405" s="260"/>
      <c r="T405" s="260"/>
      <c r="U405" s="260"/>
      <c r="V405" s="260"/>
      <c r="W405" s="260"/>
      <c r="X405" s="260"/>
      <c r="Y405" s="260"/>
      <c r="Z405" s="260"/>
      <c r="AA405" s="260"/>
      <c r="AB405" s="260"/>
    </row>
    <row r="406" spans="1:28" x14ac:dyDescent="0.15">
      <c r="A406" s="260"/>
      <c r="B406" s="260"/>
      <c r="C406" s="260"/>
      <c r="D406" s="260"/>
      <c r="E406" s="260"/>
      <c r="F406" s="260"/>
      <c r="G406" s="260"/>
      <c r="H406" s="260"/>
      <c r="I406" s="260"/>
      <c r="J406" s="260"/>
      <c r="K406" s="260"/>
      <c r="L406" s="260"/>
      <c r="M406" s="260"/>
      <c r="N406" s="260"/>
      <c r="O406" s="260"/>
      <c r="P406" s="260"/>
      <c r="Q406" s="260"/>
      <c r="R406" s="260"/>
      <c r="S406" s="260"/>
      <c r="T406" s="260"/>
      <c r="U406" s="260"/>
      <c r="V406" s="260"/>
      <c r="W406" s="260"/>
      <c r="X406" s="260"/>
      <c r="Y406" s="260"/>
      <c r="Z406" s="260"/>
      <c r="AA406" s="260"/>
      <c r="AB406" s="260"/>
    </row>
    <row r="407" spans="1:28" x14ac:dyDescent="0.15">
      <c r="A407" s="260"/>
      <c r="B407" s="260"/>
      <c r="C407" s="260"/>
      <c r="D407" s="260"/>
      <c r="E407" s="260"/>
      <c r="F407" s="260"/>
      <c r="G407" s="260"/>
      <c r="H407" s="260"/>
      <c r="I407" s="260"/>
      <c r="J407" s="260"/>
      <c r="K407" s="260"/>
      <c r="L407" s="260"/>
      <c r="M407" s="260"/>
      <c r="N407" s="260"/>
      <c r="O407" s="260"/>
      <c r="P407" s="260"/>
      <c r="Q407" s="260"/>
      <c r="R407" s="260"/>
      <c r="S407" s="260"/>
      <c r="T407" s="260"/>
      <c r="U407" s="260"/>
      <c r="V407" s="260"/>
      <c r="W407" s="260"/>
      <c r="X407" s="260"/>
      <c r="Y407" s="260"/>
      <c r="Z407" s="260"/>
      <c r="AA407" s="260"/>
      <c r="AB407" s="260"/>
    </row>
    <row r="408" spans="1:28" x14ac:dyDescent="0.15">
      <c r="A408" s="260"/>
      <c r="B408" s="260"/>
      <c r="C408" s="260"/>
      <c r="D408" s="260"/>
      <c r="E408" s="260"/>
      <c r="F408" s="260"/>
      <c r="G408" s="260"/>
      <c r="H408" s="260"/>
      <c r="I408" s="260"/>
      <c r="J408" s="260"/>
      <c r="K408" s="260"/>
      <c r="L408" s="260"/>
      <c r="M408" s="260"/>
      <c r="N408" s="260"/>
      <c r="O408" s="260"/>
      <c r="P408" s="260"/>
      <c r="Q408" s="260"/>
      <c r="R408" s="260"/>
      <c r="S408" s="260"/>
      <c r="T408" s="260"/>
      <c r="U408" s="260"/>
      <c r="V408" s="260"/>
      <c r="W408" s="260"/>
      <c r="X408" s="260"/>
      <c r="Y408" s="260"/>
      <c r="Z408" s="260"/>
      <c r="AA408" s="260"/>
      <c r="AB408" s="260"/>
    </row>
    <row r="409" spans="1:28" x14ac:dyDescent="0.15">
      <c r="A409" s="260"/>
      <c r="B409" s="260"/>
      <c r="C409" s="260"/>
      <c r="D409" s="260"/>
      <c r="E409" s="260"/>
      <c r="F409" s="260"/>
      <c r="G409" s="260"/>
      <c r="H409" s="260"/>
      <c r="I409" s="260"/>
      <c r="J409" s="260"/>
      <c r="K409" s="260"/>
      <c r="L409" s="260"/>
      <c r="M409" s="260"/>
      <c r="N409" s="260"/>
      <c r="O409" s="260"/>
      <c r="P409" s="260"/>
      <c r="Q409" s="260"/>
      <c r="R409" s="260"/>
      <c r="S409" s="260"/>
      <c r="T409" s="260"/>
      <c r="U409" s="260"/>
      <c r="V409" s="260"/>
      <c r="W409" s="260"/>
      <c r="X409" s="260"/>
      <c r="Y409" s="260"/>
      <c r="Z409" s="260"/>
      <c r="AA409" s="260"/>
      <c r="AB409" s="260"/>
    </row>
    <row r="410" spans="1:28" x14ac:dyDescent="0.15">
      <c r="A410" s="260"/>
      <c r="B410" s="260"/>
      <c r="C410" s="260"/>
      <c r="D410" s="260"/>
      <c r="E410" s="260"/>
      <c r="F410" s="260"/>
      <c r="G410" s="260"/>
      <c r="H410" s="260"/>
      <c r="I410" s="260"/>
      <c r="J410" s="260"/>
      <c r="K410" s="260"/>
      <c r="L410" s="260"/>
      <c r="M410" s="260"/>
      <c r="N410" s="260"/>
      <c r="O410" s="260"/>
      <c r="P410" s="260"/>
      <c r="Q410" s="260"/>
      <c r="R410" s="260"/>
      <c r="S410" s="260"/>
      <c r="T410" s="260"/>
      <c r="U410" s="260"/>
      <c r="V410" s="260"/>
      <c r="W410" s="260"/>
      <c r="X410" s="260"/>
      <c r="Y410" s="260"/>
      <c r="Z410" s="260"/>
      <c r="AA410" s="260"/>
      <c r="AB410" s="260"/>
    </row>
    <row r="411" spans="1:28" x14ac:dyDescent="0.15">
      <c r="A411" s="260"/>
      <c r="B411" s="260"/>
      <c r="C411" s="260"/>
      <c r="D411" s="260"/>
      <c r="E411" s="260"/>
      <c r="F411" s="260"/>
      <c r="G411" s="260"/>
      <c r="H411" s="260"/>
      <c r="I411" s="260"/>
      <c r="J411" s="260"/>
      <c r="K411" s="260"/>
      <c r="L411" s="260"/>
      <c r="M411" s="260"/>
      <c r="N411" s="260"/>
      <c r="O411" s="260"/>
      <c r="P411" s="260"/>
      <c r="Q411" s="260"/>
      <c r="R411" s="260"/>
      <c r="S411" s="260"/>
      <c r="T411" s="260"/>
      <c r="U411" s="260"/>
      <c r="V411" s="260"/>
      <c r="W411" s="260"/>
      <c r="X411" s="260"/>
      <c r="Y411" s="260"/>
      <c r="Z411" s="260"/>
      <c r="AA411" s="260"/>
      <c r="AB411" s="260"/>
    </row>
    <row r="412" spans="1:28" x14ac:dyDescent="0.15">
      <c r="A412" s="260"/>
      <c r="B412" s="260"/>
      <c r="C412" s="260"/>
      <c r="D412" s="260"/>
      <c r="E412" s="260"/>
      <c r="F412" s="260"/>
      <c r="G412" s="260"/>
      <c r="H412" s="260"/>
      <c r="I412" s="260"/>
      <c r="J412" s="260"/>
      <c r="K412" s="260"/>
      <c r="L412" s="260"/>
      <c r="M412" s="260"/>
      <c r="N412" s="260"/>
      <c r="O412" s="260"/>
      <c r="P412" s="260"/>
      <c r="Q412" s="260"/>
      <c r="R412" s="260"/>
      <c r="S412" s="260"/>
      <c r="T412" s="260"/>
      <c r="U412" s="260"/>
      <c r="V412" s="260"/>
      <c r="W412" s="260"/>
      <c r="X412" s="260"/>
      <c r="Y412" s="260"/>
      <c r="Z412" s="260"/>
      <c r="AA412" s="260"/>
      <c r="AB412" s="260"/>
    </row>
    <row r="413" spans="1:28" x14ac:dyDescent="0.15">
      <c r="A413" s="260"/>
      <c r="B413" s="260"/>
      <c r="C413" s="260"/>
      <c r="D413" s="260"/>
      <c r="E413" s="260"/>
      <c r="F413" s="260"/>
      <c r="G413" s="260"/>
      <c r="H413" s="260"/>
      <c r="I413" s="260"/>
      <c r="J413" s="260"/>
      <c r="K413" s="260"/>
      <c r="L413" s="260"/>
      <c r="M413" s="260"/>
      <c r="N413" s="260"/>
      <c r="O413" s="260"/>
      <c r="P413" s="260"/>
      <c r="Q413" s="260"/>
      <c r="R413" s="260"/>
      <c r="S413" s="260"/>
      <c r="T413" s="260"/>
      <c r="U413" s="260"/>
      <c r="V413" s="260"/>
      <c r="W413" s="260"/>
      <c r="X413" s="260"/>
      <c r="Y413" s="260"/>
      <c r="Z413" s="260"/>
      <c r="AA413" s="260"/>
      <c r="AB413" s="260"/>
    </row>
    <row r="414" spans="1:28" x14ac:dyDescent="0.15">
      <c r="A414" s="260"/>
      <c r="B414" s="260"/>
      <c r="C414" s="260"/>
      <c r="D414" s="260"/>
      <c r="E414" s="260"/>
      <c r="F414" s="260"/>
      <c r="G414" s="260"/>
      <c r="H414" s="260"/>
      <c r="I414" s="260"/>
      <c r="J414" s="260"/>
      <c r="K414" s="260"/>
      <c r="L414" s="260"/>
      <c r="M414" s="260"/>
      <c r="N414" s="260"/>
      <c r="O414" s="260"/>
      <c r="P414" s="260"/>
      <c r="Q414" s="260"/>
      <c r="R414" s="260"/>
      <c r="S414" s="260"/>
      <c r="T414" s="260"/>
      <c r="U414" s="260"/>
      <c r="V414" s="260"/>
      <c r="W414" s="260"/>
      <c r="X414" s="260"/>
      <c r="Y414" s="260"/>
      <c r="Z414" s="260"/>
      <c r="AA414" s="260"/>
      <c r="AB414" s="260"/>
    </row>
    <row r="415" spans="1:28" x14ac:dyDescent="0.15">
      <c r="A415" s="260"/>
      <c r="B415" s="260"/>
      <c r="C415" s="260"/>
      <c r="D415" s="260"/>
      <c r="E415" s="260"/>
      <c r="F415" s="260"/>
      <c r="G415" s="260"/>
      <c r="H415" s="260"/>
      <c r="I415" s="260"/>
      <c r="J415" s="260"/>
      <c r="K415" s="260"/>
      <c r="L415" s="260"/>
      <c r="M415" s="260"/>
      <c r="N415" s="260"/>
      <c r="O415" s="260"/>
      <c r="P415" s="260"/>
      <c r="Q415" s="260"/>
      <c r="R415" s="260"/>
      <c r="S415" s="260"/>
      <c r="T415" s="260"/>
      <c r="U415" s="260"/>
      <c r="V415" s="260"/>
      <c r="W415" s="260"/>
      <c r="X415" s="260"/>
      <c r="Y415" s="260"/>
      <c r="Z415" s="260"/>
      <c r="AA415" s="260"/>
      <c r="AB415" s="260"/>
    </row>
    <row r="416" spans="1:28" x14ac:dyDescent="0.15">
      <c r="A416" s="260"/>
      <c r="B416" s="260"/>
      <c r="C416" s="260"/>
      <c r="D416" s="260"/>
      <c r="E416" s="260"/>
      <c r="F416" s="260"/>
      <c r="G416" s="260"/>
      <c r="H416" s="260"/>
      <c r="I416" s="260"/>
      <c r="J416" s="260"/>
      <c r="K416" s="260"/>
      <c r="L416" s="260"/>
      <c r="M416" s="260"/>
      <c r="N416" s="260"/>
      <c r="O416" s="260"/>
      <c r="P416" s="260"/>
      <c r="Q416" s="260"/>
      <c r="R416" s="260"/>
      <c r="S416" s="260"/>
      <c r="T416" s="260"/>
      <c r="U416" s="260"/>
      <c r="V416" s="260"/>
      <c r="W416" s="260"/>
      <c r="X416" s="260"/>
      <c r="Y416" s="260"/>
      <c r="Z416" s="260"/>
      <c r="AA416" s="260"/>
      <c r="AB416" s="260"/>
    </row>
    <row r="417" spans="1:28" x14ac:dyDescent="0.15">
      <c r="A417" s="260"/>
      <c r="B417" s="260"/>
      <c r="C417" s="260"/>
      <c r="D417" s="260"/>
      <c r="E417" s="260"/>
      <c r="F417" s="260"/>
      <c r="G417" s="260"/>
      <c r="H417" s="260"/>
      <c r="I417" s="260"/>
      <c r="J417" s="260"/>
      <c r="K417" s="260"/>
      <c r="L417" s="260"/>
      <c r="M417" s="260"/>
      <c r="N417" s="260"/>
      <c r="O417" s="260"/>
      <c r="P417" s="260"/>
      <c r="Q417" s="260"/>
      <c r="R417" s="260"/>
      <c r="S417" s="260"/>
      <c r="T417" s="260"/>
      <c r="U417" s="260"/>
      <c r="V417" s="260"/>
      <c r="W417" s="260"/>
      <c r="X417" s="260"/>
      <c r="Y417" s="260"/>
      <c r="Z417" s="260"/>
      <c r="AA417" s="260"/>
      <c r="AB417" s="260"/>
    </row>
    <row r="418" spans="1:28" x14ac:dyDescent="0.15">
      <c r="A418" s="260"/>
      <c r="B418" s="260"/>
      <c r="C418" s="260"/>
      <c r="D418" s="260"/>
      <c r="E418" s="260"/>
      <c r="F418" s="260"/>
      <c r="G418" s="260"/>
      <c r="H418" s="260"/>
      <c r="I418" s="260"/>
      <c r="J418" s="260"/>
      <c r="K418" s="260"/>
      <c r="L418" s="260"/>
      <c r="M418" s="260"/>
      <c r="N418" s="260"/>
      <c r="O418" s="260"/>
      <c r="P418" s="260"/>
      <c r="Q418" s="260"/>
      <c r="R418" s="260"/>
      <c r="S418" s="260"/>
      <c r="T418" s="260"/>
      <c r="U418" s="260"/>
      <c r="V418" s="260"/>
      <c r="W418" s="260"/>
      <c r="X418" s="260"/>
      <c r="Y418" s="260"/>
      <c r="Z418" s="260"/>
      <c r="AA418" s="260"/>
      <c r="AB418" s="260"/>
    </row>
    <row r="419" spans="1:28" x14ac:dyDescent="0.15">
      <c r="A419" s="260"/>
      <c r="B419" s="260"/>
      <c r="C419" s="260"/>
      <c r="D419" s="260"/>
      <c r="E419" s="260"/>
      <c r="F419" s="260"/>
      <c r="G419" s="260"/>
      <c r="H419" s="260"/>
      <c r="I419" s="260"/>
      <c r="J419" s="260"/>
      <c r="K419" s="260"/>
      <c r="L419" s="260"/>
      <c r="M419" s="260"/>
      <c r="N419" s="260"/>
      <c r="O419" s="260"/>
      <c r="P419" s="260"/>
      <c r="Q419" s="260"/>
      <c r="R419" s="260"/>
      <c r="S419" s="260"/>
      <c r="T419" s="260"/>
      <c r="U419" s="260"/>
      <c r="V419" s="260"/>
      <c r="W419" s="260"/>
      <c r="X419" s="260"/>
      <c r="Y419" s="260"/>
      <c r="Z419" s="260"/>
      <c r="AA419" s="260"/>
      <c r="AB419" s="260"/>
    </row>
    <row r="420" spans="1:28" x14ac:dyDescent="0.15">
      <c r="A420" s="260"/>
      <c r="B420" s="260"/>
      <c r="C420" s="260"/>
      <c r="D420" s="260"/>
      <c r="E420" s="260"/>
      <c r="F420" s="260"/>
      <c r="G420" s="260"/>
      <c r="H420" s="260"/>
      <c r="I420" s="260"/>
      <c r="J420" s="260"/>
      <c r="K420" s="260"/>
      <c r="L420" s="260"/>
      <c r="M420" s="260"/>
      <c r="N420" s="260"/>
      <c r="O420" s="260"/>
      <c r="P420" s="260"/>
      <c r="Q420" s="260"/>
      <c r="R420" s="260"/>
      <c r="S420" s="260"/>
      <c r="T420" s="260"/>
      <c r="U420" s="260"/>
      <c r="V420" s="260"/>
      <c r="W420" s="260"/>
      <c r="X420" s="260"/>
      <c r="Y420" s="260"/>
      <c r="Z420" s="260"/>
      <c r="AA420" s="260"/>
      <c r="AB420" s="260"/>
    </row>
    <row r="421" spans="1:28" x14ac:dyDescent="0.15">
      <c r="A421" s="260"/>
      <c r="B421" s="260"/>
      <c r="C421" s="260"/>
      <c r="D421" s="260"/>
      <c r="E421" s="260"/>
      <c r="F421" s="260"/>
      <c r="G421" s="260"/>
      <c r="H421" s="260"/>
      <c r="I421" s="260"/>
      <c r="J421" s="260"/>
      <c r="K421" s="260"/>
      <c r="L421" s="260"/>
      <c r="M421" s="260"/>
      <c r="N421" s="260"/>
      <c r="O421" s="260"/>
      <c r="P421" s="260"/>
      <c r="Q421" s="260"/>
      <c r="R421" s="260"/>
      <c r="S421" s="260"/>
      <c r="T421" s="260"/>
      <c r="U421" s="260"/>
      <c r="V421" s="260"/>
      <c r="W421" s="260"/>
      <c r="X421" s="260"/>
      <c r="Y421" s="260"/>
      <c r="Z421" s="260"/>
      <c r="AA421" s="260"/>
      <c r="AB421" s="260"/>
    </row>
    <row r="422" spans="1:28" x14ac:dyDescent="0.15">
      <c r="A422" s="260"/>
      <c r="B422" s="260"/>
      <c r="C422" s="260"/>
      <c r="D422" s="260"/>
      <c r="E422" s="260"/>
      <c r="F422" s="260"/>
      <c r="G422" s="260"/>
      <c r="H422" s="260"/>
      <c r="I422" s="260"/>
      <c r="J422" s="260"/>
      <c r="K422" s="260"/>
      <c r="L422" s="260"/>
      <c r="M422" s="260"/>
      <c r="N422" s="260"/>
      <c r="O422" s="260"/>
      <c r="P422" s="260"/>
      <c r="Q422" s="260"/>
      <c r="R422" s="260"/>
      <c r="S422" s="260"/>
      <c r="T422" s="260"/>
      <c r="U422" s="260"/>
      <c r="V422" s="260"/>
      <c r="W422" s="260"/>
      <c r="X422" s="260"/>
      <c r="Y422" s="260"/>
      <c r="Z422" s="260"/>
      <c r="AA422" s="260"/>
      <c r="AB422" s="260"/>
    </row>
    <row r="423" spans="1:28" x14ac:dyDescent="0.15">
      <c r="A423" s="260"/>
      <c r="B423" s="260"/>
      <c r="C423" s="260"/>
      <c r="D423" s="260"/>
      <c r="E423" s="260"/>
      <c r="F423" s="260"/>
      <c r="G423" s="260"/>
      <c r="H423" s="260"/>
      <c r="I423" s="260"/>
      <c r="J423" s="260"/>
      <c r="K423" s="260"/>
      <c r="L423" s="260"/>
      <c r="M423" s="260"/>
      <c r="N423" s="260"/>
      <c r="O423" s="260"/>
      <c r="P423" s="260"/>
      <c r="Q423" s="260"/>
      <c r="R423" s="260"/>
      <c r="S423" s="260"/>
      <c r="T423" s="260"/>
      <c r="U423" s="260"/>
      <c r="V423" s="260"/>
      <c r="W423" s="260"/>
      <c r="X423" s="260"/>
      <c r="Y423" s="260"/>
      <c r="Z423" s="260"/>
      <c r="AA423" s="260"/>
      <c r="AB423" s="260"/>
    </row>
    <row r="424" spans="1:28" x14ac:dyDescent="0.15">
      <c r="A424" s="260"/>
      <c r="B424" s="260"/>
      <c r="C424" s="260"/>
      <c r="D424" s="260"/>
      <c r="E424" s="260"/>
      <c r="F424" s="260"/>
      <c r="G424" s="260"/>
      <c r="H424" s="260"/>
      <c r="I424" s="260"/>
      <c r="J424" s="260"/>
      <c r="K424" s="260"/>
      <c r="L424" s="260"/>
      <c r="M424" s="260"/>
      <c r="N424" s="260"/>
      <c r="O424" s="260"/>
      <c r="P424" s="260"/>
      <c r="Q424" s="260"/>
      <c r="R424" s="260"/>
      <c r="S424" s="260"/>
      <c r="T424" s="260"/>
      <c r="U424" s="260"/>
      <c r="V424" s="260"/>
      <c r="W424" s="260"/>
      <c r="X424" s="260"/>
      <c r="Y424" s="260"/>
      <c r="Z424" s="260"/>
      <c r="AA424" s="260"/>
      <c r="AB424" s="260"/>
    </row>
    <row r="425" spans="1:28" x14ac:dyDescent="0.15">
      <c r="A425" s="260"/>
      <c r="B425" s="260"/>
      <c r="C425" s="260"/>
      <c r="D425" s="260"/>
      <c r="E425" s="260"/>
      <c r="F425" s="260"/>
      <c r="G425" s="260"/>
      <c r="H425" s="260"/>
      <c r="I425" s="260"/>
      <c r="J425" s="260"/>
      <c r="K425" s="260"/>
      <c r="L425" s="260"/>
      <c r="M425" s="260"/>
      <c r="N425" s="260"/>
      <c r="O425" s="260"/>
      <c r="P425" s="260"/>
      <c r="Q425" s="260"/>
      <c r="R425" s="260"/>
      <c r="S425" s="260"/>
      <c r="T425" s="260"/>
      <c r="U425" s="260"/>
      <c r="V425" s="260"/>
      <c r="W425" s="260"/>
      <c r="X425" s="260"/>
      <c r="Y425" s="260"/>
      <c r="Z425" s="260"/>
      <c r="AA425" s="260"/>
      <c r="AB425" s="260"/>
    </row>
    <row r="426" spans="1:28" x14ac:dyDescent="0.15">
      <c r="A426" s="260"/>
      <c r="B426" s="260"/>
      <c r="C426" s="260"/>
      <c r="D426" s="260"/>
      <c r="E426" s="260"/>
      <c r="F426" s="260"/>
      <c r="G426" s="260"/>
      <c r="H426" s="260"/>
      <c r="I426" s="260"/>
      <c r="J426" s="260"/>
      <c r="K426" s="260"/>
      <c r="L426" s="260"/>
      <c r="M426" s="260"/>
      <c r="N426" s="260"/>
      <c r="O426" s="260"/>
      <c r="P426" s="260"/>
      <c r="Q426" s="260"/>
      <c r="R426" s="260"/>
      <c r="S426" s="260"/>
      <c r="T426" s="260"/>
      <c r="U426" s="260"/>
      <c r="V426" s="260"/>
      <c r="W426" s="260"/>
      <c r="X426" s="260"/>
      <c r="Y426" s="260"/>
      <c r="Z426" s="260"/>
      <c r="AA426" s="260"/>
      <c r="AB426" s="260"/>
    </row>
    <row r="427" spans="1:28" x14ac:dyDescent="0.15">
      <c r="A427" s="260"/>
      <c r="B427" s="260"/>
      <c r="C427" s="260"/>
      <c r="D427" s="260"/>
      <c r="E427" s="260"/>
      <c r="F427" s="260"/>
      <c r="G427" s="260"/>
      <c r="H427" s="260"/>
      <c r="I427" s="260"/>
      <c r="J427" s="260"/>
      <c r="K427" s="260"/>
      <c r="L427" s="260"/>
      <c r="M427" s="260"/>
      <c r="N427" s="260"/>
      <c r="O427" s="260"/>
      <c r="P427" s="260"/>
      <c r="Q427" s="260"/>
      <c r="R427" s="260"/>
      <c r="S427" s="260"/>
      <c r="T427" s="260"/>
      <c r="U427" s="260"/>
      <c r="V427" s="260"/>
      <c r="W427" s="260"/>
      <c r="X427" s="260"/>
      <c r="Y427" s="260"/>
      <c r="Z427" s="260"/>
      <c r="AA427" s="260"/>
      <c r="AB427" s="260"/>
    </row>
    <row r="428" spans="1:28" x14ac:dyDescent="0.15">
      <c r="A428" s="260"/>
      <c r="B428" s="260"/>
      <c r="C428" s="260"/>
      <c r="D428" s="260"/>
      <c r="E428" s="260"/>
      <c r="F428" s="260"/>
      <c r="G428" s="260"/>
      <c r="H428" s="260"/>
      <c r="I428" s="260"/>
      <c r="J428" s="260"/>
      <c r="K428" s="260"/>
      <c r="L428" s="260"/>
      <c r="M428" s="260"/>
      <c r="N428" s="260"/>
      <c r="O428" s="260"/>
      <c r="P428" s="260"/>
      <c r="Q428" s="260"/>
      <c r="R428" s="260"/>
      <c r="S428" s="260"/>
      <c r="T428" s="260"/>
      <c r="U428" s="260"/>
      <c r="V428" s="260"/>
      <c r="W428" s="260"/>
      <c r="X428" s="260"/>
      <c r="Y428" s="260"/>
      <c r="Z428" s="260"/>
      <c r="AA428" s="260"/>
      <c r="AB428" s="260"/>
    </row>
    <row r="429" spans="1:28" x14ac:dyDescent="0.15">
      <c r="A429" s="260"/>
      <c r="B429" s="260"/>
      <c r="C429" s="260"/>
      <c r="D429" s="260"/>
      <c r="E429" s="260"/>
      <c r="F429" s="260"/>
      <c r="G429" s="260"/>
      <c r="H429" s="260"/>
      <c r="I429" s="260"/>
      <c r="J429" s="260"/>
      <c r="K429" s="260"/>
      <c r="L429" s="260"/>
      <c r="M429" s="260"/>
      <c r="N429" s="260"/>
      <c r="O429" s="260"/>
      <c r="P429" s="260"/>
      <c r="Q429" s="260"/>
      <c r="R429" s="260"/>
      <c r="S429" s="260"/>
      <c r="T429" s="260"/>
      <c r="U429" s="260"/>
      <c r="V429" s="260"/>
      <c r="W429" s="260"/>
      <c r="X429" s="260"/>
      <c r="Y429" s="260"/>
      <c r="Z429" s="260"/>
      <c r="AA429" s="260"/>
      <c r="AB429" s="260"/>
    </row>
    <row r="430" spans="1:28" x14ac:dyDescent="0.15">
      <c r="A430" s="260"/>
      <c r="B430" s="260"/>
      <c r="C430" s="260"/>
      <c r="D430" s="260"/>
      <c r="E430" s="260"/>
      <c r="F430" s="260"/>
      <c r="G430" s="260"/>
      <c r="H430" s="260"/>
      <c r="I430" s="260"/>
      <c r="J430" s="260"/>
      <c r="K430" s="260"/>
      <c r="L430" s="260"/>
      <c r="M430" s="260"/>
      <c r="N430" s="260"/>
      <c r="O430" s="260"/>
      <c r="P430" s="260"/>
      <c r="Q430" s="260"/>
      <c r="R430" s="260"/>
      <c r="S430" s="260"/>
      <c r="T430" s="260"/>
      <c r="U430" s="260"/>
      <c r="V430" s="260"/>
      <c r="W430" s="260"/>
      <c r="X430" s="260"/>
      <c r="Y430" s="260"/>
      <c r="Z430" s="260"/>
      <c r="AA430" s="260"/>
      <c r="AB430" s="260"/>
    </row>
    <row r="431" spans="1:28" x14ac:dyDescent="0.15">
      <c r="A431" s="260"/>
      <c r="B431" s="260"/>
      <c r="C431" s="260"/>
      <c r="D431" s="260"/>
      <c r="E431" s="260"/>
      <c r="F431" s="260"/>
      <c r="G431" s="260"/>
      <c r="H431" s="260"/>
      <c r="I431" s="260"/>
      <c r="J431" s="260"/>
      <c r="K431" s="260"/>
      <c r="L431" s="260"/>
      <c r="M431" s="260"/>
      <c r="N431" s="260"/>
      <c r="O431" s="260"/>
      <c r="P431" s="260"/>
      <c r="Q431" s="260"/>
      <c r="R431" s="260"/>
      <c r="S431" s="260"/>
      <c r="T431" s="260"/>
      <c r="U431" s="260"/>
      <c r="V431" s="260"/>
      <c r="W431" s="260"/>
      <c r="X431" s="260"/>
      <c r="Y431" s="260"/>
      <c r="Z431" s="260"/>
      <c r="AA431" s="260"/>
      <c r="AB431" s="260"/>
    </row>
    <row r="432" spans="1:28" x14ac:dyDescent="0.15">
      <c r="A432" s="260"/>
      <c r="B432" s="260"/>
      <c r="C432" s="260"/>
      <c r="D432" s="260"/>
      <c r="E432" s="260"/>
      <c r="F432" s="260"/>
      <c r="G432" s="260"/>
      <c r="H432" s="260"/>
      <c r="I432" s="260"/>
      <c r="J432" s="260"/>
      <c r="K432" s="260"/>
      <c r="L432" s="260"/>
      <c r="M432" s="260"/>
      <c r="N432" s="260"/>
      <c r="O432" s="260"/>
      <c r="P432" s="260"/>
      <c r="Q432" s="260"/>
      <c r="R432" s="260"/>
      <c r="S432" s="260"/>
      <c r="T432" s="260"/>
      <c r="U432" s="260"/>
      <c r="V432" s="260"/>
      <c r="W432" s="260"/>
      <c r="X432" s="260"/>
      <c r="Y432" s="260"/>
      <c r="Z432" s="260"/>
      <c r="AA432" s="260"/>
      <c r="AB432" s="260"/>
    </row>
    <row r="433" spans="1:28" x14ac:dyDescent="0.15">
      <c r="A433" s="260"/>
      <c r="B433" s="260"/>
      <c r="C433" s="260"/>
      <c r="D433" s="260"/>
      <c r="E433" s="260"/>
      <c r="F433" s="260"/>
      <c r="G433" s="260"/>
      <c r="H433" s="260"/>
      <c r="I433" s="260"/>
      <c r="J433" s="260"/>
      <c r="K433" s="260"/>
      <c r="L433" s="260"/>
      <c r="M433" s="260"/>
      <c r="N433" s="260"/>
      <c r="O433" s="260"/>
      <c r="P433" s="260"/>
      <c r="Q433" s="260"/>
      <c r="R433" s="260"/>
      <c r="S433" s="260"/>
      <c r="T433" s="260"/>
      <c r="U433" s="260"/>
      <c r="V433" s="260"/>
      <c r="W433" s="260"/>
      <c r="X433" s="260"/>
      <c r="Y433" s="260"/>
      <c r="Z433" s="260"/>
      <c r="AA433" s="260"/>
      <c r="AB433" s="260"/>
    </row>
    <row r="434" spans="1:28" x14ac:dyDescent="0.15">
      <c r="A434" s="260"/>
      <c r="B434" s="260"/>
      <c r="C434" s="260"/>
      <c r="D434" s="260"/>
      <c r="E434" s="260"/>
      <c r="F434" s="260"/>
      <c r="G434" s="260"/>
      <c r="H434" s="260"/>
      <c r="I434" s="260"/>
      <c r="J434" s="260"/>
      <c r="K434" s="260"/>
      <c r="L434" s="260"/>
      <c r="M434" s="260"/>
      <c r="N434" s="260"/>
      <c r="O434" s="260"/>
      <c r="P434" s="260"/>
      <c r="Q434" s="260"/>
      <c r="R434" s="260"/>
      <c r="S434" s="260"/>
      <c r="T434" s="260"/>
      <c r="U434" s="260"/>
      <c r="V434" s="260"/>
      <c r="W434" s="260"/>
      <c r="X434" s="260"/>
      <c r="Y434" s="260"/>
      <c r="Z434" s="260"/>
      <c r="AA434" s="260"/>
      <c r="AB434" s="260"/>
    </row>
    <row r="435" spans="1:28" x14ac:dyDescent="0.15">
      <c r="A435" s="260"/>
      <c r="B435" s="260"/>
      <c r="C435" s="260"/>
      <c r="D435" s="260"/>
      <c r="E435" s="260"/>
      <c r="F435" s="260"/>
      <c r="G435" s="260"/>
      <c r="H435" s="260"/>
      <c r="I435" s="260"/>
      <c r="J435" s="260"/>
      <c r="K435" s="260"/>
      <c r="L435" s="260"/>
      <c r="M435" s="260"/>
      <c r="N435" s="260"/>
      <c r="O435" s="260"/>
      <c r="P435" s="260"/>
      <c r="Q435" s="260"/>
      <c r="R435" s="260"/>
      <c r="S435" s="260"/>
      <c r="T435" s="260"/>
      <c r="U435" s="260"/>
      <c r="V435" s="260"/>
      <c r="W435" s="260"/>
      <c r="X435" s="260"/>
      <c r="Y435" s="260"/>
      <c r="Z435" s="260"/>
      <c r="AA435" s="260"/>
      <c r="AB435" s="260"/>
    </row>
    <row r="436" spans="1:28" x14ac:dyDescent="0.15">
      <c r="A436" s="260"/>
      <c r="B436" s="260"/>
      <c r="C436" s="260"/>
      <c r="D436" s="260"/>
      <c r="E436" s="260"/>
      <c r="F436" s="260"/>
      <c r="G436" s="260"/>
      <c r="H436" s="260"/>
      <c r="I436" s="260"/>
      <c r="J436" s="260"/>
      <c r="K436" s="260"/>
      <c r="L436" s="260"/>
      <c r="M436" s="260"/>
      <c r="N436" s="260"/>
      <c r="O436" s="260"/>
      <c r="P436" s="260"/>
      <c r="Q436" s="260"/>
      <c r="R436" s="260"/>
      <c r="S436" s="260"/>
      <c r="T436" s="260"/>
      <c r="U436" s="260"/>
      <c r="V436" s="260"/>
      <c r="W436" s="260"/>
      <c r="X436" s="260"/>
      <c r="Y436" s="260"/>
      <c r="Z436" s="260"/>
      <c r="AA436" s="260"/>
      <c r="AB436" s="260"/>
    </row>
    <row r="437" spans="1:28" x14ac:dyDescent="0.15">
      <c r="A437" s="260"/>
      <c r="B437" s="260"/>
      <c r="C437" s="260"/>
      <c r="D437" s="260"/>
      <c r="E437" s="260"/>
      <c r="F437" s="260"/>
      <c r="G437" s="260"/>
      <c r="H437" s="260"/>
      <c r="I437" s="260"/>
      <c r="J437" s="260"/>
      <c r="K437" s="260"/>
      <c r="L437" s="260"/>
      <c r="M437" s="260"/>
      <c r="N437" s="260"/>
      <c r="O437" s="260"/>
      <c r="P437" s="260"/>
      <c r="Q437" s="260"/>
      <c r="R437" s="260"/>
      <c r="S437" s="260"/>
      <c r="T437" s="260"/>
      <c r="U437" s="260"/>
      <c r="V437" s="260"/>
      <c r="W437" s="260"/>
      <c r="X437" s="260"/>
      <c r="Y437" s="260"/>
      <c r="Z437" s="260"/>
      <c r="AA437" s="260"/>
      <c r="AB437" s="260"/>
    </row>
    <row r="438" spans="1:28" x14ac:dyDescent="0.15">
      <c r="A438" s="260"/>
      <c r="B438" s="260"/>
      <c r="C438" s="260"/>
      <c r="D438" s="260"/>
      <c r="E438" s="260"/>
      <c r="F438" s="260"/>
      <c r="G438" s="260"/>
      <c r="H438" s="260"/>
      <c r="I438" s="260"/>
      <c r="J438" s="260"/>
      <c r="K438" s="260"/>
      <c r="L438" s="260"/>
      <c r="M438" s="260"/>
      <c r="N438" s="260"/>
      <c r="O438" s="260"/>
      <c r="P438" s="260"/>
      <c r="Q438" s="260"/>
      <c r="R438" s="260"/>
      <c r="S438" s="260"/>
      <c r="T438" s="260"/>
      <c r="U438" s="260"/>
      <c r="V438" s="260"/>
      <c r="W438" s="260"/>
      <c r="X438" s="260"/>
      <c r="Y438" s="260"/>
      <c r="Z438" s="260"/>
      <c r="AA438" s="260"/>
      <c r="AB438" s="260"/>
    </row>
    <row r="439" spans="1:28" x14ac:dyDescent="0.15">
      <c r="A439" s="260"/>
      <c r="B439" s="260"/>
      <c r="C439" s="260"/>
      <c r="D439" s="260"/>
      <c r="E439" s="260"/>
      <c r="F439" s="260"/>
      <c r="G439" s="260"/>
      <c r="H439" s="260"/>
      <c r="I439" s="260"/>
      <c r="J439" s="260"/>
      <c r="K439" s="260"/>
      <c r="L439" s="260"/>
      <c r="M439" s="260"/>
      <c r="N439" s="260"/>
      <c r="O439" s="260"/>
      <c r="P439" s="260"/>
      <c r="Q439" s="260"/>
      <c r="R439" s="260"/>
      <c r="S439" s="260"/>
      <c r="T439" s="260"/>
      <c r="U439" s="260"/>
      <c r="V439" s="260"/>
      <c r="W439" s="260"/>
      <c r="X439" s="260"/>
      <c r="Y439" s="260"/>
      <c r="Z439" s="260"/>
      <c r="AA439" s="260"/>
      <c r="AB439" s="260"/>
    </row>
    <row r="440" spans="1:28" x14ac:dyDescent="0.15">
      <c r="A440" s="260"/>
      <c r="B440" s="260"/>
      <c r="C440" s="260"/>
      <c r="D440" s="260"/>
      <c r="E440" s="260"/>
      <c r="F440" s="260"/>
      <c r="G440" s="260"/>
      <c r="H440" s="260"/>
      <c r="I440" s="260"/>
      <c r="J440" s="260"/>
      <c r="K440" s="260"/>
      <c r="L440" s="260"/>
      <c r="M440" s="260"/>
      <c r="N440" s="260"/>
      <c r="O440" s="260"/>
      <c r="P440" s="260"/>
      <c r="Q440" s="260"/>
      <c r="R440" s="260"/>
      <c r="S440" s="260"/>
      <c r="T440" s="260"/>
      <c r="U440" s="260"/>
      <c r="V440" s="260"/>
      <c r="W440" s="260"/>
      <c r="X440" s="260"/>
      <c r="Y440" s="260"/>
      <c r="Z440" s="260"/>
      <c r="AA440" s="260"/>
      <c r="AB440" s="260"/>
    </row>
    <row r="441" spans="1:28" x14ac:dyDescent="0.15">
      <c r="A441" s="260"/>
      <c r="B441" s="260"/>
      <c r="C441" s="260"/>
      <c r="D441" s="260"/>
      <c r="E441" s="260"/>
      <c r="F441" s="260"/>
      <c r="G441" s="260"/>
      <c r="H441" s="260"/>
      <c r="I441" s="260"/>
      <c r="J441" s="260"/>
      <c r="K441" s="260"/>
      <c r="L441" s="260"/>
      <c r="M441" s="260"/>
      <c r="N441" s="260"/>
      <c r="O441" s="260"/>
      <c r="P441" s="260"/>
      <c r="Q441" s="260"/>
      <c r="R441" s="260"/>
      <c r="S441" s="260"/>
      <c r="T441" s="260"/>
      <c r="U441" s="260"/>
      <c r="V441" s="260"/>
      <c r="W441" s="260"/>
      <c r="X441" s="260"/>
      <c r="Y441" s="260"/>
      <c r="Z441" s="260"/>
      <c r="AA441" s="260"/>
      <c r="AB441" s="260"/>
    </row>
    <row r="442" spans="1:28" x14ac:dyDescent="0.15">
      <c r="A442" s="260"/>
      <c r="B442" s="260"/>
      <c r="C442" s="260"/>
      <c r="D442" s="260"/>
      <c r="E442" s="260"/>
      <c r="F442" s="260"/>
      <c r="G442" s="260"/>
      <c r="H442" s="260"/>
      <c r="I442" s="260"/>
      <c r="J442" s="260"/>
      <c r="K442" s="260"/>
      <c r="L442" s="260"/>
      <c r="M442" s="260"/>
      <c r="N442" s="260"/>
      <c r="O442" s="260"/>
      <c r="P442" s="260"/>
      <c r="Q442" s="260"/>
      <c r="R442" s="260"/>
      <c r="S442" s="260"/>
      <c r="T442" s="260"/>
      <c r="U442" s="260"/>
      <c r="V442" s="260"/>
      <c r="W442" s="260"/>
      <c r="X442" s="260"/>
      <c r="Y442" s="260"/>
      <c r="Z442" s="260"/>
      <c r="AA442" s="260"/>
      <c r="AB442" s="260"/>
    </row>
    <row r="443" spans="1:28" x14ac:dyDescent="0.15">
      <c r="A443" s="260"/>
      <c r="B443" s="260"/>
      <c r="C443" s="260"/>
      <c r="D443" s="260"/>
      <c r="E443" s="260"/>
      <c r="F443" s="260"/>
      <c r="G443" s="260"/>
      <c r="H443" s="260"/>
      <c r="I443" s="260"/>
      <c r="J443" s="260"/>
      <c r="K443" s="260"/>
      <c r="L443" s="260"/>
      <c r="M443" s="260"/>
      <c r="N443" s="260"/>
      <c r="O443" s="260"/>
      <c r="P443" s="260"/>
      <c r="Q443" s="260"/>
      <c r="R443" s="260"/>
      <c r="S443" s="260"/>
      <c r="T443" s="260"/>
      <c r="U443" s="260"/>
      <c r="V443" s="260"/>
      <c r="W443" s="260"/>
      <c r="X443" s="260"/>
      <c r="Y443" s="260"/>
      <c r="Z443" s="260"/>
      <c r="AA443" s="260"/>
      <c r="AB443" s="260"/>
    </row>
    <row r="444" spans="1:28" x14ac:dyDescent="0.15">
      <c r="A444" s="260"/>
      <c r="B444" s="260"/>
      <c r="C444" s="260"/>
      <c r="D444" s="260"/>
      <c r="E444" s="260"/>
      <c r="F444" s="260"/>
      <c r="G444" s="260"/>
      <c r="H444" s="260"/>
      <c r="I444" s="260"/>
      <c r="J444" s="260"/>
      <c r="K444" s="260"/>
      <c r="L444" s="260"/>
      <c r="M444" s="260"/>
      <c r="N444" s="260"/>
      <c r="O444" s="260"/>
      <c r="P444" s="260"/>
      <c r="Q444" s="260"/>
      <c r="R444" s="260"/>
      <c r="S444" s="260"/>
      <c r="T444" s="260"/>
      <c r="U444" s="260"/>
      <c r="V444" s="260"/>
      <c r="W444" s="260"/>
      <c r="X444" s="260"/>
      <c r="Y444" s="260"/>
      <c r="Z444" s="260"/>
      <c r="AA444" s="260"/>
      <c r="AB444" s="260"/>
    </row>
    <row r="445" spans="1:28" x14ac:dyDescent="0.15">
      <c r="A445" s="260"/>
      <c r="B445" s="260"/>
      <c r="C445" s="260"/>
      <c r="D445" s="260"/>
      <c r="E445" s="260"/>
      <c r="F445" s="260"/>
      <c r="G445" s="260"/>
      <c r="H445" s="260"/>
      <c r="I445" s="260"/>
      <c r="J445" s="260"/>
      <c r="K445" s="260"/>
      <c r="L445" s="260"/>
      <c r="M445" s="260"/>
      <c r="N445" s="260"/>
      <c r="O445" s="260"/>
      <c r="P445" s="260"/>
      <c r="Q445" s="260"/>
      <c r="R445" s="260"/>
      <c r="S445" s="260"/>
      <c r="T445" s="260"/>
      <c r="U445" s="260"/>
      <c r="V445" s="260"/>
      <c r="W445" s="260"/>
      <c r="X445" s="260"/>
      <c r="Y445" s="260"/>
      <c r="Z445" s="260"/>
      <c r="AA445" s="260"/>
      <c r="AB445" s="260"/>
    </row>
    <row r="446" spans="1:28" x14ac:dyDescent="0.15">
      <c r="A446" s="260"/>
      <c r="B446" s="260"/>
      <c r="C446" s="260"/>
      <c r="D446" s="260"/>
      <c r="E446" s="260"/>
      <c r="F446" s="260"/>
      <c r="G446" s="260"/>
      <c r="H446" s="260"/>
      <c r="I446" s="260"/>
      <c r="J446" s="260"/>
      <c r="K446" s="260"/>
      <c r="L446" s="260"/>
      <c r="M446" s="260"/>
      <c r="N446" s="260"/>
      <c r="O446" s="260"/>
      <c r="P446" s="260"/>
      <c r="Q446" s="260"/>
      <c r="R446" s="260"/>
      <c r="S446" s="260"/>
      <c r="T446" s="260"/>
      <c r="U446" s="260"/>
      <c r="V446" s="260"/>
      <c r="W446" s="260"/>
      <c r="X446" s="260"/>
      <c r="Y446" s="260"/>
      <c r="Z446" s="260"/>
      <c r="AA446" s="260"/>
      <c r="AB446" s="260"/>
    </row>
    <row r="447" spans="1:28" x14ac:dyDescent="0.15">
      <c r="A447" s="260"/>
      <c r="B447" s="260"/>
      <c r="C447" s="260"/>
      <c r="D447" s="260"/>
      <c r="E447" s="260"/>
      <c r="F447" s="260"/>
      <c r="G447" s="260"/>
      <c r="H447" s="260"/>
      <c r="I447" s="260"/>
      <c r="J447" s="260"/>
      <c r="K447" s="260"/>
      <c r="L447" s="260"/>
      <c r="M447" s="260"/>
      <c r="N447" s="260"/>
      <c r="O447" s="260"/>
      <c r="P447" s="260"/>
      <c r="Q447" s="260"/>
      <c r="R447" s="260"/>
      <c r="S447" s="260"/>
      <c r="T447" s="260"/>
      <c r="U447" s="260"/>
      <c r="V447" s="260"/>
      <c r="W447" s="260"/>
      <c r="X447" s="260"/>
      <c r="Y447" s="260"/>
      <c r="Z447" s="260"/>
      <c r="AA447" s="260"/>
      <c r="AB447" s="260"/>
    </row>
    <row r="448" spans="1:28" x14ac:dyDescent="0.15">
      <c r="A448" s="260"/>
      <c r="B448" s="260"/>
      <c r="C448" s="260"/>
      <c r="D448" s="260"/>
      <c r="E448" s="260"/>
      <c r="F448" s="260"/>
      <c r="G448" s="260"/>
      <c r="H448" s="260"/>
      <c r="I448" s="260"/>
      <c r="J448" s="260"/>
      <c r="K448" s="260"/>
      <c r="L448" s="260"/>
      <c r="M448" s="260"/>
      <c r="N448" s="260"/>
      <c r="O448" s="260"/>
      <c r="P448" s="260"/>
      <c r="Q448" s="260"/>
      <c r="R448" s="260"/>
      <c r="S448" s="260"/>
      <c r="T448" s="260"/>
      <c r="U448" s="260"/>
      <c r="V448" s="260"/>
      <c r="W448" s="260"/>
      <c r="X448" s="260"/>
      <c r="Y448" s="260"/>
      <c r="Z448" s="260"/>
      <c r="AA448" s="260"/>
      <c r="AB448" s="260"/>
    </row>
    <row r="449" spans="1:28" x14ac:dyDescent="0.15">
      <c r="A449" s="260"/>
      <c r="B449" s="260"/>
      <c r="C449" s="260"/>
      <c r="D449" s="260"/>
      <c r="E449" s="260"/>
      <c r="F449" s="260"/>
      <c r="G449" s="260"/>
      <c r="H449" s="260"/>
      <c r="I449" s="260"/>
      <c r="J449" s="260"/>
      <c r="K449" s="260"/>
      <c r="L449" s="260"/>
      <c r="M449" s="260"/>
      <c r="N449" s="260"/>
      <c r="O449" s="260"/>
      <c r="P449" s="260"/>
      <c r="Q449" s="260"/>
      <c r="R449" s="260"/>
      <c r="S449" s="260"/>
      <c r="T449" s="260"/>
      <c r="U449" s="260"/>
      <c r="V449" s="260"/>
      <c r="W449" s="260"/>
      <c r="X449" s="260"/>
      <c r="Y449" s="260"/>
      <c r="Z449" s="260"/>
      <c r="AA449" s="260"/>
      <c r="AB449" s="260"/>
    </row>
    <row r="450" spans="1:28" x14ac:dyDescent="0.15">
      <c r="A450" s="260"/>
      <c r="B450" s="260"/>
      <c r="C450" s="260"/>
      <c r="D450" s="260"/>
      <c r="E450" s="260"/>
      <c r="F450" s="260"/>
      <c r="G450" s="260"/>
      <c r="H450" s="260"/>
      <c r="I450" s="260"/>
      <c r="J450" s="260"/>
      <c r="K450" s="260"/>
      <c r="L450" s="260"/>
      <c r="M450" s="260"/>
      <c r="N450" s="260"/>
      <c r="O450" s="260"/>
      <c r="P450" s="260"/>
      <c r="Q450" s="260"/>
      <c r="R450" s="260"/>
      <c r="S450" s="260"/>
      <c r="T450" s="260"/>
      <c r="U450" s="260"/>
      <c r="V450" s="260"/>
      <c r="W450" s="260"/>
      <c r="X450" s="260"/>
      <c r="Y450" s="260"/>
      <c r="Z450" s="260"/>
      <c r="AA450" s="260"/>
      <c r="AB450" s="260"/>
    </row>
    <row r="451" spans="1:28" x14ac:dyDescent="0.15">
      <c r="A451" s="260"/>
      <c r="B451" s="260"/>
      <c r="C451" s="260"/>
      <c r="D451" s="260"/>
      <c r="E451" s="260"/>
      <c r="F451" s="260"/>
      <c r="G451" s="260"/>
      <c r="H451" s="260"/>
      <c r="I451" s="260"/>
      <c r="J451" s="260"/>
      <c r="K451" s="260"/>
      <c r="L451" s="260"/>
      <c r="M451" s="260"/>
      <c r="N451" s="260"/>
      <c r="O451" s="260"/>
      <c r="P451" s="260"/>
      <c r="Q451" s="260"/>
      <c r="R451" s="260"/>
      <c r="S451" s="260"/>
      <c r="T451" s="260"/>
      <c r="U451" s="260"/>
      <c r="V451" s="260"/>
      <c r="W451" s="260"/>
      <c r="X451" s="260"/>
      <c r="Y451" s="260"/>
      <c r="Z451" s="260"/>
      <c r="AA451" s="260"/>
      <c r="AB451" s="260"/>
    </row>
    <row r="452" spans="1:28" x14ac:dyDescent="0.15">
      <c r="A452" s="260"/>
      <c r="B452" s="260"/>
      <c r="C452" s="260"/>
      <c r="D452" s="260"/>
      <c r="E452" s="260"/>
      <c r="F452" s="260"/>
      <c r="G452" s="260"/>
      <c r="H452" s="260"/>
      <c r="I452" s="260"/>
      <c r="J452" s="260"/>
      <c r="K452" s="260"/>
      <c r="L452" s="260"/>
      <c r="M452" s="260"/>
      <c r="N452" s="260"/>
      <c r="O452" s="260"/>
      <c r="P452" s="260"/>
      <c r="Q452" s="260"/>
      <c r="R452" s="260"/>
      <c r="S452" s="260"/>
      <c r="T452" s="260"/>
      <c r="U452" s="260"/>
      <c r="V452" s="260"/>
      <c r="W452" s="260"/>
      <c r="X452" s="260"/>
      <c r="Y452" s="260"/>
      <c r="Z452" s="260"/>
      <c r="AA452" s="260"/>
      <c r="AB452" s="260"/>
    </row>
    <row r="453" spans="1:28" x14ac:dyDescent="0.15">
      <c r="A453" s="260"/>
      <c r="B453" s="260"/>
      <c r="C453" s="260"/>
      <c r="D453" s="260"/>
      <c r="E453" s="260"/>
      <c r="F453" s="260"/>
      <c r="G453" s="260"/>
      <c r="H453" s="260"/>
      <c r="I453" s="260"/>
      <c r="J453" s="260"/>
      <c r="K453" s="260"/>
      <c r="L453" s="260"/>
      <c r="M453" s="260"/>
      <c r="N453" s="260"/>
      <c r="O453" s="260"/>
      <c r="P453" s="260"/>
      <c r="Q453" s="260"/>
      <c r="R453" s="260"/>
      <c r="S453" s="260"/>
      <c r="T453" s="260"/>
      <c r="U453" s="260"/>
      <c r="V453" s="260"/>
      <c r="W453" s="260"/>
      <c r="X453" s="260"/>
      <c r="Y453" s="260"/>
      <c r="Z453" s="260"/>
      <c r="AA453" s="260"/>
      <c r="AB453" s="260"/>
    </row>
    <row r="454" spans="1:28" x14ac:dyDescent="0.15">
      <c r="A454" s="260"/>
      <c r="B454" s="260"/>
      <c r="C454" s="260"/>
      <c r="D454" s="260"/>
      <c r="E454" s="260"/>
      <c r="F454" s="260"/>
      <c r="G454" s="260"/>
      <c r="H454" s="260"/>
      <c r="I454" s="260"/>
      <c r="J454" s="260"/>
      <c r="K454" s="260"/>
      <c r="L454" s="260"/>
      <c r="M454" s="260"/>
      <c r="N454" s="260"/>
      <c r="O454" s="260"/>
      <c r="P454" s="260"/>
      <c r="Q454" s="260"/>
      <c r="R454" s="260"/>
      <c r="S454" s="260"/>
      <c r="T454" s="260"/>
      <c r="U454" s="260"/>
      <c r="V454" s="260"/>
      <c r="W454" s="260"/>
      <c r="X454" s="260"/>
      <c r="Y454" s="260"/>
      <c r="Z454" s="260"/>
      <c r="AA454" s="260"/>
      <c r="AB454" s="260"/>
    </row>
    <row r="455" spans="1:28" x14ac:dyDescent="0.15">
      <c r="A455" s="260"/>
      <c r="B455" s="260"/>
      <c r="C455" s="260"/>
      <c r="D455" s="260"/>
      <c r="E455" s="260"/>
      <c r="F455" s="260"/>
      <c r="G455" s="260"/>
      <c r="H455" s="260"/>
      <c r="I455" s="260"/>
      <c r="J455" s="260"/>
      <c r="K455" s="260"/>
      <c r="L455" s="260"/>
      <c r="M455" s="260"/>
      <c r="N455" s="260"/>
      <c r="O455" s="260"/>
      <c r="P455" s="260"/>
      <c r="Q455" s="260"/>
      <c r="R455" s="260"/>
      <c r="S455" s="260"/>
      <c r="T455" s="260"/>
      <c r="U455" s="260"/>
      <c r="V455" s="260"/>
      <c r="W455" s="260"/>
      <c r="X455" s="260"/>
      <c r="Y455" s="260"/>
      <c r="Z455" s="260"/>
      <c r="AA455" s="260"/>
      <c r="AB455" s="260"/>
    </row>
    <row r="456" spans="1:28" x14ac:dyDescent="0.15">
      <c r="A456" s="260"/>
      <c r="B456" s="260"/>
      <c r="C456" s="260"/>
      <c r="D456" s="260"/>
      <c r="E456" s="260"/>
      <c r="F456" s="260"/>
      <c r="G456" s="260"/>
      <c r="H456" s="260"/>
      <c r="I456" s="260"/>
      <c r="J456" s="260"/>
      <c r="K456" s="260"/>
      <c r="L456" s="260"/>
      <c r="M456" s="260"/>
      <c r="N456" s="260"/>
      <c r="O456" s="260"/>
      <c r="P456" s="260"/>
      <c r="Q456" s="260"/>
      <c r="R456" s="260"/>
      <c r="S456" s="260"/>
      <c r="T456" s="260"/>
      <c r="U456" s="260"/>
      <c r="V456" s="260"/>
      <c r="W456" s="260"/>
      <c r="X456" s="260"/>
      <c r="Y456" s="260"/>
      <c r="Z456" s="260"/>
      <c r="AA456" s="260"/>
      <c r="AB456" s="260"/>
    </row>
    <row r="457" spans="1:28" x14ac:dyDescent="0.15">
      <c r="A457" s="260"/>
      <c r="B457" s="260"/>
      <c r="C457" s="260"/>
      <c r="D457" s="260"/>
      <c r="E457" s="260"/>
      <c r="F457" s="260"/>
      <c r="G457" s="260"/>
      <c r="H457" s="260"/>
      <c r="I457" s="260"/>
      <c r="J457" s="260"/>
      <c r="K457" s="260"/>
      <c r="L457" s="260"/>
      <c r="M457" s="260"/>
      <c r="N457" s="260"/>
      <c r="O457" s="260"/>
      <c r="P457" s="260"/>
      <c r="Q457" s="260"/>
      <c r="R457" s="260"/>
      <c r="S457" s="260"/>
      <c r="T457" s="260"/>
      <c r="U457" s="260"/>
      <c r="V457" s="260"/>
      <c r="W457" s="260"/>
      <c r="X457" s="260"/>
      <c r="Y457" s="260"/>
      <c r="Z457" s="260"/>
      <c r="AA457" s="260"/>
      <c r="AB457" s="260"/>
    </row>
    <row r="458" spans="1:28" x14ac:dyDescent="0.15">
      <c r="A458" s="260"/>
      <c r="B458" s="260"/>
      <c r="C458" s="260"/>
      <c r="D458" s="260"/>
      <c r="E458" s="260"/>
      <c r="F458" s="260"/>
      <c r="G458" s="260"/>
      <c r="H458" s="260"/>
      <c r="I458" s="260"/>
      <c r="J458" s="260"/>
      <c r="K458" s="260"/>
      <c r="L458" s="260"/>
      <c r="M458" s="260"/>
      <c r="N458" s="260"/>
      <c r="O458" s="260"/>
      <c r="P458" s="260"/>
      <c r="Q458" s="260"/>
      <c r="R458" s="260"/>
      <c r="S458" s="260"/>
      <c r="T458" s="260"/>
      <c r="U458" s="260"/>
      <c r="V458" s="260"/>
      <c r="W458" s="260"/>
      <c r="X458" s="260"/>
      <c r="Y458" s="260"/>
      <c r="Z458" s="260"/>
      <c r="AA458" s="260"/>
      <c r="AB458" s="260"/>
    </row>
    <row r="459" spans="1:28" x14ac:dyDescent="0.15">
      <c r="A459" s="260"/>
      <c r="B459" s="260"/>
      <c r="C459" s="260"/>
      <c r="D459" s="260"/>
      <c r="E459" s="260"/>
      <c r="F459" s="260"/>
      <c r="G459" s="260"/>
      <c r="H459" s="260"/>
      <c r="I459" s="260"/>
      <c r="J459" s="260"/>
      <c r="K459" s="260"/>
      <c r="L459" s="260"/>
      <c r="M459" s="260"/>
      <c r="N459" s="260"/>
      <c r="O459" s="260"/>
      <c r="P459" s="260"/>
      <c r="Q459" s="260"/>
      <c r="R459" s="260"/>
      <c r="S459" s="260"/>
      <c r="T459" s="260"/>
      <c r="U459" s="260"/>
      <c r="V459" s="260"/>
      <c r="W459" s="260"/>
      <c r="X459" s="260"/>
      <c r="Y459" s="260"/>
      <c r="Z459" s="260"/>
      <c r="AA459" s="260"/>
      <c r="AB459" s="260"/>
    </row>
    <row r="460" spans="1:28" x14ac:dyDescent="0.15">
      <c r="A460" s="260"/>
      <c r="B460" s="260"/>
      <c r="C460" s="260"/>
      <c r="D460" s="260"/>
      <c r="E460" s="260"/>
      <c r="F460" s="260"/>
      <c r="G460" s="260"/>
      <c r="H460" s="260"/>
      <c r="I460" s="260"/>
      <c r="J460" s="260"/>
      <c r="K460" s="260"/>
      <c r="L460" s="260"/>
      <c r="M460" s="260"/>
      <c r="N460" s="260"/>
      <c r="O460" s="260"/>
      <c r="P460" s="260"/>
      <c r="Q460" s="260"/>
      <c r="R460" s="260"/>
      <c r="S460" s="260"/>
      <c r="T460" s="260"/>
      <c r="U460" s="260"/>
      <c r="V460" s="260"/>
      <c r="W460" s="260"/>
      <c r="X460" s="260"/>
      <c r="Y460" s="260"/>
      <c r="Z460" s="260"/>
      <c r="AA460" s="260"/>
      <c r="AB460" s="260"/>
    </row>
    <row r="461" spans="1:28" x14ac:dyDescent="0.15">
      <c r="A461" s="260"/>
      <c r="B461" s="260"/>
      <c r="C461" s="260"/>
      <c r="D461" s="260"/>
      <c r="E461" s="260"/>
      <c r="F461" s="260"/>
      <c r="G461" s="260"/>
      <c r="H461" s="260"/>
      <c r="I461" s="260"/>
      <c r="J461" s="260"/>
      <c r="K461" s="260"/>
      <c r="L461" s="260"/>
      <c r="M461" s="260"/>
      <c r="N461" s="260"/>
      <c r="O461" s="260"/>
      <c r="P461" s="260"/>
      <c r="Q461" s="260"/>
      <c r="R461" s="260"/>
      <c r="S461" s="260"/>
      <c r="T461" s="260"/>
      <c r="U461" s="260"/>
      <c r="V461" s="260"/>
      <c r="W461" s="260"/>
      <c r="X461" s="260"/>
      <c r="Y461" s="260"/>
      <c r="Z461" s="260"/>
      <c r="AA461" s="260"/>
      <c r="AB461" s="260"/>
    </row>
    <row r="462" spans="1:28" x14ac:dyDescent="0.15">
      <c r="A462" s="260"/>
      <c r="B462" s="260"/>
      <c r="C462" s="260"/>
      <c r="D462" s="260"/>
      <c r="E462" s="260"/>
      <c r="F462" s="260"/>
      <c r="G462" s="260"/>
      <c r="H462" s="260"/>
      <c r="I462" s="260"/>
      <c r="J462" s="260"/>
      <c r="K462" s="260"/>
      <c r="L462" s="260"/>
      <c r="M462" s="260"/>
      <c r="N462" s="260"/>
      <c r="O462" s="260"/>
      <c r="P462" s="260"/>
      <c r="Q462" s="260"/>
      <c r="R462" s="260"/>
      <c r="S462" s="260"/>
      <c r="T462" s="260"/>
      <c r="U462" s="260"/>
      <c r="V462" s="260"/>
      <c r="W462" s="260"/>
      <c r="X462" s="260"/>
      <c r="Y462" s="260"/>
      <c r="Z462" s="260"/>
      <c r="AA462" s="260"/>
      <c r="AB462" s="260"/>
    </row>
    <row r="463" spans="1:28" x14ac:dyDescent="0.15">
      <c r="A463" s="260"/>
      <c r="B463" s="260"/>
      <c r="C463" s="260"/>
      <c r="D463" s="260"/>
      <c r="E463" s="260"/>
      <c r="F463" s="260"/>
      <c r="G463" s="260"/>
      <c r="H463" s="260"/>
      <c r="I463" s="260"/>
      <c r="J463" s="260"/>
      <c r="K463" s="260"/>
      <c r="L463" s="260"/>
      <c r="M463" s="260"/>
      <c r="N463" s="260"/>
      <c r="O463" s="260"/>
      <c r="P463" s="260"/>
      <c r="Q463" s="260"/>
      <c r="R463" s="260"/>
      <c r="S463" s="260"/>
      <c r="T463" s="260"/>
      <c r="U463" s="260"/>
      <c r="V463" s="260"/>
      <c r="W463" s="260"/>
      <c r="X463" s="260"/>
      <c r="Y463" s="260"/>
      <c r="Z463" s="260"/>
      <c r="AA463" s="260"/>
      <c r="AB463" s="260"/>
    </row>
    <row r="464" spans="1:28" x14ac:dyDescent="0.15">
      <c r="A464" s="260"/>
      <c r="B464" s="260"/>
      <c r="C464" s="260"/>
      <c r="D464" s="260"/>
      <c r="E464" s="260"/>
      <c r="F464" s="260"/>
      <c r="G464" s="260"/>
      <c r="H464" s="260"/>
      <c r="I464" s="260"/>
      <c r="J464" s="260"/>
      <c r="K464" s="260"/>
      <c r="L464" s="260"/>
      <c r="M464" s="260"/>
      <c r="N464" s="260"/>
      <c r="O464" s="260"/>
      <c r="P464" s="260"/>
      <c r="Q464" s="260"/>
      <c r="R464" s="260"/>
      <c r="S464" s="260"/>
      <c r="T464" s="260"/>
      <c r="U464" s="260"/>
      <c r="V464" s="260"/>
      <c r="W464" s="260"/>
      <c r="X464" s="260"/>
      <c r="Y464" s="260"/>
      <c r="Z464" s="260"/>
      <c r="AA464" s="260"/>
      <c r="AB464" s="260"/>
    </row>
    <row r="465" spans="1:28" x14ac:dyDescent="0.15">
      <c r="A465" s="260"/>
      <c r="B465" s="260"/>
      <c r="C465" s="260"/>
      <c r="D465" s="260"/>
      <c r="E465" s="260"/>
      <c r="F465" s="260"/>
      <c r="G465" s="260"/>
      <c r="H465" s="260"/>
      <c r="I465" s="260"/>
      <c r="J465" s="260"/>
      <c r="K465" s="260"/>
      <c r="L465" s="260"/>
      <c r="M465" s="260"/>
      <c r="N465" s="260"/>
      <c r="O465" s="260"/>
      <c r="P465" s="260"/>
      <c r="Q465" s="260"/>
      <c r="R465" s="260"/>
      <c r="S465" s="260"/>
      <c r="T465" s="260"/>
      <c r="U465" s="260"/>
      <c r="V465" s="260"/>
      <c r="W465" s="260"/>
      <c r="X465" s="260"/>
      <c r="Y465" s="260"/>
      <c r="Z465" s="260"/>
      <c r="AA465" s="260"/>
      <c r="AB465" s="260"/>
    </row>
    <row r="466" spans="1:28" x14ac:dyDescent="0.15">
      <c r="A466" s="260"/>
      <c r="B466" s="260"/>
      <c r="C466" s="260"/>
      <c r="D466" s="260"/>
      <c r="E466" s="260"/>
      <c r="F466" s="260"/>
      <c r="G466" s="260"/>
      <c r="H466" s="260"/>
      <c r="I466" s="260"/>
      <c r="J466" s="260"/>
      <c r="K466" s="260"/>
      <c r="L466" s="260"/>
      <c r="M466" s="260"/>
      <c r="N466" s="260"/>
      <c r="O466" s="260"/>
      <c r="P466" s="260"/>
      <c r="Q466" s="260"/>
      <c r="R466" s="260"/>
      <c r="S466" s="260"/>
      <c r="T466" s="260"/>
      <c r="U466" s="260"/>
      <c r="V466" s="260"/>
      <c r="W466" s="260"/>
      <c r="X466" s="260"/>
      <c r="Y466" s="260"/>
      <c r="Z466" s="260"/>
      <c r="AA466" s="260"/>
      <c r="AB466" s="260"/>
    </row>
    <row r="467" spans="1:28" x14ac:dyDescent="0.15">
      <c r="A467" s="260"/>
      <c r="B467" s="260"/>
      <c r="C467" s="260"/>
      <c r="D467" s="260"/>
      <c r="E467" s="260"/>
      <c r="F467" s="260"/>
      <c r="G467" s="260"/>
      <c r="H467" s="260"/>
      <c r="I467" s="260"/>
      <c r="J467" s="260"/>
      <c r="K467" s="260"/>
      <c r="L467" s="260"/>
      <c r="M467" s="260"/>
      <c r="N467" s="260"/>
      <c r="O467" s="260"/>
      <c r="P467" s="260"/>
      <c r="Q467" s="260"/>
      <c r="R467" s="260"/>
      <c r="S467" s="260"/>
      <c r="T467" s="260"/>
      <c r="U467" s="260"/>
      <c r="V467" s="260"/>
      <c r="W467" s="260"/>
      <c r="X467" s="260"/>
      <c r="Y467" s="260"/>
      <c r="Z467" s="260"/>
      <c r="AA467" s="260"/>
      <c r="AB467" s="260"/>
    </row>
    <row r="468" spans="1:28" x14ac:dyDescent="0.15">
      <c r="A468" s="260"/>
      <c r="B468" s="260"/>
      <c r="C468" s="260"/>
      <c r="D468" s="260"/>
      <c r="E468" s="260"/>
      <c r="F468" s="260"/>
      <c r="G468" s="260"/>
      <c r="H468" s="260"/>
      <c r="I468" s="260"/>
      <c r="J468" s="260"/>
      <c r="K468" s="260"/>
      <c r="L468" s="260"/>
      <c r="M468" s="260"/>
      <c r="N468" s="260"/>
      <c r="O468" s="260"/>
      <c r="P468" s="260"/>
      <c r="Q468" s="260"/>
      <c r="R468" s="260"/>
      <c r="S468" s="260"/>
      <c r="T468" s="260"/>
      <c r="U468" s="260"/>
      <c r="V468" s="260"/>
      <c r="W468" s="260"/>
      <c r="X468" s="260"/>
      <c r="Y468" s="260"/>
      <c r="Z468" s="260"/>
      <c r="AA468" s="260"/>
      <c r="AB468" s="260"/>
    </row>
    <row r="469" spans="1:28" x14ac:dyDescent="0.15">
      <c r="A469" s="260"/>
      <c r="B469" s="260"/>
      <c r="C469" s="260"/>
      <c r="D469" s="260"/>
      <c r="E469" s="260"/>
      <c r="F469" s="260"/>
      <c r="G469" s="260"/>
      <c r="H469" s="260"/>
      <c r="I469" s="260"/>
      <c r="J469" s="260"/>
      <c r="K469" s="260"/>
      <c r="L469" s="260"/>
      <c r="M469" s="260"/>
      <c r="N469" s="260"/>
      <c r="O469" s="260"/>
      <c r="P469" s="260"/>
      <c r="Q469" s="260"/>
      <c r="R469" s="260"/>
      <c r="S469" s="260"/>
      <c r="T469" s="260"/>
      <c r="U469" s="260"/>
      <c r="V469" s="260"/>
      <c r="W469" s="260"/>
      <c r="X469" s="260"/>
      <c r="Y469" s="260"/>
      <c r="Z469" s="260"/>
      <c r="AA469" s="260"/>
      <c r="AB469" s="260"/>
    </row>
    <row r="470" spans="1:28" x14ac:dyDescent="0.15">
      <c r="A470" s="260"/>
      <c r="B470" s="260"/>
      <c r="C470" s="260"/>
      <c r="D470" s="260"/>
      <c r="E470" s="260"/>
      <c r="F470" s="260"/>
      <c r="G470" s="260"/>
      <c r="H470" s="260"/>
      <c r="I470" s="260"/>
      <c r="J470" s="260"/>
      <c r="K470" s="260"/>
      <c r="L470" s="260"/>
      <c r="M470" s="260"/>
      <c r="N470" s="260"/>
      <c r="O470" s="260"/>
      <c r="P470" s="260"/>
      <c r="Q470" s="260"/>
      <c r="R470" s="260"/>
      <c r="S470" s="260"/>
      <c r="T470" s="260"/>
      <c r="U470" s="260"/>
      <c r="V470" s="260"/>
      <c r="W470" s="260"/>
      <c r="X470" s="260"/>
      <c r="Y470" s="260"/>
      <c r="Z470" s="260"/>
      <c r="AA470" s="260"/>
      <c r="AB470" s="260"/>
    </row>
    <row r="471" spans="1:28" x14ac:dyDescent="0.15">
      <c r="A471" s="260"/>
      <c r="B471" s="260"/>
      <c r="C471" s="260"/>
      <c r="D471" s="260"/>
      <c r="E471" s="260"/>
      <c r="F471" s="260"/>
      <c r="G471" s="260"/>
      <c r="H471" s="260"/>
      <c r="I471" s="260"/>
      <c r="J471" s="260"/>
      <c r="K471" s="260"/>
      <c r="L471" s="260"/>
      <c r="M471" s="260"/>
      <c r="N471" s="260"/>
      <c r="O471" s="260"/>
      <c r="P471" s="260"/>
      <c r="Q471" s="260"/>
      <c r="R471" s="260"/>
      <c r="S471" s="260"/>
      <c r="T471" s="260"/>
      <c r="U471" s="260"/>
      <c r="V471" s="260"/>
      <c r="W471" s="260"/>
      <c r="X471" s="260"/>
      <c r="Y471" s="260"/>
      <c r="Z471" s="260"/>
      <c r="AA471" s="260"/>
      <c r="AB471" s="260"/>
    </row>
    <row r="472" spans="1:28" x14ac:dyDescent="0.15">
      <c r="A472" s="260"/>
      <c r="B472" s="260"/>
      <c r="C472" s="260"/>
      <c r="D472" s="260"/>
      <c r="E472" s="260"/>
      <c r="F472" s="260"/>
      <c r="G472" s="260"/>
      <c r="H472" s="260"/>
      <c r="I472" s="260"/>
      <c r="J472" s="260"/>
      <c r="K472" s="260"/>
      <c r="L472" s="260"/>
      <c r="M472" s="260"/>
      <c r="N472" s="260"/>
      <c r="O472" s="260"/>
      <c r="P472" s="260"/>
      <c r="Q472" s="260"/>
      <c r="R472" s="260"/>
      <c r="S472" s="260"/>
      <c r="T472" s="260"/>
      <c r="U472" s="260"/>
      <c r="V472" s="260"/>
      <c r="W472" s="260"/>
      <c r="X472" s="260"/>
      <c r="Y472" s="260"/>
      <c r="Z472" s="260"/>
      <c r="AA472" s="260"/>
      <c r="AB472" s="260"/>
    </row>
    <row r="473" spans="1:28" x14ac:dyDescent="0.15">
      <c r="A473" s="260"/>
      <c r="B473" s="260"/>
      <c r="C473" s="260"/>
      <c r="D473" s="260"/>
      <c r="E473" s="260"/>
      <c r="F473" s="260"/>
      <c r="G473" s="260"/>
      <c r="H473" s="260"/>
      <c r="I473" s="260"/>
      <c r="J473" s="260"/>
      <c r="K473" s="260"/>
      <c r="L473" s="260"/>
      <c r="M473" s="260"/>
      <c r="N473" s="260"/>
      <c r="O473" s="260"/>
      <c r="P473" s="260"/>
      <c r="Q473" s="260"/>
      <c r="R473" s="260"/>
      <c r="S473" s="260"/>
      <c r="T473" s="260"/>
      <c r="U473" s="260"/>
      <c r="V473" s="260"/>
      <c r="W473" s="260"/>
      <c r="X473" s="260"/>
      <c r="Y473" s="260"/>
      <c r="Z473" s="260"/>
      <c r="AA473" s="260"/>
      <c r="AB473" s="260"/>
    </row>
    <row r="474" spans="1:28" x14ac:dyDescent="0.15">
      <c r="A474" s="260"/>
      <c r="B474" s="260"/>
      <c r="C474" s="260"/>
      <c r="D474" s="260"/>
      <c r="E474" s="260"/>
      <c r="F474" s="260"/>
      <c r="G474" s="260"/>
      <c r="H474" s="260"/>
      <c r="I474" s="260"/>
      <c r="J474" s="260"/>
      <c r="K474" s="260"/>
      <c r="L474" s="260"/>
      <c r="M474" s="260"/>
      <c r="N474" s="260"/>
      <c r="O474" s="260"/>
      <c r="P474" s="260"/>
      <c r="Q474" s="260"/>
      <c r="R474" s="260"/>
      <c r="S474" s="260"/>
      <c r="T474" s="260"/>
      <c r="U474" s="260"/>
      <c r="V474" s="260"/>
      <c r="W474" s="260"/>
      <c r="X474" s="260"/>
      <c r="Y474" s="260"/>
      <c r="Z474" s="260"/>
      <c r="AA474" s="260"/>
      <c r="AB474" s="260"/>
    </row>
    <row r="475" spans="1:28" x14ac:dyDescent="0.15">
      <c r="A475" s="260"/>
      <c r="B475" s="260"/>
      <c r="C475" s="260"/>
      <c r="D475" s="260"/>
      <c r="E475" s="260"/>
      <c r="F475" s="260"/>
      <c r="G475" s="260"/>
      <c r="H475" s="260"/>
      <c r="I475" s="260"/>
      <c r="J475" s="260"/>
      <c r="K475" s="260"/>
      <c r="L475" s="260"/>
      <c r="M475" s="260"/>
      <c r="N475" s="260"/>
      <c r="O475" s="260"/>
      <c r="P475" s="260"/>
      <c r="Q475" s="260"/>
      <c r="R475" s="260"/>
      <c r="S475" s="260"/>
      <c r="T475" s="260"/>
      <c r="U475" s="260"/>
      <c r="V475" s="260"/>
      <c r="W475" s="260"/>
      <c r="X475" s="260"/>
      <c r="Y475" s="260"/>
      <c r="Z475" s="260"/>
      <c r="AA475" s="260"/>
      <c r="AB475" s="260"/>
    </row>
    <row r="476" spans="1:28" x14ac:dyDescent="0.15">
      <c r="A476" s="260"/>
      <c r="B476" s="260"/>
      <c r="C476" s="260"/>
      <c r="D476" s="260"/>
      <c r="E476" s="260"/>
      <c r="F476" s="260"/>
      <c r="G476" s="260"/>
      <c r="H476" s="260"/>
      <c r="I476" s="260"/>
      <c r="J476" s="260"/>
      <c r="K476" s="260"/>
      <c r="L476" s="260"/>
      <c r="M476" s="260"/>
      <c r="N476" s="260"/>
      <c r="O476" s="260"/>
      <c r="P476" s="260"/>
      <c r="Q476" s="260"/>
      <c r="R476" s="260"/>
      <c r="S476" s="260"/>
      <c r="T476" s="260"/>
      <c r="U476" s="260"/>
      <c r="V476" s="260"/>
      <c r="W476" s="260"/>
      <c r="X476" s="260"/>
      <c r="Y476" s="260"/>
      <c r="Z476" s="260"/>
      <c r="AA476" s="260"/>
      <c r="AB476" s="260"/>
    </row>
    <row r="477" spans="1:28" x14ac:dyDescent="0.15">
      <c r="A477" s="260"/>
      <c r="B477" s="260"/>
      <c r="C477" s="260"/>
      <c r="D477" s="260"/>
      <c r="E477" s="260"/>
      <c r="F477" s="260"/>
      <c r="G477" s="260"/>
      <c r="H477" s="260"/>
      <c r="I477" s="260"/>
      <c r="J477" s="260"/>
      <c r="K477" s="260"/>
      <c r="L477" s="260"/>
      <c r="M477" s="260"/>
      <c r="N477" s="260"/>
      <c r="O477" s="260"/>
      <c r="P477" s="260"/>
      <c r="Q477" s="260"/>
      <c r="R477" s="260"/>
      <c r="S477" s="260"/>
      <c r="T477" s="260"/>
      <c r="U477" s="260"/>
      <c r="V477" s="260"/>
      <c r="W477" s="260"/>
      <c r="X477" s="260"/>
      <c r="Y477" s="260"/>
      <c r="Z477" s="260"/>
      <c r="AA477" s="260"/>
      <c r="AB477" s="260"/>
    </row>
    <row r="478" spans="1:28" x14ac:dyDescent="0.15">
      <c r="A478" s="260"/>
      <c r="B478" s="260"/>
      <c r="C478" s="260"/>
      <c r="D478" s="260"/>
      <c r="E478" s="260"/>
      <c r="F478" s="260"/>
      <c r="G478" s="260"/>
      <c r="H478" s="260"/>
      <c r="I478" s="260"/>
      <c r="J478" s="260"/>
      <c r="K478" s="260"/>
      <c r="L478" s="260"/>
      <c r="M478" s="260"/>
      <c r="N478" s="260"/>
      <c r="O478" s="260"/>
      <c r="P478" s="260"/>
      <c r="Q478" s="260"/>
      <c r="R478" s="260"/>
      <c r="S478" s="260"/>
      <c r="T478" s="260"/>
      <c r="U478" s="260"/>
      <c r="V478" s="260"/>
      <c r="W478" s="260"/>
      <c r="X478" s="260"/>
      <c r="Y478" s="260"/>
      <c r="Z478" s="260"/>
      <c r="AA478" s="260"/>
      <c r="AB478" s="260"/>
    </row>
    <row r="479" spans="1:28" x14ac:dyDescent="0.15">
      <c r="A479" s="260"/>
      <c r="B479" s="260"/>
      <c r="C479" s="260"/>
      <c r="D479" s="260"/>
      <c r="E479" s="260"/>
      <c r="F479" s="260"/>
      <c r="G479" s="260"/>
      <c r="H479" s="260"/>
      <c r="I479" s="260"/>
      <c r="J479" s="260"/>
      <c r="K479" s="260"/>
      <c r="L479" s="260"/>
      <c r="M479" s="260"/>
      <c r="N479" s="260"/>
      <c r="O479" s="260"/>
      <c r="P479" s="260"/>
      <c r="Q479" s="260"/>
      <c r="R479" s="260"/>
      <c r="S479" s="260"/>
      <c r="T479" s="260"/>
      <c r="U479" s="260"/>
      <c r="V479" s="260"/>
      <c r="W479" s="260"/>
      <c r="X479" s="260"/>
      <c r="Y479" s="260"/>
      <c r="Z479" s="260"/>
      <c r="AA479" s="260"/>
      <c r="AB479" s="260"/>
    </row>
    <row r="480" spans="1:28" x14ac:dyDescent="0.15">
      <c r="A480" s="260"/>
      <c r="B480" s="260"/>
      <c r="C480" s="260"/>
      <c r="D480" s="260"/>
      <c r="E480" s="260"/>
      <c r="F480" s="260"/>
      <c r="G480" s="260"/>
      <c r="H480" s="260"/>
      <c r="I480" s="260"/>
      <c r="J480" s="260"/>
      <c r="K480" s="260"/>
      <c r="L480" s="260"/>
      <c r="M480" s="260"/>
      <c r="N480" s="260"/>
      <c r="O480" s="260"/>
      <c r="P480" s="260"/>
      <c r="Q480" s="260"/>
      <c r="R480" s="260"/>
      <c r="S480" s="260"/>
      <c r="T480" s="260"/>
      <c r="U480" s="260"/>
      <c r="V480" s="260"/>
      <c r="W480" s="260"/>
      <c r="X480" s="260"/>
      <c r="Y480" s="260"/>
      <c r="Z480" s="260"/>
      <c r="AA480" s="260"/>
      <c r="AB480" s="260"/>
    </row>
    <row r="481" spans="1:28" x14ac:dyDescent="0.15">
      <c r="A481" s="260"/>
      <c r="B481" s="260"/>
      <c r="C481" s="260"/>
      <c r="D481" s="260"/>
      <c r="E481" s="260"/>
      <c r="F481" s="260"/>
      <c r="G481" s="260"/>
      <c r="H481" s="260"/>
      <c r="I481" s="260"/>
      <c r="J481" s="260"/>
      <c r="K481" s="260"/>
      <c r="L481" s="260"/>
      <c r="M481" s="260"/>
      <c r="N481" s="260"/>
      <c r="O481" s="260"/>
      <c r="P481" s="260"/>
      <c r="Q481" s="260"/>
      <c r="R481" s="260"/>
      <c r="S481" s="260"/>
      <c r="T481" s="260"/>
      <c r="U481" s="260"/>
      <c r="V481" s="260"/>
      <c r="W481" s="260"/>
      <c r="X481" s="260"/>
      <c r="Y481" s="260"/>
      <c r="Z481" s="260"/>
      <c r="AA481" s="260"/>
      <c r="AB481" s="260"/>
    </row>
    <row r="482" spans="1:28" x14ac:dyDescent="0.15">
      <c r="A482" s="260"/>
      <c r="B482" s="260"/>
      <c r="C482" s="260"/>
      <c r="D482" s="260"/>
      <c r="E482" s="260"/>
      <c r="F482" s="260"/>
      <c r="G482" s="260"/>
      <c r="H482" s="260"/>
      <c r="I482" s="260"/>
      <c r="J482" s="260"/>
      <c r="K482" s="260"/>
      <c r="L482" s="260"/>
      <c r="M482" s="260"/>
      <c r="N482" s="260"/>
      <c r="O482" s="260"/>
      <c r="P482" s="260"/>
      <c r="Q482" s="260"/>
      <c r="R482" s="260"/>
      <c r="S482" s="260"/>
      <c r="T482" s="260"/>
      <c r="U482" s="260"/>
      <c r="V482" s="260"/>
      <c r="W482" s="260"/>
      <c r="X482" s="260"/>
      <c r="Y482" s="260"/>
      <c r="Z482" s="260"/>
      <c r="AA482" s="260"/>
      <c r="AB482" s="260"/>
    </row>
    <row r="483" spans="1:28" x14ac:dyDescent="0.15">
      <c r="A483" s="260"/>
      <c r="B483" s="260"/>
      <c r="C483" s="260"/>
      <c r="D483" s="260"/>
      <c r="E483" s="260"/>
      <c r="F483" s="260"/>
      <c r="G483" s="260"/>
      <c r="H483" s="260"/>
      <c r="I483" s="260"/>
      <c r="J483" s="260"/>
      <c r="K483" s="260"/>
      <c r="L483" s="260"/>
      <c r="M483" s="260"/>
      <c r="N483" s="260"/>
      <c r="O483" s="260"/>
      <c r="P483" s="260"/>
      <c r="Q483" s="260"/>
      <c r="R483" s="260"/>
      <c r="S483" s="260"/>
      <c r="T483" s="260"/>
      <c r="U483" s="260"/>
      <c r="V483" s="260"/>
      <c r="W483" s="260"/>
      <c r="X483" s="260"/>
      <c r="Y483" s="260"/>
      <c r="Z483" s="260"/>
      <c r="AA483" s="260"/>
      <c r="AB483" s="260"/>
    </row>
    <row r="484" spans="1:28" x14ac:dyDescent="0.15">
      <c r="A484" s="260"/>
      <c r="B484" s="260"/>
      <c r="C484" s="260"/>
      <c r="D484" s="260"/>
      <c r="E484" s="260"/>
      <c r="F484" s="260"/>
      <c r="G484" s="260"/>
      <c r="H484" s="260"/>
      <c r="I484" s="260"/>
      <c r="J484" s="260"/>
      <c r="K484" s="260"/>
      <c r="L484" s="260"/>
      <c r="M484" s="260"/>
      <c r="N484" s="260"/>
      <c r="O484" s="260"/>
      <c r="P484" s="260"/>
      <c r="Q484" s="260"/>
      <c r="R484" s="260"/>
      <c r="S484" s="260"/>
      <c r="T484" s="260"/>
      <c r="U484" s="260"/>
      <c r="V484" s="260"/>
      <c r="W484" s="260"/>
      <c r="X484" s="260"/>
      <c r="Y484" s="260"/>
      <c r="Z484" s="260"/>
      <c r="AA484" s="260"/>
      <c r="AB484" s="260"/>
    </row>
    <row r="485" spans="1:28" x14ac:dyDescent="0.15">
      <c r="A485" s="260"/>
      <c r="B485" s="260"/>
      <c r="C485" s="260"/>
      <c r="D485" s="260"/>
      <c r="E485" s="260"/>
      <c r="F485" s="260"/>
      <c r="G485" s="260"/>
      <c r="H485" s="260"/>
      <c r="I485" s="260"/>
      <c r="J485" s="260"/>
      <c r="K485" s="260"/>
      <c r="L485" s="260"/>
      <c r="M485" s="260"/>
      <c r="N485" s="260"/>
      <c r="O485" s="260"/>
      <c r="P485" s="260"/>
      <c r="Q485" s="260"/>
      <c r="R485" s="260"/>
      <c r="S485" s="260"/>
      <c r="T485" s="260"/>
      <c r="U485" s="260"/>
      <c r="V485" s="260"/>
      <c r="W485" s="260"/>
      <c r="X485" s="260"/>
      <c r="Y485" s="260"/>
      <c r="Z485" s="260"/>
      <c r="AA485" s="260"/>
      <c r="AB485" s="260"/>
    </row>
    <row r="486" spans="1:28" x14ac:dyDescent="0.15">
      <c r="A486" s="260"/>
      <c r="B486" s="260"/>
      <c r="C486" s="260"/>
      <c r="D486" s="260"/>
      <c r="E486" s="260"/>
      <c r="F486" s="260"/>
      <c r="G486" s="260"/>
      <c r="H486" s="260"/>
      <c r="I486" s="260"/>
      <c r="J486" s="260"/>
      <c r="K486" s="260"/>
      <c r="L486" s="260"/>
      <c r="M486" s="260"/>
      <c r="N486" s="260"/>
      <c r="O486" s="260"/>
      <c r="P486" s="260"/>
      <c r="Q486" s="260"/>
      <c r="R486" s="260"/>
      <c r="S486" s="260"/>
      <c r="T486" s="260"/>
      <c r="U486" s="260"/>
      <c r="V486" s="260"/>
      <c r="W486" s="260"/>
      <c r="X486" s="260"/>
      <c r="Y486" s="260"/>
      <c r="Z486" s="260"/>
      <c r="AA486" s="260"/>
      <c r="AB486" s="260"/>
    </row>
    <row r="487" spans="1:28" x14ac:dyDescent="0.15">
      <c r="A487" s="260"/>
      <c r="B487" s="260"/>
      <c r="C487" s="260"/>
      <c r="D487" s="260"/>
      <c r="E487" s="260"/>
      <c r="F487" s="260"/>
      <c r="G487" s="260"/>
      <c r="H487" s="260"/>
      <c r="I487" s="260"/>
      <c r="J487" s="260"/>
      <c r="K487" s="260"/>
      <c r="L487" s="260"/>
      <c r="M487" s="260"/>
      <c r="N487" s="260"/>
      <c r="O487" s="260"/>
      <c r="P487" s="260"/>
      <c r="Q487" s="260"/>
      <c r="R487" s="260"/>
      <c r="S487" s="260"/>
      <c r="T487" s="260"/>
      <c r="U487" s="260"/>
      <c r="V487" s="260"/>
      <c r="W487" s="260"/>
      <c r="X487" s="260"/>
      <c r="Y487" s="260"/>
      <c r="Z487" s="260"/>
      <c r="AA487" s="260"/>
      <c r="AB487" s="260"/>
    </row>
    <row r="488" spans="1:28" x14ac:dyDescent="0.15">
      <c r="A488" s="260"/>
      <c r="B488" s="260"/>
      <c r="C488" s="260"/>
      <c r="D488" s="260"/>
      <c r="E488" s="260"/>
      <c r="F488" s="260"/>
      <c r="G488" s="260"/>
      <c r="H488" s="260"/>
      <c r="I488" s="260"/>
      <c r="J488" s="260"/>
      <c r="K488" s="260"/>
      <c r="L488" s="260"/>
      <c r="M488" s="260"/>
      <c r="N488" s="260"/>
      <c r="O488" s="260"/>
      <c r="P488" s="260"/>
      <c r="Q488" s="260"/>
      <c r="R488" s="260"/>
      <c r="S488" s="260"/>
      <c r="T488" s="260"/>
      <c r="U488" s="260"/>
      <c r="V488" s="260"/>
      <c r="W488" s="260"/>
      <c r="X488" s="260"/>
      <c r="Y488" s="260"/>
      <c r="Z488" s="260"/>
      <c r="AA488" s="260"/>
      <c r="AB488" s="260"/>
    </row>
    <row r="489" spans="1:28" x14ac:dyDescent="0.15">
      <c r="A489" s="260"/>
      <c r="B489" s="260"/>
      <c r="C489" s="260"/>
      <c r="D489" s="260"/>
      <c r="E489" s="260"/>
      <c r="F489" s="260"/>
      <c r="G489" s="260"/>
      <c r="H489" s="260"/>
      <c r="I489" s="260"/>
      <c r="J489" s="260"/>
      <c r="K489" s="260"/>
      <c r="L489" s="260"/>
      <c r="M489" s="260"/>
      <c r="N489" s="260"/>
      <c r="O489" s="260"/>
      <c r="P489" s="260"/>
      <c r="Q489" s="260"/>
      <c r="R489" s="260"/>
      <c r="S489" s="260"/>
      <c r="T489" s="260"/>
      <c r="U489" s="260"/>
      <c r="V489" s="260"/>
      <c r="W489" s="260"/>
      <c r="X489" s="260"/>
      <c r="Y489" s="260"/>
      <c r="Z489" s="260"/>
      <c r="AA489" s="260"/>
      <c r="AB489" s="260"/>
    </row>
    <row r="490" spans="1:28" x14ac:dyDescent="0.15">
      <c r="A490" s="260"/>
      <c r="B490" s="260"/>
      <c r="C490" s="260"/>
      <c r="D490" s="260"/>
      <c r="E490" s="260"/>
      <c r="F490" s="260"/>
      <c r="G490" s="260"/>
      <c r="H490" s="260"/>
      <c r="I490" s="260"/>
      <c r="J490" s="260"/>
      <c r="K490" s="260"/>
      <c r="L490" s="260"/>
      <c r="M490" s="260"/>
      <c r="N490" s="260"/>
      <c r="O490" s="260"/>
      <c r="P490" s="260"/>
      <c r="Q490" s="260"/>
      <c r="R490" s="260"/>
      <c r="S490" s="260"/>
      <c r="T490" s="260"/>
      <c r="U490" s="260"/>
      <c r="V490" s="260"/>
      <c r="W490" s="260"/>
      <c r="X490" s="260"/>
      <c r="Y490" s="260"/>
      <c r="Z490" s="260"/>
      <c r="AA490" s="260"/>
      <c r="AB490" s="260"/>
    </row>
    <row r="491" spans="1:28" x14ac:dyDescent="0.15">
      <c r="A491" s="260"/>
      <c r="B491" s="260"/>
      <c r="C491" s="260"/>
      <c r="D491" s="260"/>
      <c r="E491" s="260"/>
      <c r="F491" s="260"/>
      <c r="G491" s="260"/>
      <c r="H491" s="260"/>
      <c r="I491" s="260"/>
      <c r="J491" s="260"/>
      <c r="K491" s="260"/>
      <c r="L491" s="260"/>
      <c r="M491" s="260"/>
      <c r="N491" s="260"/>
      <c r="O491" s="260"/>
      <c r="P491" s="260"/>
      <c r="Q491" s="260"/>
      <c r="R491" s="260"/>
      <c r="S491" s="260"/>
      <c r="T491" s="260"/>
      <c r="U491" s="260"/>
      <c r="V491" s="260"/>
      <c r="W491" s="260"/>
      <c r="X491" s="260"/>
      <c r="Y491" s="260"/>
      <c r="Z491" s="260"/>
      <c r="AA491" s="260"/>
      <c r="AB491" s="260"/>
    </row>
    <row r="492" spans="1:28" x14ac:dyDescent="0.15">
      <c r="A492" s="260"/>
      <c r="B492" s="260"/>
      <c r="C492" s="260"/>
      <c r="D492" s="260"/>
      <c r="E492" s="260"/>
      <c r="F492" s="260"/>
      <c r="G492" s="260"/>
      <c r="H492" s="260"/>
      <c r="I492" s="260"/>
      <c r="J492" s="260"/>
      <c r="K492" s="260"/>
      <c r="L492" s="260"/>
      <c r="M492" s="260"/>
      <c r="N492" s="260"/>
      <c r="O492" s="260"/>
      <c r="P492" s="260"/>
      <c r="Q492" s="260"/>
      <c r="R492" s="260"/>
      <c r="S492" s="260"/>
      <c r="T492" s="260"/>
      <c r="U492" s="260"/>
      <c r="V492" s="260"/>
      <c r="W492" s="260"/>
      <c r="X492" s="260"/>
      <c r="Y492" s="260"/>
      <c r="Z492" s="260"/>
      <c r="AA492" s="260"/>
      <c r="AB492" s="260"/>
    </row>
    <row r="493" spans="1:28" x14ac:dyDescent="0.15">
      <c r="A493" s="260"/>
      <c r="B493" s="260"/>
      <c r="C493" s="260"/>
      <c r="D493" s="260"/>
      <c r="E493" s="260"/>
      <c r="F493" s="260"/>
      <c r="G493" s="260"/>
      <c r="H493" s="260"/>
      <c r="I493" s="260"/>
      <c r="J493" s="260"/>
      <c r="K493" s="260"/>
      <c r="L493" s="260"/>
      <c r="M493" s="260"/>
      <c r="N493" s="260"/>
      <c r="O493" s="260"/>
      <c r="P493" s="260"/>
      <c r="Q493" s="260"/>
      <c r="R493" s="260"/>
      <c r="S493" s="260"/>
      <c r="T493" s="260"/>
      <c r="U493" s="260"/>
      <c r="V493" s="260"/>
      <c r="W493" s="260"/>
      <c r="X493" s="260"/>
      <c r="Y493" s="260"/>
      <c r="Z493" s="260"/>
      <c r="AA493" s="260"/>
      <c r="AB493" s="260"/>
    </row>
    <row r="494" spans="1:28" x14ac:dyDescent="0.15">
      <c r="A494" s="260"/>
      <c r="B494" s="260"/>
      <c r="C494" s="260"/>
      <c r="D494" s="260"/>
      <c r="E494" s="260"/>
      <c r="F494" s="260"/>
      <c r="G494" s="260"/>
      <c r="H494" s="260"/>
      <c r="I494" s="260"/>
      <c r="J494" s="260"/>
      <c r="K494" s="260"/>
      <c r="L494" s="260"/>
      <c r="M494" s="260"/>
      <c r="N494" s="260"/>
      <c r="O494" s="260"/>
      <c r="P494" s="260"/>
      <c r="Q494" s="260"/>
      <c r="R494" s="260"/>
      <c r="S494" s="260"/>
      <c r="T494" s="260"/>
      <c r="U494" s="260"/>
      <c r="V494" s="260"/>
      <c r="W494" s="260"/>
      <c r="X494" s="260"/>
      <c r="Y494" s="260"/>
      <c r="Z494" s="260"/>
      <c r="AA494" s="260"/>
      <c r="AB494" s="260"/>
    </row>
    <row r="495" spans="1:28" x14ac:dyDescent="0.15">
      <c r="A495" s="260"/>
      <c r="B495" s="260"/>
      <c r="C495" s="260"/>
      <c r="D495" s="260"/>
      <c r="E495" s="260"/>
      <c r="F495" s="260"/>
      <c r="G495" s="260"/>
      <c r="H495" s="260"/>
      <c r="I495" s="260"/>
      <c r="J495" s="260"/>
      <c r="K495" s="260"/>
      <c r="L495" s="260"/>
      <c r="M495" s="260"/>
      <c r="N495" s="260"/>
      <c r="O495" s="260"/>
      <c r="P495" s="260"/>
      <c r="Q495" s="260"/>
      <c r="R495" s="260"/>
      <c r="S495" s="260"/>
      <c r="T495" s="260"/>
      <c r="U495" s="260"/>
      <c r="V495" s="260"/>
      <c r="W495" s="260"/>
      <c r="X495" s="260"/>
      <c r="Y495" s="260"/>
      <c r="Z495" s="260"/>
      <c r="AA495" s="260"/>
      <c r="AB495" s="260"/>
    </row>
    <row r="496" spans="1:28" x14ac:dyDescent="0.15">
      <c r="A496" s="260"/>
      <c r="B496" s="260"/>
      <c r="C496" s="260"/>
      <c r="D496" s="260"/>
      <c r="E496" s="260"/>
      <c r="F496" s="260"/>
      <c r="G496" s="260"/>
      <c r="H496" s="260"/>
      <c r="I496" s="260"/>
      <c r="J496" s="260"/>
      <c r="K496" s="260"/>
      <c r="L496" s="260"/>
      <c r="M496" s="260"/>
      <c r="N496" s="260"/>
      <c r="O496" s="260"/>
      <c r="P496" s="260"/>
      <c r="Q496" s="260"/>
      <c r="R496" s="260"/>
      <c r="S496" s="260"/>
      <c r="T496" s="260"/>
      <c r="U496" s="260"/>
      <c r="V496" s="260"/>
      <c r="W496" s="260"/>
      <c r="X496" s="260"/>
      <c r="Y496" s="260"/>
      <c r="Z496" s="260"/>
      <c r="AA496" s="260"/>
      <c r="AB496" s="260"/>
    </row>
    <row r="497" spans="1:28" x14ac:dyDescent="0.15">
      <c r="A497" s="260"/>
      <c r="B497" s="260"/>
      <c r="C497" s="260"/>
      <c r="D497" s="260"/>
      <c r="E497" s="260"/>
      <c r="F497" s="260"/>
      <c r="G497" s="260"/>
      <c r="H497" s="260"/>
      <c r="I497" s="260"/>
      <c r="J497" s="260"/>
      <c r="K497" s="260"/>
      <c r="L497" s="260"/>
      <c r="M497" s="260"/>
      <c r="N497" s="260"/>
      <c r="O497" s="260"/>
      <c r="P497" s="260"/>
      <c r="Q497" s="260"/>
      <c r="R497" s="260"/>
      <c r="S497" s="260"/>
      <c r="T497" s="260"/>
      <c r="U497" s="260"/>
      <c r="V497" s="260"/>
      <c r="W497" s="260"/>
      <c r="X497" s="260"/>
      <c r="Y497" s="260"/>
      <c r="Z497" s="260"/>
      <c r="AA497" s="260"/>
      <c r="AB497" s="260"/>
    </row>
    <row r="498" spans="1:28" x14ac:dyDescent="0.15">
      <c r="A498" s="260"/>
      <c r="B498" s="260"/>
      <c r="C498" s="260"/>
      <c r="D498" s="260"/>
      <c r="E498" s="260"/>
      <c r="F498" s="260"/>
      <c r="G498" s="260"/>
      <c r="H498" s="260"/>
      <c r="I498" s="260"/>
      <c r="J498" s="260"/>
      <c r="K498" s="260"/>
      <c r="L498" s="260"/>
      <c r="M498" s="260"/>
      <c r="N498" s="260"/>
      <c r="O498" s="260"/>
      <c r="P498" s="260"/>
      <c r="Q498" s="260"/>
      <c r="R498" s="260"/>
      <c r="S498" s="260"/>
      <c r="T498" s="260"/>
      <c r="U498" s="260"/>
      <c r="V498" s="260"/>
      <c r="W498" s="260"/>
      <c r="X498" s="260"/>
      <c r="Y498" s="260"/>
      <c r="Z498" s="260"/>
      <c r="AA498" s="260"/>
      <c r="AB498" s="260"/>
    </row>
    <row r="499" spans="1:28" x14ac:dyDescent="0.15">
      <c r="A499" s="260"/>
      <c r="B499" s="260"/>
      <c r="C499" s="260"/>
      <c r="D499" s="260"/>
      <c r="E499" s="260"/>
      <c r="F499" s="260"/>
      <c r="G499" s="260"/>
      <c r="H499" s="260"/>
      <c r="I499" s="260"/>
      <c r="J499" s="260"/>
      <c r="K499" s="260"/>
      <c r="L499" s="260"/>
      <c r="M499" s="260"/>
      <c r="N499" s="260"/>
      <c r="O499" s="260"/>
      <c r="P499" s="260"/>
      <c r="Q499" s="260"/>
      <c r="R499" s="260"/>
      <c r="S499" s="260"/>
      <c r="T499" s="260"/>
      <c r="U499" s="260"/>
      <c r="V499" s="260"/>
      <c r="W499" s="260"/>
      <c r="X499" s="260"/>
      <c r="Y499" s="260"/>
      <c r="Z499" s="260"/>
      <c r="AA499" s="260"/>
      <c r="AB499" s="260"/>
    </row>
    <row r="500" spans="1:28" x14ac:dyDescent="0.15">
      <c r="A500" s="260"/>
      <c r="B500" s="260"/>
      <c r="C500" s="260"/>
      <c r="D500" s="260"/>
      <c r="E500" s="260"/>
      <c r="F500" s="260"/>
      <c r="G500" s="260"/>
      <c r="H500" s="260"/>
      <c r="I500" s="260"/>
      <c r="J500" s="260"/>
      <c r="K500" s="260"/>
      <c r="L500" s="260"/>
      <c r="M500" s="260"/>
      <c r="N500" s="260"/>
      <c r="O500" s="260"/>
      <c r="P500" s="260"/>
      <c r="Q500" s="260"/>
      <c r="R500" s="260"/>
      <c r="S500" s="260"/>
      <c r="T500" s="260"/>
      <c r="U500" s="260"/>
      <c r="V500" s="260"/>
      <c r="W500" s="260"/>
      <c r="X500" s="260"/>
      <c r="Y500" s="260"/>
      <c r="Z500" s="260"/>
      <c r="AA500" s="260"/>
      <c r="AB500" s="260"/>
    </row>
    <row r="501" spans="1:28" x14ac:dyDescent="0.15">
      <c r="A501" s="260"/>
      <c r="B501" s="260"/>
      <c r="C501" s="260"/>
      <c r="D501" s="260"/>
      <c r="E501" s="260"/>
      <c r="F501" s="260"/>
      <c r="G501" s="260"/>
      <c r="H501" s="260"/>
      <c r="I501" s="260"/>
      <c r="J501" s="260"/>
      <c r="K501" s="260"/>
      <c r="L501" s="260"/>
      <c r="M501" s="260"/>
      <c r="N501" s="260"/>
      <c r="O501" s="260"/>
      <c r="P501" s="260"/>
      <c r="Q501" s="260"/>
      <c r="R501" s="260"/>
      <c r="S501" s="260"/>
      <c r="T501" s="260"/>
      <c r="U501" s="260"/>
      <c r="V501" s="260"/>
      <c r="W501" s="260"/>
      <c r="X501" s="260"/>
      <c r="Y501" s="260"/>
      <c r="Z501" s="260"/>
      <c r="AA501" s="260"/>
      <c r="AB501" s="260"/>
    </row>
    <row r="502" spans="1:28" x14ac:dyDescent="0.15">
      <c r="A502" s="260"/>
      <c r="B502" s="260"/>
      <c r="C502" s="260"/>
      <c r="D502" s="260"/>
      <c r="E502" s="260"/>
      <c r="F502" s="260"/>
      <c r="G502" s="260"/>
      <c r="H502" s="260"/>
      <c r="I502" s="260"/>
      <c r="J502" s="260"/>
      <c r="K502" s="260"/>
      <c r="L502" s="260"/>
      <c r="M502" s="260"/>
      <c r="N502" s="260"/>
      <c r="O502" s="260"/>
      <c r="P502" s="260"/>
      <c r="Q502" s="260"/>
      <c r="R502" s="260"/>
      <c r="S502" s="260"/>
      <c r="T502" s="260"/>
      <c r="U502" s="260"/>
      <c r="V502" s="260"/>
      <c r="W502" s="260"/>
      <c r="X502" s="260"/>
      <c r="Y502" s="260"/>
      <c r="Z502" s="260"/>
      <c r="AA502" s="260"/>
      <c r="AB502" s="260"/>
    </row>
    <row r="503" spans="1:28" x14ac:dyDescent="0.15">
      <c r="A503" s="260"/>
      <c r="B503" s="260"/>
      <c r="C503" s="260"/>
      <c r="D503" s="260"/>
      <c r="E503" s="260"/>
      <c r="F503" s="260"/>
      <c r="G503" s="260"/>
      <c r="H503" s="260"/>
      <c r="I503" s="260"/>
      <c r="J503" s="260"/>
      <c r="K503" s="260"/>
      <c r="L503" s="260"/>
      <c r="M503" s="260"/>
      <c r="N503" s="260"/>
      <c r="O503" s="260"/>
      <c r="P503" s="260"/>
      <c r="Q503" s="260"/>
      <c r="R503" s="260"/>
      <c r="S503" s="260"/>
      <c r="T503" s="260"/>
      <c r="U503" s="260"/>
      <c r="V503" s="260"/>
      <c r="W503" s="260"/>
      <c r="X503" s="260"/>
      <c r="Y503" s="260"/>
      <c r="Z503" s="260"/>
      <c r="AA503" s="260"/>
      <c r="AB503" s="260"/>
    </row>
    <row r="504" spans="1:28" x14ac:dyDescent="0.15">
      <c r="A504" s="260"/>
      <c r="B504" s="260"/>
      <c r="C504" s="260"/>
      <c r="D504" s="260"/>
      <c r="E504" s="260"/>
      <c r="F504" s="260"/>
      <c r="G504" s="260"/>
      <c r="H504" s="260"/>
      <c r="I504" s="260"/>
      <c r="J504" s="260"/>
      <c r="K504" s="260"/>
      <c r="L504" s="260"/>
      <c r="M504" s="260"/>
      <c r="N504" s="260"/>
      <c r="O504" s="260"/>
      <c r="P504" s="260"/>
      <c r="Q504" s="260"/>
      <c r="R504" s="260"/>
      <c r="S504" s="260"/>
      <c r="T504" s="260"/>
      <c r="U504" s="260"/>
      <c r="V504" s="260"/>
      <c r="W504" s="260"/>
      <c r="X504" s="260"/>
      <c r="Y504" s="260"/>
      <c r="Z504" s="260"/>
      <c r="AA504" s="260"/>
      <c r="AB504" s="260"/>
    </row>
    <row r="505" spans="1:28" x14ac:dyDescent="0.15">
      <c r="A505" s="260"/>
      <c r="B505" s="260"/>
      <c r="C505" s="260"/>
      <c r="D505" s="260"/>
      <c r="E505" s="260"/>
      <c r="F505" s="260"/>
      <c r="G505" s="260"/>
      <c r="H505" s="260"/>
      <c r="I505" s="260"/>
      <c r="J505" s="260"/>
      <c r="K505" s="260"/>
      <c r="L505" s="260"/>
      <c r="M505" s="260"/>
      <c r="N505" s="260"/>
      <c r="O505" s="260"/>
      <c r="P505" s="260"/>
      <c r="Q505" s="260"/>
      <c r="R505" s="260"/>
      <c r="S505" s="260"/>
      <c r="T505" s="260"/>
      <c r="U505" s="260"/>
      <c r="V505" s="260"/>
      <c r="W505" s="260"/>
      <c r="X505" s="260"/>
      <c r="Y505" s="260"/>
      <c r="Z505" s="260"/>
      <c r="AA505" s="260"/>
      <c r="AB505" s="260"/>
    </row>
    <row r="506" spans="1:28" x14ac:dyDescent="0.15">
      <c r="A506" s="260"/>
      <c r="B506" s="260"/>
      <c r="C506" s="260"/>
      <c r="D506" s="260"/>
      <c r="E506" s="260"/>
      <c r="F506" s="260"/>
      <c r="G506" s="260"/>
      <c r="H506" s="260"/>
      <c r="I506" s="260"/>
      <c r="J506" s="260"/>
      <c r="K506" s="260"/>
      <c r="L506" s="260"/>
      <c r="M506" s="260"/>
      <c r="N506" s="260"/>
      <c r="O506" s="260"/>
      <c r="P506" s="260"/>
      <c r="Q506" s="260"/>
      <c r="R506" s="260"/>
      <c r="S506" s="260"/>
      <c r="T506" s="260"/>
      <c r="U506" s="260"/>
      <c r="V506" s="260"/>
      <c r="W506" s="260"/>
      <c r="X506" s="260"/>
      <c r="Y506" s="260"/>
      <c r="Z506" s="260"/>
      <c r="AA506" s="260"/>
      <c r="AB506" s="260"/>
    </row>
    <row r="507" spans="1:28" x14ac:dyDescent="0.15">
      <c r="A507" s="260"/>
      <c r="B507" s="260"/>
      <c r="C507" s="260"/>
      <c r="D507" s="260"/>
      <c r="E507" s="260"/>
      <c r="F507" s="260"/>
      <c r="G507" s="260"/>
      <c r="H507" s="260"/>
      <c r="I507" s="260"/>
      <c r="J507" s="260"/>
      <c r="K507" s="260"/>
      <c r="L507" s="260"/>
      <c r="M507" s="260"/>
      <c r="N507" s="260"/>
      <c r="O507" s="260"/>
      <c r="P507" s="260"/>
      <c r="Q507" s="260"/>
      <c r="R507" s="260"/>
      <c r="S507" s="260"/>
      <c r="T507" s="260"/>
      <c r="U507" s="260"/>
      <c r="V507" s="260"/>
      <c r="W507" s="260"/>
      <c r="X507" s="260"/>
      <c r="Y507" s="260"/>
      <c r="Z507" s="260"/>
      <c r="AA507" s="260"/>
      <c r="AB507" s="260"/>
    </row>
    <row r="508" spans="1:28" x14ac:dyDescent="0.15">
      <c r="A508" s="260"/>
      <c r="B508" s="260"/>
      <c r="C508" s="260"/>
      <c r="D508" s="260"/>
      <c r="E508" s="260"/>
      <c r="F508" s="260"/>
      <c r="G508" s="260"/>
      <c r="H508" s="260"/>
      <c r="I508" s="260"/>
      <c r="J508" s="260"/>
      <c r="K508" s="260"/>
      <c r="L508" s="260"/>
      <c r="M508" s="260"/>
      <c r="N508" s="260"/>
      <c r="O508" s="260"/>
      <c r="P508" s="260"/>
      <c r="Q508" s="260"/>
      <c r="R508" s="260"/>
      <c r="S508" s="260"/>
      <c r="T508" s="260"/>
      <c r="U508" s="260"/>
      <c r="V508" s="260"/>
      <c r="W508" s="260"/>
      <c r="X508" s="260"/>
      <c r="Y508" s="260"/>
      <c r="Z508" s="260"/>
      <c r="AA508" s="260"/>
      <c r="AB508" s="260"/>
    </row>
    <row r="509" spans="1:28" x14ac:dyDescent="0.15">
      <c r="A509" s="260"/>
      <c r="B509" s="260"/>
      <c r="C509" s="260"/>
      <c r="D509" s="260"/>
      <c r="E509" s="260"/>
      <c r="F509" s="260"/>
      <c r="G509" s="260"/>
      <c r="H509" s="260"/>
      <c r="I509" s="260"/>
      <c r="J509" s="260"/>
      <c r="K509" s="260"/>
      <c r="L509" s="260"/>
      <c r="M509" s="260"/>
      <c r="N509" s="260"/>
      <c r="O509" s="260"/>
      <c r="P509" s="260"/>
      <c r="Q509" s="260"/>
      <c r="R509" s="260"/>
      <c r="S509" s="260"/>
      <c r="T509" s="260"/>
      <c r="U509" s="260"/>
      <c r="V509" s="260"/>
      <c r="W509" s="260"/>
      <c r="X509" s="260"/>
      <c r="Y509" s="260"/>
      <c r="Z509" s="260"/>
      <c r="AA509" s="260"/>
      <c r="AB509" s="260"/>
    </row>
    <row r="510" spans="1:28" x14ac:dyDescent="0.15">
      <c r="A510" s="260"/>
      <c r="B510" s="260"/>
      <c r="C510" s="260"/>
      <c r="D510" s="260"/>
      <c r="E510" s="260"/>
      <c r="F510" s="260"/>
      <c r="G510" s="260"/>
      <c r="H510" s="260"/>
      <c r="I510" s="260"/>
      <c r="J510" s="260"/>
      <c r="K510" s="260"/>
      <c r="L510" s="260"/>
      <c r="M510" s="260"/>
      <c r="N510" s="260"/>
      <c r="O510" s="260"/>
      <c r="P510" s="260"/>
      <c r="Q510" s="260"/>
      <c r="R510" s="260"/>
      <c r="S510" s="260"/>
      <c r="T510" s="260"/>
      <c r="U510" s="260"/>
      <c r="V510" s="260"/>
      <c r="W510" s="260"/>
      <c r="X510" s="260"/>
      <c r="Y510" s="260"/>
      <c r="Z510" s="260"/>
      <c r="AA510" s="260"/>
      <c r="AB510" s="260"/>
    </row>
    <row r="511" spans="1:28" x14ac:dyDescent="0.15">
      <c r="A511" s="260"/>
      <c r="B511" s="260"/>
      <c r="C511" s="260"/>
      <c r="D511" s="260"/>
      <c r="E511" s="260"/>
      <c r="F511" s="260"/>
      <c r="G511" s="260"/>
      <c r="H511" s="260"/>
      <c r="I511" s="260"/>
      <c r="J511" s="260"/>
      <c r="K511" s="260"/>
      <c r="L511" s="260"/>
      <c r="M511" s="260"/>
      <c r="N511" s="260"/>
      <c r="O511" s="260"/>
      <c r="P511" s="260"/>
      <c r="Q511" s="260"/>
      <c r="R511" s="260"/>
      <c r="S511" s="260"/>
      <c r="T511" s="260"/>
      <c r="U511" s="260"/>
      <c r="V511" s="260"/>
      <c r="W511" s="260"/>
      <c r="X511" s="260"/>
      <c r="Y511" s="260"/>
      <c r="Z511" s="260"/>
      <c r="AA511" s="260"/>
      <c r="AB511" s="260"/>
    </row>
    <row r="512" spans="1:28" x14ac:dyDescent="0.15">
      <c r="A512" s="260"/>
      <c r="B512" s="260"/>
      <c r="C512" s="260"/>
      <c r="D512" s="260"/>
      <c r="E512" s="260"/>
      <c r="F512" s="260"/>
      <c r="G512" s="260"/>
      <c r="H512" s="260"/>
      <c r="I512" s="260"/>
      <c r="J512" s="260"/>
      <c r="K512" s="260"/>
      <c r="L512" s="260"/>
      <c r="M512" s="260"/>
      <c r="N512" s="260"/>
      <c r="O512" s="260"/>
      <c r="P512" s="260"/>
      <c r="Q512" s="260"/>
      <c r="R512" s="260"/>
      <c r="S512" s="260"/>
      <c r="T512" s="260"/>
      <c r="U512" s="260"/>
      <c r="V512" s="260"/>
      <c r="W512" s="260"/>
      <c r="X512" s="260"/>
      <c r="Y512" s="260"/>
      <c r="Z512" s="260"/>
      <c r="AA512" s="260"/>
      <c r="AB512" s="260"/>
    </row>
    <row r="513" spans="1:28" x14ac:dyDescent="0.15">
      <c r="A513" s="260"/>
      <c r="B513" s="260"/>
      <c r="C513" s="260"/>
      <c r="D513" s="260"/>
      <c r="E513" s="260"/>
      <c r="F513" s="260"/>
      <c r="G513" s="260"/>
      <c r="H513" s="260"/>
      <c r="I513" s="260"/>
      <c r="J513" s="260"/>
      <c r="K513" s="260"/>
      <c r="L513" s="260"/>
      <c r="M513" s="260"/>
      <c r="N513" s="260"/>
      <c r="O513" s="260"/>
      <c r="P513" s="260"/>
      <c r="Q513" s="260"/>
      <c r="R513" s="260"/>
      <c r="S513" s="260"/>
      <c r="T513" s="260"/>
      <c r="U513" s="260"/>
      <c r="V513" s="260"/>
      <c r="W513" s="260"/>
      <c r="X513" s="260"/>
      <c r="Y513" s="260"/>
      <c r="Z513" s="260"/>
      <c r="AA513" s="260"/>
      <c r="AB513" s="260"/>
    </row>
    <row r="514" spans="1:28" x14ac:dyDescent="0.15">
      <c r="A514" s="260"/>
      <c r="B514" s="260"/>
      <c r="C514" s="260"/>
      <c r="D514" s="260"/>
      <c r="E514" s="260"/>
      <c r="F514" s="260"/>
      <c r="G514" s="260"/>
      <c r="H514" s="260"/>
      <c r="I514" s="260"/>
      <c r="J514" s="260"/>
      <c r="K514" s="260"/>
      <c r="L514" s="260"/>
      <c r="M514" s="260"/>
      <c r="N514" s="260"/>
      <c r="O514" s="260"/>
      <c r="P514" s="260"/>
      <c r="Q514" s="260"/>
      <c r="R514" s="260"/>
      <c r="S514" s="260"/>
      <c r="T514" s="260"/>
      <c r="U514" s="260"/>
      <c r="V514" s="260"/>
      <c r="W514" s="260"/>
      <c r="X514" s="260"/>
      <c r="Y514" s="260"/>
      <c r="Z514" s="260"/>
      <c r="AA514" s="260"/>
      <c r="AB514" s="260"/>
    </row>
    <row r="515" spans="1:28" x14ac:dyDescent="0.15">
      <c r="A515" s="260"/>
      <c r="B515" s="260"/>
      <c r="C515" s="260"/>
      <c r="D515" s="260"/>
      <c r="E515" s="260"/>
      <c r="F515" s="260"/>
      <c r="G515" s="260"/>
      <c r="H515" s="260"/>
      <c r="I515" s="260"/>
      <c r="J515" s="260"/>
      <c r="K515" s="260"/>
      <c r="L515" s="260"/>
      <c r="M515" s="260"/>
      <c r="N515" s="260"/>
      <c r="O515" s="260"/>
      <c r="P515" s="260"/>
      <c r="Q515" s="260"/>
      <c r="R515" s="260"/>
      <c r="S515" s="260"/>
      <c r="T515" s="260"/>
      <c r="U515" s="260"/>
      <c r="V515" s="260"/>
      <c r="W515" s="260"/>
      <c r="X515" s="260"/>
      <c r="Y515" s="260"/>
      <c r="Z515" s="260"/>
      <c r="AA515" s="260"/>
      <c r="AB515" s="260"/>
    </row>
    <row r="516" spans="1:28" x14ac:dyDescent="0.15">
      <c r="A516" s="260"/>
      <c r="B516" s="260"/>
      <c r="C516" s="260"/>
      <c r="D516" s="260"/>
      <c r="E516" s="260"/>
      <c r="F516" s="260"/>
      <c r="G516" s="260"/>
      <c r="H516" s="260"/>
      <c r="I516" s="260"/>
      <c r="J516" s="260"/>
      <c r="K516" s="260"/>
      <c r="L516" s="260"/>
      <c r="M516" s="260"/>
      <c r="N516" s="260"/>
      <c r="O516" s="260"/>
      <c r="P516" s="260"/>
      <c r="Q516" s="260"/>
      <c r="R516" s="260"/>
      <c r="S516" s="260"/>
      <c r="T516" s="260"/>
      <c r="U516" s="260"/>
      <c r="V516" s="260"/>
      <c r="W516" s="260"/>
      <c r="X516" s="260"/>
      <c r="Y516" s="260"/>
      <c r="Z516" s="260"/>
      <c r="AA516" s="260"/>
      <c r="AB516" s="260"/>
    </row>
    <row r="517" spans="1:28" x14ac:dyDescent="0.15">
      <c r="A517" s="260"/>
      <c r="B517" s="260"/>
      <c r="C517" s="260"/>
      <c r="D517" s="260"/>
      <c r="E517" s="260"/>
      <c r="F517" s="260"/>
      <c r="G517" s="260"/>
      <c r="H517" s="260"/>
      <c r="I517" s="260"/>
      <c r="J517" s="260"/>
      <c r="K517" s="260"/>
      <c r="L517" s="260"/>
      <c r="M517" s="260"/>
      <c r="N517" s="260"/>
      <c r="O517" s="260"/>
      <c r="P517" s="260"/>
      <c r="Q517" s="260"/>
      <c r="R517" s="260"/>
      <c r="S517" s="260"/>
      <c r="T517" s="260"/>
      <c r="U517" s="260"/>
      <c r="V517" s="260"/>
      <c r="W517" s="260"/>
      <c r="X517" s="260"/>
      <c r="Y517" s="260"/>
      <c r="Z517" s="260"/>
      <c r="AA517" s="260"/>
      <c r="AB517" s="260"/>
    </row>
    <row r="518" spans="1:28" x14ac:dyDescent="0.15">
      <c r="A518" s="260"/>
      <c r="B518" s="260"/>
      <c r="C518" s="260"/>
      <c r="D518" s="260"/>
      <c r="E518" s="260"/>
      <c r="F518" s="260"/>
      <c r="G518" s="260"/>
      <c r="H518" s="260"/>
      <c r="I518" s="260"/>
      <c r="J518" s="260"/>
      <c r="K518" s="260"/>
      <c r="L518" s="260"/>
      <c r="M518" s="260"/>
      <c r="N518" s="260"/>
      <c r="O518" s="260"/>
      <c r="P518" s="260"/>
      <c r="Q518" s="260"/>
      <c r="R518" s="260"/>
      <c r="S518" s="260"/>
      <c r="T518" s="260"/>
      <c r="U518" s="260"/>
      <c r="V518" s="260"/>
      <c r="W518" s="260"/>
      <c r="X518" s="260"/>
      <c r="Y518" s="260"/>
      <c r="Z518" s="260"/>
      <c r="AA518" s="260"/>
      <c r="AB518" s="260"/>
    </row>
    <row r="519" spans="1:28" x14ac:dyDescent="0.15">
      <c r="A519" s="260"/>
      <c r="B519" s="260"/>
      <c r="C519" s="260"/>
      <c r="D519" s="260"/>
      <c r="E519" s="260"/>
      <c r="F519" s="260"/>
      <c r="G519" s="260"/>
      <c r="H519" s="260"/>
      <c r="I519" s="260"/>
      <c r="J519" s="260"/>
      <c r="K519" s="260"/>
      <c r="L519" s="260"/>
      <c r="M519" s="260"/>
      <c r="N519" s="260"/>
      <c r="O519" s="260"/>
      <c r="P519" s="260"/>
      <c r="Q519" s="260"/>
      <c r="R519" s="260"/>
      <c r="S519" s="260"/>
      <c r="T519" s="260"/>
      <c r="U519" s="260"/>
      <c r="V519" s="260"/>
      <c r="W519" s="260"/>
      <c r="X519" s="260"/>
      <c r="Y519" s="260"/>
      <c r="Z519" s="260"/>
      <c r="AA519" s="260"/>
      <c r="AB519" s="260"/>
    </row>
    <row r="520" spans="1:28" x14ac:dyDescent="0.15">
      <c r="A520" s="260"/>
      <c r="B520" s="260"/>
      <c r="C520" s="260"/>
      <c r="D520" s="260"/>
      <c r="E520" s="260"/>
      <c r="F520" s="260"/>
      <c r="G520" s="260"/>
      <c r="H520" s="260"/>
      <c r="I520" s="260"/>
      <c r="J520" s="260"/>
      <c r="K520" s="260"/>
      <c r="L520" s="260"/>
      <c r="M520" s="260"/>
      <c r="N520" s="260"/>
      <c r="O520" s="260"/>
      <c r="P520" s="260"/>
      <c r="Q520" s="260"/>
      <c r="R520" s="260"/>
      <c r="S520" s="260"/>
      <c r="T520" s="260"/>
      <c r="U520" s="260"/>
      <c r="V520" s="260"/>
      <c r="W520" s="260"/>
      <c r="X520" s="260"/>
      <c r="Y520" s="260"/>
      <c r="Z520" s="260"/>
      <c r="AA520" s="260"/>
      <c r="AB520" s="260"/>
    </row>
    <row r="521" spans="1:28" x14ac:dyDescent="0.15">
      <c r="A521" s="260"/>
      <c r="B521" s="260"/>
      <c r="C521" s="260"/>
      <c r="D521" s="260"/>
      <c r="E521" s="260"/>
      <c r="F521" s="260"/>
      <c r="G521" s="260"/>
      <c r="H521" s="260"/>
      <c r="I521" s="260"/>
      <c r="J521" s="260"/>
      <c r="K521" s="260"/>
      <c r="L521" s="260"/>
      <c r="M521" s="260"/>
      <c r="N521" s="260"/>
      <c r="O521" s="260"/>
      <c r="P521" s="260"/>
      <c r="Q521" s="260"/>
      <c r="R521" s="260"/>
      <c r="S521" s="260"/>
      <c r="T521" s="260"/>
      <c r="U521" s="260"/>
      <c r="V521" s="260"/>
      <c r="W521" s="260"/>
      <c r="X521" s="260"/>
      <c r="Y521" s="260"/>
      <c r="Z521" s="260"/>
      <c r="AA521" s="260"/>
      <c r="AB521" s="260"/>
    </row>
    <row r="522" spans="1:28" x14ac:dyDescent="0.15">
      <c r="A522" s="260"/>
      <c r="B522" s="260"/>
      <c r="C522" s="260"/>
      <c r="D522" s="260"/>
      <c r="E522" s="260"/>
      <c r="F522" s="260"/>
      <c r="G522" s="260"/>
      <c r="H522" s="260"/>
      <c r="I522" s="260"/>
      <c r="J522" s="260"/>
      <c r="K522" s="260"/>
      <c r="L522" s="260"/>
      <c r="M522" s="260"/>
      <c r="N522" s="260"/>
      <c r="O522" s="260"/>
      <c r="P522" s="260"/>
      <c r="Q522" s="260"/>
      <c r="R522" s="260"/>
      <c r="S522" s="260"/>
      <c r="T522" s="260"/>
      <c r="U522" s="260"/>
      <c r="V522" s="260"/>
      <c r="W522" s="260"/>
      <c r="X522" s="260"/>
      <c r="Y522" s="260"/>
      <c r="Z522" s="260"/>
      <c r="AA522" s="260"/>
      <c r="AB522" s="260"/>
    </row>
    <row r="523" spans="1:28" x14ac:dyDescent="0.15">
      <c r="A523" s="260"/>
      <c r="B523" s="260"/>
      <c r="C523" s="260"/>
      <c r="D523" s="260"/>
      <c r="E523" s="260"/>
      <c r="F523" s="260"/>
      <c r="G523" s="260"/>
      <c r="H523" s="260"/>
      <c r="I523" s="260"/>
      <c r="J523" s="260"/>
      <c r="K523" s="260"/>
      <c r="L523" s="260"/>
      <c r="M523" s="260"/>
      <c r="N523" s="260"/>
      <c r="O523" s="260"/>
      <c r="P523" s="260"/>
      <c r="Q523" s="260"/>
      <c r="R523" s="260"/>
      <c r="S523" s="260"/>
      <c r="T523" s="260"/>
      <c r="U523" s="260"/>
      <c r="V523" s="260"/>
      <c r="W523" s="260"/>
      <c r="X523" s="260"/>
      <c r="Y523" s="260"/>
      <c r="Z523" s="260"/>
      <c r="AA523" s="260"/>
      <c r="AB523" s="260"/>
    </row>
    <row r="524" spans="1:28" x14ac:dyDescent="0.15">
      <c r="A524" s="260"/>
      <c r="B524" s="260"/>
      <c r="C524" s="260"/>
      <c r="D524" s="260"/>
      <c r="E524" s="260"/>
      <c r="F524" s="260"/>
      <c r="G524" s="260"/>
      <c r="H524" s="260"/>
      <c r="I524" s="260"/>
      <c r="J524" s="260"/>
      <c r="K524" s="260"/>
      <c r="L524" s="260"/>
      <c r="M524" s="260"/>
      <c r="N524" s="260"/>
      <c r="O524" s="260"/>
      <c r="P524" s="260"/>
      <c r="Q524" s="260"/>
      <c r="R524" s="260"/>
      <c r="S524" s="260"/>
      <c r="T524" s="260"/>
      <c r="U524" s="260"/>
      <c r="V524" s="260"/>
      <c r="W524" s="260"/>
      <c r="X524" s="260"/>
      <c r="Y524" s="260"/>
      <c r="Z524" s="260"/>
      <c r="AA524" s="260"/>
      <c r="AB524" s="260"/>
    </row>
    <row r="525" spans="1:28" x14ac:dyDescent="0.15">
      <c r="A525" s="260"/>
      <c r="B525" s="260"/>
      <c r="C525" s="260"/>
      <c r="D525" s="260"/>
      <c r="E525" s="260"/>
      <c r="F525" s="260"/>
      <c r="G525" s="260"/>
      <c r="H525" s="260"/>
      <c r="I525" s="260"/>
      <c r="J525" s="260"/>
      <c r="K525" s="260"/>
      <c r="L525" s="260"/>
      <c r="M525" s="260"/>
      <c r="N525" s="260"/>
      <c r="O525" s="260"/>
      <c r="P525" s="260"/>
      <c r="Q525" s="260"/>
      <c r="R525" s="260"/>
      <c r="S525" s="260"/>
      <c r="T525" s="260"/>
      <c r="U525" s="260"/>
      <c r="V525" s="260"/>
      <c r="W525" s="260"/>
      <c r="X525" s="260"/>
      <c r="Y525" s="260"/>
      <c r="Z525" s="260"/>
      <c r="AA525" s="260"/>
      <c r="AB525" s="260"/>
    </row>
    <row r="526" spans="1:28" x14ac:dyDescent="0.15">
      <c r="A526" s="260"/>
      <c r="B526" s="260"/>
      <c r="C526" s="260"/>
      <c r="D526" s="260"/>
      <c r="E526" s="260"/>
      <c r="F526" s="260"/>
      <c r="G526" s="260"/>
      <c r="H526" s="260"/>
      <c r="I526" s="260"/>
      <c r="J526" s="260"/>
      <c r="K526" s="260"/>
      <c r="L526" s="260"/>
      <c r="M526" s="260"/>
      <c r="N526" s="260"/>
      <c r="O526" s="260"/>
      <c r="P526" s="260"/>
      <c r="Q526" s="260"/>
      <c r="R526" s="260"/>
      <c r="S526" s="260"/>
      <c r="T526" s="260"/>
      <c r="U526" s="260"/>
      <c r="V526" s="260"/>
      <c r="W526" s="260"/>
      <c r="X526" s="260"/>
      <c r="Y526" s="260"/>
      <c r="Z526" s="260"/>
      <c r="AA526" s="260"/>
      <c r="AB526" s="260"/>
    </row>
    <row r="527" spans="1:28" x14ac:dyDescent="0.15">
      <c r="A527" s="260"/>
      <c r="B527" s="260"/>
      <c r="C527" s="260"/>
      <c r="D527" s="260"/>
      <c r="E527" s="260"/>
      <c r="F527" s="260"/>
      <c r="G527" s="260"/>
      <c r="H527" s="260"/>
      <c r="I527" s="260"/>
      <c r="J527" s="260"/>
      <c r="K527" s="260"/>
      <c r="L527" s="260"/>
      <c r="M527" s="260"/>
      <c r="N527" s="260"/>
      <c r="O527" s="260"/>
      <c r="P527" s="260"/>
      <c r="Q527" s="260"/>
      <c r="R527" s="260"/>
      <c r="S527" s="260"/>
      <c r="T527" s="260"/>
      <c r="U527" s="260"/>
      <c r="V527" s="260"/>
      <c r="W527" s="260"/>
      <c r="X527" s="260"/>
      <c r="Y527" s="260"/>
      <c r="Z527" s="260"/>
      <c r="AA527" s="260"/>
      <c r="AB527" s="260"/>
    </row>
    <row r="528" spans="1:28" x14ac:dyDescent="0.15">
      <c r="A528" s="260"/>
      <c r="B528" s="260"/>
      <c r="C528" s="260"/>
      <c r="D528" s="260"/>
      <c r="E528" s="260"/>
      <c r="F528" s="260"/>
      <c r="G528" s="260"/>
      <c r="H528" s="260"/>
      <c r="I528" s="260"/>
      <c r="J528" s="260"/>
      <c r="K528" s="260"/>
      <c r="L528" s="260"/>
      <c r="M528" s="260"/>
      <c r="N528" s="260"/>
      <c r="O528" s="260"/>
      <c r="P528" s="260"/>
      <c r="Q528" s="260"/>
      <c r="R528" s="260"/>
      <c r="S528" s="260"/>
      <c r="T528" s="260"/>
      <c r="U528" s="260"/>
      <c r="V528" s="260"/>
      <c r="W528" s="260"/>
      <c r="X528" s="260"/>
      <c r="Y528" s="260"/>
      <c r="Z528" s="260"/>
      <c r="AA528" s="260"/>
      <c r="AB528" s="260"/>
    </row>
    <row r="529" spans="1:28" x14ac:dyDescent="0.15">
      <c r="A529" s="260"/>
      <c r="B529" s="260"/>
      <c r="C529" s="260"/>
      <c r="D529" s="260"/>
      <c r="E529" s="260"/>
      <c r="F529" s="260"/>
      <c r="G529" s="260"/>
      <c r="H529" s="260"/>
      <c r="I529" s="260"/>
      <c r="J529" s="260"/>
      <c r="K529" s="260"/>
      <c r="L529" s="260"/>
      <c r="M529" s="260"/>
      <c r="N529" s="260"/>
      <c r="O529" s="260"/>
      <c r="P529" s="260"/>
      <c r="Q529" s="260"/>
      <c r="R529" s="260"/>
      <c r="S529" s="260"/>
      <c r="T529" s="260"/>
      <c r="U529" s="260"/>
      <c r="V529" s="260"/>
      <c r="W529" s="260"/>
      <c r="X529" s="260"/>
      <c r="Y529" s="260"/>
      <c r="Z529" s="260"/>
      <c r="AA529" s="260"/>
      <c r="AB529" s="260"/>
    </row>
    <row r="530" spans="1:28" x14ac:dyDescent="0.15">
      <c r="A530" s="260"/>
      <c r="B530" s="260"/>
      <c r="C530" s="260"/>
      <c r="D530" s="260"/>
      <c r="E530" s="260"/>
      <c r="F530" s="260"/>
      <c r="G530" s="260"/>
      <c r="H530" s="260"/>
      <c r="I530" s="260"/>
      <c r="J530" s="260"/>
      <c r="K530" s="260"/>
      <c r="L530" s="260"/>
      <c r="M530" s="260"/>
      <c r="N530" s="260"/>
      <c r="O530" s="260"/>
      <c r="P530" s="260"/>
      <c r="Q530" s="260"/>
      <c r="R530" s="260"/>
      <c r="S530" s="260"/>
      <c r="T530" s="260"/>
      <c r="U530" s="260"/>
      <c r="V530" s="260"/>
      <c r="W530" s="260"/>
      <c r="X530" s="260"/>
      <c r="Y530" s="260"/>
      <c r="Z530" s="260"/>
      <c r="AA530" s="260"/>
      <c r="AB530" s="260"/>
    </row>
    <row r="531" spans="1:28" x14ac:dyDescent="0.15">
      <c r="A531" s="260"/>
      <c r="B531" s="260"/>
      <c r="C531" s="260"/>
      <c r="D531" s="260"/>
      <c r="E531" s="260"/>
      <c r="F531" s="260"/>
      <c r="G531" s="260"/>
      <c r="H531" s="260"/>
      <c r="I531" s="260"/>
      <c r="J531" s="260"/>
      <c r="K531" s="260"/>
      <c r="L531" s="260"/>
      <c r="M531" s="260"/>
      <c r="N531" s="260"/>
      <c r="O531" s="260"/>
      <c r="P531" s="260"/>
      <c r="Q531" s="260"/>
      <c r="R531" s="260"/>
      <c r="S531" s="260"/>
      <c r="T531" s="260"/>
      <c r="U531" s="260"/>
      <c r="V531" s="260"/>
      <c r="W531" s="260"/>
      <c r="X531" s="260"/>
      <c r="Y531" s="260"/>
      <c r="Z531" s="260"/>
      <c r="AA531" s="260"/>
      <c r="AB531" s="260"/>
    </row>
    <row r="532" spans="1:28" x14ac:dyDescent="0.15">
      <c r="A532" s="260"/>
      <c r="B532" s="260"/>
      <c r="C532" s="260"/>
      <c r="D532" s="260"/>
      <c r="E532" s="260"/>
      <c r="F532" s="260"/>
      <c r="G532" s="260"/>
      <c r="H532" s="260"/>
      <c r="I532" s="260"/>
      <c r="J532" s="260"/>
      <c r="K532" s="260"/>
      <c r="L532" s="260"/>
      <c r="M532" s="260"/>
      <c r="N532" s="260"/>
      <c r="O532" s="260"/>
      <c r="P532" s="260"/>
      <c r="Q532" s="260"/>
      <c r="R532" s="260"/>
      <c r="S532" s="260"/>
      <c r="T532" s="260"/>
      <c r="U532" s="260"/>
      <c r="V532" s="260"/>
      <c r="W532" s="260"/>
      <c r="X532" s="260"/>
      <c r="Y532" s="260"/>
      <c r="Z532" s="260"/>
      <c r="AA532" s="260"/>
      <c r="AB532" s="260"/>
    </row>
    <row r="533" spans="1:28" x14ac:dyDescent="0.15">
      <c r="A533" s="260"/>
      <c r="B533" s="260"/>
      <c r="C533" s="260"/>
      <c r="D533" s="260"/>
      <c r="E533" s="260"/>
      <c r="F533" s="260"/>
      <c r="G533" s="260"/>
      <c r="H533" s="260"/>
      <c r="I533" s="260"/>
      <c r="J533" s="260"/>
      <c r="K533" s="260"/>
      <c r="L533" s="260"/>
      <c r="M533" s="260"/>
      <c r="N533" s="260"/>
      <c r="O533" s="260"/>
      <c r="P533" s="260"/>
      <c r="Q533" s="260"/>
      <c r="R533" s="260"/>
      <c r="S533" s="260"/>
      <c r="T533" s="260"/>
      <c r="U533" s="260"/>
      <c r="V533" s="260"/>
      <c r="W533" s="260"/>
      <c r="X533" s="260"/>
      <c r="Y533" s="260"/>
      <c r="Z533" s="260"/>
      <c r="AA533" s="260"/>
      <c r="AB533" s="260"/>
    </row>
    <row r="534" spans="1:28" x14ac:dyDescent="0.15">
      <c r="A534" s="260"/>
      <c r="B534" s="260"/>
      <c r="C534" s="260"/>
      <c r="D534" s="260"/>
      <c r="E534" s="260"/>
      <c r="F534" s="260"/>
      <c r="G534" s="260"/>
      <c r="H534" s="260"/>
      <c r="I534" s="260"/>
      <c r="J534" s="260"/>
      <c r="K534" s="260"/>
      <c r="L534" s="260"/>
      <c r="M534" s="260"/>
      <c r="N534" s="260"/>
      <c r="O534" s="260"/>
      <c r="P534" s="260"/>
      <c r="Q534" s="260"/>
      <c r="R534" s="260"/>
      <c r="S534" s="260"/>
      <c r="T534" s="260"/>
      <c r="U534" s="260"/>
      <c r="V534" s="260"/>
      <c r="W534" s="260"/>
      <c r="X534" s="260"/>
      <c r="Y534" s="260"/>
      <c r="Z534" s="260"/>
      <c r="AA534" s="260"/>
      <c r="AB534" s="260"/>
    </row>
    <row r="535" spans="1:28" x14ac:dyDescent="0.15">
      <c r="A535" s="260"/>
      <c r="B535" s="260"/>
      <c r="C535" s="260"/>
      <c r="D535" s="260"/>
      <c r="E535" s="260"/>
      <c r="F535" s="260"/>
      <c r="G535" s="260"/>
      <c r="H535" s="260"/>
      <c r="I535" s="260"/>
      <c r="J535" s="260"/>
      <c r="K535" s="260"/>
      <c r="L535" s="260"/>
      <c r="M535" s="260"/>
      <c r="N535" s="260"/>
      <c r="O535" s="260"/>
      <c r="P535" s="260"/>
      <c r="Q535" s="260"/>
      <c r="R535" s="260"/>
      <c r="S535" s="260"/>
      <c r="T535" s="260"/>
      <c r="U535" s="260"/>
      <c r="V535" s="260"/>
      <c r="W535" s="260"/>
      <c r="X535" s="260"/>
      <c r="Y535" s="260"/>
      <c r="Z535" s="260"/>
      <c r="AA535" s="260"/>
      <c r="AB535" s="260"/>
    </row>
    <row r="536" spans="1:28" x14ac:dyDescent="0.15">
      <c r="A536" s="260"/>
      <c r="B536" s="260"/>
      <c r="C536" s="260"/>
      <c r="D536" s="260"/>
      <c r="E536" s="260"/>
      <c r="F536" s="260"/>
      <c r="G536" s="260"/>
      <c r="H536" s="260"/>
      <c r="I536" s="260"/>
      <c r="J536" s="260"/>
      <c r="K536" s="260"/>
      <c r="L536" s="260"/>
      <c r="M536" s="260"/>
      <c r="N536" s="260"/>
      <c r="O536" s="260"/>
      <c r="P536" s="260"/>
      <c r="Q536" s="260"/>
      <c r="R536" s="260"/>
      <c r="S536" s="260"/>
      <c r="T536" s="260"/>
      <c r="U536" s="260"/>
      <c r="V536" s="260"/>
      <c r="W536" s="260"/>
      <c r="X536" s="260"/>
      <c r="Y536" s="260"/>
      <c r="Z536" s="260"/>
      <c r="AA536" s="260"/>
      <c r="AB536" s="260"/>
    </row>
    <row r="537" spans="1:28" x14ac:dyDescent="0.15">
      <c r="A537" s="260"/>
      <c r="B537" s="260"/>
      <c r="C537" s="260"/>
      <c r="D537" s="260"/>
      <c r="E537" s="260"/>
      <c r="F537" s="260"/>
      <c r="G537" s="260"/>
      <c r="H537" s="260"/>
      <c r="I537" s="260"/>
      <c r="J537" s="260"/>
      <c r="K537" s="260"/>
      <c r="L537" s="260"/>
      <c r="M537" s="260"/>
      <c r="N537" s="260"/>
      <c r="O537" s="260"/>
      <c r="P537" s="260"/>
      <c r="Q537" s="260"/>
      <c r="R537" s="260"/>
      <c r="S537" s="260"/>
      <c r="T537" s="260"/>
      <c r="U537" s="260"/>
      <c r="V537" s="260"/>
      <c r="W537" s="260"/>
      <c r="X537" s="260"/>
      <c r="Y537" s="260"/>
      <c r="Z537" s="260"/>
      <c r="AA537" s="260"/>
      <c r="AB537" s="260"/>
    </row>
    <row r="538" spans="1:28" x14ac:dyDescent="0.15">
      <c r="A538" s="260"/>
      <c r="B538" s="260"/>
      <c r="C538" s="260"/>
      <c r="D538" s="260"/>
      <c r="E538" s="260"/>
      <c r="F538" s="260"/>
      <c r="G538" s="260"/>
      <c r="H538" s="260"/>
      <c r="I538" s="260"/>
      <c r="J538" s="260"/>
      <c r="K538" s="260"/>
      <c r="L538" s="260"/>
      <c r="M538" s="260"/>
      <c r="N538" s="260"/>
      <c r="O538" s="260"/>
      <c r="P538" s="260"/>
      <c r="Q538" s="260"/>
      <c r="R538" s="260"/>
      <c r="S538" s="260"/>
      <c r="T538" s="260"/>
      <c r="U538" s="260"/>
      <c r="V538" s="260"/>
      <c r="W538" s="260"/>
      <c r="X538" s="260"/>
      <c r="Y538" s="260"/>
      <c r="Z538" s="260"/>
      <c r="AA538" s="260"/>
      <c r="AB538" s="260"/>
    </row>
    <row r="539" spans="1:28" x14ac:dyDescent="0.15">
      <c r="A539" s="260"/>
      <c r="B539" s="260"/>
      <c r="C539" s="260"/>
      <c r="D539" s="260"/>
      <c r="E539" s="260"/>
      <c r="F539" s="260"/>
      <c r="G539" s="260"/>
      <c r="H539" s="260"/>
      <c r="I539" s="260"/>
      <c r="J539" s="260"/>
      <c r="K539" s="260"/>
      <c r="L539" s="260"/>
      <c r="M539" s="260"/>
      <c r="N539" s="260"/>
      <c r="O539" s="260"/>
      <c r="P539" s="260"/>
      <c r="Q539" s="260"/>
      <c r="R539" s="260"/>
      <c r="S539" s="260"/>
      <c r="T539" s="260"/>
      <c r="U539" s="260"/>
      <c r="V539" s="260"/>
      <c r="W539" s="260"/>
      <c r="X539" s="260"/>
      <c r="Y539" s="260"/>
      <c r="Z539" s="260"/>
      <c r="AA539" s="260"/>
      <c r="AB539" s="260"/>
    </row>
    <row r="540" spans="1:28" x14ac:dyDescent="0.15">
      <c r="A540" s="260"/>
      <c r="B540" s="260"/>
      <c r="C540" s="260"/>
      <c r="D540" s="260"/>
      <c r="E540" s="260"/>
      <c r="F540" s="260"/>
      <c r="G540" s="260"/>
      <c r="H540" s="260"/>
      <c r="I540" s="260"/>
      <c r="J540" s="260"/>
      <c r="K540" s="260"/>
      <c r="L540" s="260"/>
      <c r="M540" s="260"/>
      <c r="N540" s="260"/>
      <c r="O540" s="260"/>
      <c r="P540" s="260"/>
      <c r="Q540" s="260"/>
      <c r="R540" s="260"/>
      <c r="S540" s="260"/>
      <c r="T540" s="260"/>
      <c r="U540" s="260"/>
      <c r="V540" s="260"/>
      <c r="W540" s="260"/>
      <c r="X540" s="260"/>
      <c r="Y540" s="260"/>
      <c r="Z540" s="260"/>
      <c r="AA540" s="260"/>
      <c r="AB540" s="260"/>
    </row>
    <row r="541" spans="1:28" x14ac:dyDescent="0.15">
      <c r="A541" s="260"/>
      <c r="B541" s="260"/>
      <c r="C541" s="260"/>
      <c r="D541" s="260"/>
      <c r="E541" s="260"/>
      <c r="F541" s="260"/>
      <c r="G541" s="260"/>
      <c r="H541" s="260"/>
      <c r="I541" s="260"/>
      <c r="J541" s="260"/>
      <c r="K541" s="260"/>
      <c r="L541" s="260"/>
      <c r="M541" s="260"/>
      <c r="N541" s="260"/>
      <c r="O541" s="260"/>
      <c r="P541" s="260"/>
      <c r="Q541" s="260"/>
      <c r="R541" s="260"/>
      <c r="S541" s="260"/>
      <c r="T541" s="260"/>
      <c r="U541" s="260"/>
      <c r="V541" s="260"/>
      <c r="W541" s="260"/>
      <c r="X541" s="260"/>
      <c r="Y541" s="260"/>
      <c r="Z541" s="260"/>
      <c r="AA541" s="260"/>
      <c r="AB541" s="260"/>
    </row>
    <row r="542" spans="1:28" x14ac:dyDescent="0.15">
      <c r="A542" s="260"/>
      <c r="B542" s="260"/>
      <c r="C542" s="260"/>
      <c r="D542" s="260"/>
      <c r="E542" s="260"/>
      <c r="F542" s="260"/>
      <c r="G542" s="260"/>
      <c r="H542" s="260"/>
      <c r="I542" s="260"/>
      <c r="J542" s="260"/>
      <c r="K542" s="260"/>
      <c r="L542" s="260"/>
      <c r="M542" s="260"/>
      <c r="N542" s="260"/>
      <c r="O542" s="260"/>
      <c r="P542" s="260"/>
      <c r="Q542" s="260"/>
      <c r="R542" s="260"/>
      <c r="S542" s="260"/>
      <c r="T542" s="260"/>
      <c r="U542" s="260"/>
      <c r="V542" s="260"/>
      <c r="W542" s="260"/>
      <c r="X542" s="260"/>
      <c r="Y542" s="260"/>
      <c r="Z542" s="260"/>
      <c r="AA542" s="260"/>
      <c r="AB542" s="260"/>
    </row>
    <row r="543" spans="1:28" x14ac:dyDescent="0.15">
      <c r="A543" s="260"/>
      <c r="B543" s="260"/>
      <c r="C543" s="260"/>
      <c r="D543" s="260"/>
      <c r="E543" s="260"/>
      <c r="F543" s="260"/>
      <c r="G543" s="260"/>
      <c r="H543" s="260"/>
      <c r="I543" s="260"/>
      <c r="J543" s="260"/>
      <c r="K543" s="260"/>
      <c r="L543" s="260"/>
      <c r="M543" s="260"/>
      <c r="N543" s="260"/>
      <c r="O543" s="260"/>
      <c r="P543" s="260"/>
      <c r="Q543" s="260"/>
      <c r="R543" s="260"/>
      <c r="S543" s="260"/>
      <c r="T543" s="260"/>
      <c r="U543" s="260"/>
      <c r="V543" s="260"/>
      <c r="W543" s="260"/>
      <c r="X543" s="260"/>
      <c r="Y543" s="260"/>
      <c r="Z543" s="260"/>
      <c r="AA543" s="260"/>
      <c r="AB543" s="260"/>
    </row>
    <row r="544" spans="1:28" x14ac:dyDescent="0.15">
      <c r="A544" s="260"/>
      <c r="B544" s="260"/>
      <c r="C544" s="260"/>
      <c r="D544" s="260"/>
      <c r="E544" s="260"/>
      <c r="F544" s="260"/>
      <c r="G544" s="260"/>
      <c r="H544" s="260"/>
      <c r="I544" s="260"/>
      <c r="J544" s="260"/>
      <c r="K544" s="260"/>
      <c r="L544" s="260"/>
      <c r="M544" s="260"/>
      <c r="N544" s="260"/>
      <c r="O544" s="260"/>
      <c r="P544" s="260"/>
      <c r="Q544" s="260"/>
      <c r="R544" s="260"/>
      <c r="S544" s="260"/>
      <c r="T544" s="260"/>
      <c r="U544" s="260"/>
      <c r="V544" s="260"/>
      <c r="W544" s="260"/>
      <c r="X544" s="260"/>
      <c r="Y544" s="260"/>
      <c r="Z544" s="260"/>
      <c r="AA544" s="260"/>
      <c r="AB544" s="260"/>
    </row>
    <row r="545" spans="1:28" x14ac:dyDescent="0.15">
      <c r="A545" s="260"/>
      <c r="B545" s="260"/>
      <c r="C545" s="260"/>
      <c r="D545" s="260"/>
      <c r="E545" s="260"/>
      <c r="F545" s="260"/>
      <c r="G545" s="260"/>
      <c r="H545" s="260"/>
      <c r="I545" s="260"/>
      <c r="J545" s="260"/>
      <c r="K545" s="260"/>
      <c r="L545" s="260"/>
      <c r="M545" s="260"/>
      <c r="N545" s="260"/>
      <c r="O545" s="260"/>
      <c r="P545" s="260"/>
      <c r="Q545" s="260"/>
      <c r="R545" s="260"/>
      <c r="S545" s="260"/>
      <c r="T545" s="260"/>
      <c r="U545" s="260"/>
      <c r="V545" s="260"/>
      <c r="W545" s="260"/>
      <c r="X545" s="260"/>
      <c r="Y545" s="260"/>
      <c r="Z545" s="260"/>
      <c r="AA545" s="260"/>
      <c r="AB545" s="260"/>
    </row>
    <row r="546" spans="1:28" x14ac:dyDescent="0.15">
      <c r="A546" s="260"/>
      <c r="B546" s="260"/>
      <c r="C546" s="260"/>
      <c r="D546" s="260"/>
      <c r="E546" s="260"/>
      <c r="F546" s="260"/>
      <c r="G546" s="260"/>
      <c r="H546" s="260"/>
      <c r="I546" s="260"/>
      <c r="J546" s="260"/>
      <c r="K546" s="260"/>
      <c r="L546" s="260"/>
      <c r="M546" s="260"/>
      <c r="N546" s="260"/>
      <c r="O546" s="260"/>
      <c r="P546" s="260"/>
      <c r="Q546" s="260"/>
      <c r="R546" s="260"/>
      <c r="S546" s="260"/>
      <c r="T546" s="260"/>
      <c r="U546" s="260"/>
      <c r="V546" s="260"/>
      <c r="W546" s="260"/>
      <c r="X546" s="260"/>
      <c r="Y546" s="260"/>
      <c r="Z546" s="260"/>
      <c r="AA546" s="260"/>
      <c r="AB546" s="260"/>
    </row>
    <row r="547" spans="1:28" x14ac:dyDescent="0.15">
      <c r="A547" s="260"/>
      <c r="B547" s="260"/>
      <c r="C547" s="260"/>
      <c r="D547" s="260"/>
      <c r="E547" s="260"/>
      <c r="F547" s="260"/>
      <c r="G547" s="260"/>
      <c r="H547" s="260"/>
      <c r="I547" s="260"/>
      <c r="J547" s="260"/>
      <c r="K547" s="260"/>
      <c r="L547" s="260"/>
      <c r="M547" s="260"/>
      <c r="N547" s="260"/>
      <c r="O547" s="260"/>
      <c r="P547" s="260"/>
      <c r="Q547" s="260"/>
      <c r="R547" s="260"/>
      <c r="S547" s="260"/>
      <c r="T547" s="260"/>
      <c r="U547" s="260"/>
      <c r="V547" s="260"/>
      <c r="W547" s="260"/>
      <c r="X547" s="260"/>
      <c r="Y547" s="260"/>
      <c r="Z547" s="260"/>
      <c r="AA547" s="260"/>
      <c r="AB547" s="260"/>
    </row>
    <row r="548" spans="1:28" x14ac:dyDescent="0.15">
      <c r="A548" s="260"/>
      <c r="B548" s="260"/>
      <c r="C548" s="260"/>
      <c r="D548" s="260"/>
      <c r="E548" s="260"/>
      <c r="F548" s="260"/>
      <c r="G548" s="260"/>
      <c r="H548" s="260"/>
      <c r="I548" s="260"/>
      <c r="J548" s="260"/>
      <c r="K548" s="260"/>
      <c r="L548" s="260"/>
      <c r="M548" s="260"/>
      <c r="N548" s="260"/>
      <c r="O548" s="260"/>
      <c r="P548" s="260"/>
      <c r="Q548" s="260"/>
      <c r="R548" s="260"/>
      <c r="S548" s="260"/>
      <c r="T548" s="260"/>
      <c r="U548" s="260"/>
      <c r="V548" s="260"/>
      <c r="W548" s="260"/>
      <c r="X548" s="260"/>
      <c r="Y548" s="260"/>
      <c r="Z548" s="260"/>
      <c r="AA548" s="260"/>
      <c r="AB548" s="260"/>
    </row>
    <row r="549" spans="1:28" x14ac:dyDescent="0.15">
      <c r="A549" s="260"/>
      <c r="B549" s="260"/>
      <c r="C549" s="260"/>
      <c r="D549" s="260"/>
      <c r="E549" s="260"/>
      <c r="F549" s="260"/>
      <c r="G549" s="260"/>
      <c r="H549" s="260"/>
      <c r="I549" s="260"/>
      <c r="J549" s="260"/>
      <c r="K549" s="260"/>
      <c r="L549" s="260"/>
      <c r="M549" s="260"/>
      <c r="N549" s="260"/>
      <c r="O549" s="260"/>
      <c r="P549" s="260"/>
      <c r="Q549" s="260"/>
      <c r="R549" s="260"/>
      <c r="S549" s="260"/>
      <c r="T549" s="260"/>
      <c r="U549" s="260"/>
      <c r="V549" s="260"/>
      <c r="W549" s="260"/>
      <c r="X549" s="260"/>
      <c r="Y549" s="260"/>
      <c r="Z549" s="260"/>
      <c r="AA549" s="260"/>
      <c r="AB549" s="260"/>
    </row>
    <row r="550" spans="1:28" x14ac:dyDescent="0.15">
      <c r="A550" s="260"/>
      <c r="B550" s="260"/>
      <c r="C550" s="260"/>
      <c r="D550" s="260"/>
      <c r="E550" s="260"/>
      <c r="F550" s="260"/>
      <c r="G550" s="260"/>
      <c r="H550" s="260"/>
      <c r="I550" s="260"/>
      <c r="J550" s="260"/>
      <c r="K550" s="260"/>
      <c r="L550" s="260"/>
      <c r="M550" s="260"/>
      <c r="N550" s="260"/>
      <c r="O550" s="260"/>
      <c r="P550" s="260"/>
      <c r="Q550" s="260"/>
      <c r="R550" s="260"/>
      <c r="S550" s="260"/>
      <c r="T550" s="260"/>
      <c r="U550" s="260"/>
      <c r="V550" s="260"/>
      <c r="W550" s="260"/>
      <c r="X550" s="260"/>
      <c r="Y550" s="260"/>
      <c r="Z550" s="260"/>
      <c r="AA550" s="260"/>
      <c r="AB550" s="260"/>
    </row>
    <row r="551" spans="1:28" x14ac:dyDescent="0.15">
      <c r="A551" s="260"/>
      <c r="B551" s="260"/>
      <c r="C551" s="260"/>
      <c r="D551" s="260"/>
      <c r="E551" s="260"/>
      <c r="F551" s="260"/>
      <c r="G551" s="260"/>
      <c r="H551" s="260"/>
      <c r="I551" s="260"/>
      <c r="J551" s="260"/>
      <c r="K551" s="260"/>
      <c r="L551" s="260"/>
      <c r="M551" s="260"/>
      <c r="N551" s="260"/>
      <c r="O551" s="260"/>
      <c r="P551" s="260"/>
      <c r="Q551" s="260"/>
      <c r="R551" s="260"/>
      <c r="S551" s="260"/>
      <c r="T551" s="260"/>
      <c r="U551" s="260"/>
      <c r="V551" s="260"/>
      <c r="W551" s="260"/>
      <c r="X551" s="260"/>
      <c r="Y551" s="260"/>
      <c r="Z551" s="260"/>
      <c r="AA551" s="260"/>
      <c r="AB551" s="260"/>
    </row>
    <row r="552" spans="1:28" x14ac:dyDescent="0.15">
      <c r="A552" s="260"/>
      <c r="B552" s="260"/>
      <c r="C552" s="260"/>
      <c r="D552" s="260"/>
      <c r="E552" s="260"/>
      <c r="F552" s="260"/>
      <c r="G552" s="260"/>
      <c r="H552" s="260"/>
      <c r="I552" s="260"/>
      <c r="J552" s="260"/>
      <c r="K552" s="260"/>
      <c r="L552" s="260"/>
      <c r="M552" s="260"/>
      <c r="N552" s="260"/>
      <c r="O552" s="260"/>
      <c r="P552" s="260"/>
      <c r="Q552" s="260"/>
      <c r="R552" s="260"/>
      <c r="S552" s="260"/>
      <c r="T552" s="260"/>
      <c r="U552" s="260"/>
      <c r="V552" s="260"/>
      <c r="W552" s="260"/>
      <c r="X552" s="260"/>
      <c r="Y552" s="260"/>
      <c r="Z552" s="260"/>
      <c r="AA552" s="260"/>
      <c r="AB552" s="260"/>
    </row>
    <row r="553" spans="1:28" x14ac:dyDescent="0.15">
      <c r="A553" s="260"/>
      <c r="B553" s="260"/>
      <c r="C553" s="260"/>
      <c r="D553" s="260"/>
      <c r="E553" s="260"/>
      <c r="F553" s="260"/>
      <c r="G553" s="260"/>
      <c r="H553" s="260"/>
      <c r="I553" s="260"/>
      <c r="J553" s="260"/>
      <c r="K553" s="260"/>
      <c r="L553" s="260"/>
      <c r="M553" s="260"/>
      <c r="N553" s="260"/>
      <c r="O553" s="260"/>
      <c r="P553" s="260"/>
      <c r="Q553" s="260"/>
      <c r="R553" s="260"/>
      <c r="S553" s="260"/>
      <c r="T553" s="260"/>
      <c r="U553" s="260"/>
      <c r="V553" s="260"/>
      <c r="W553" s="260"/>
      <c r="X553" s="260"/>
      <c r="Y553" s="260"/>
      <c r="Z553" s="260"/>
      <c r="AA553" s="260"/>
      <c r="AB553" s="260"/>
    </row>
    <row r="554" spans="1:28" x14ac:dyDescent="0.15">
      <c r="A554" s="260"/>
      <c r="B554" s="260"/>
      <c r="C554" s="260"/>
      <c r="D554" s="260"/>
      <c r="E554" s="260"/>
      <c r="F554" s="260"/>
      <c r="G554" s="260"/>
      <c r="H554" s="260"/>
      <c r="I554" s="260"/>
      <c r="J554" s="260"/>
      <c r="K554" s="260"/>
      <c r="L554" s="260"/>
      <c r="M554" s="260"/>
      <c r="N554" s="260"/>
      <c r="O554" s="260"/>
      <c r="P554" s="260"/>
      <c r="Q554" s="260"/>
      <c r="R554" s="260"/>
      <c r="S554" s="260"/>
      <c r="T554" s="260"/>
      <c r="U554" s="260"/>
      <c r="V554" s="260"/>
      <c r="W554" s="260"/>
      <c r="X554" s="260"/>
      <c r="Y554" s="260"/>
      <c r="Z554" s="260"/>
      <c r="AA554" s="260"/>
      <c r="AB554" s="260"/>
    </row>
    <row r="555" spans="1:28" x14ac:dyDescent="0.15">
      <c r="A555" s="260"/>
      <c r="B555" s="260"/>
      <c r="C555" s="260"/>
      <c r="D555" s="260"/>
      <c r="E555" s="260"/>
      <c r="F555" s="260"/>
      <c r="G555" s="260"/>
      <c r="H555" s="260"/>
      <c r="I555" s="260"/>
      <c r="J555" s="260"/>
      <c r="K555" s="260"/>
      <c r="L555" s="260"/>
      <c r="M555" s="260"/>
      <c r="N555" s="260"/>
      <c r="O555" s="260"/>
      <c r="P555" s="260"/>
      <c r="Q555" s="260"/>
      <c r="R555" s="260"/>
      <c r="S555" s="260"/>
      <c r="T555" s="260"/>
      <c r="U555" s="260"/>
      <c r="V555" s="260"/>
      <c r="W555" s="260"/>
      <c r="X555" s="260"/>
      <c r="Y555" s="260"/>
      <c r="Z555" s="260"/>
      <c r="AA555" s="260"/>
      <c r="AB555" s="260"/>
    </row>
    <row r="556" spans="1:28" x14ac:dyDescent="0.15">
      <c r="A556" s="260"/>
      <c r="B556" s="260"/>
      <c r="C556" s="260"/>
      <c r="D556" s="260"/>
      <c r="E556" s="260"/>
      <c r="F556" s="260"/>
      <c r="G556" s="260"/>
      <c r="H556" s="260"/>
      <c r="I556" s="260"/>
      <c r="J556" s="260"/>
      <c r="K556" s="260"/>
      <c r="L556" s="260"/>
      <c r="M556" s="260"/>
      <c r="N556" s="260"/>
      <c r="O556" s="260"/>
      <c r="P556" s="260"/>
      <c r="Q556" s="260"/>
      <c r="R556" s="260"/>
      <c r="S556" s="260"/>
      <c r="T556" s="260"/>
      <c r="U556" s="260"/>
      <c r="V556" s="260"/>
      <c r="W556" s="260"/>
      <c r="X556" s="260"/>
      <c r="Y556" s="260"/>
      <c r="Z556" s="260"/>
      <c r="AA556" s="260"/>
      <c r="AB556" s="260"/>
    </row>
    <row r="557" spans="1:28" x14ac:dyDescent="0.15">
      <c r="A557" s="260"/>
      <c r="B557" s="260"/>
      <c r="C557" s="260"/>
      <c r="D557" s="260"/>
      <c r="E557" s="260"/>
      <c r="F557" s="260"/>
      <c r="G557" s="260"/>
      <c r="H557" s="260"/>
      <c r="I557" s="260"/>
      <c r="J557" s="260"/>
      <c r="K557" s="260"/>
      <c r="L557" s="260"/>
      <c r="M557" s="260"/>
      <c r="N557" s="260"/>
      <c r="O557" s="260"/>
      <c r="P557" s="260"/>
      <c r="Q557" s="260"/>
      <c r="R557" s="260"/>
      <c r="S557" s="260"/>
      <c r="T557" s="260"/>
      <c r="U557" s="260"/>
      <c r="V557" s="260"/>
      <c r="W557" s="260"/>
      <c r="X557" s="260"/>
      <c r="Y557" s="260"/>
      <c r="Z557" s="260"/>
      <c r="AA557" s="260"/>
      <c r="AB557" s="260"/>
    </row>
    <row r="558" spans="1:28" x14ac:dyDescent="0.15">
      <c r="A558" s="260"/>
      <c r="B558" s="260"/>
      <c r="C558" s="260"/>
      <c r="D558" s="260"/>
      <c r="E558" s="260"/>
      <c r="F558" s="260"/>
      <c r="G558" s="260"/>
      <c r="H558" s="260"/>
      <c r="I558" s="260"/>
      <c r="J558" s="260"/>
      <c r="K558" s="260"/>
      <c r="L558" s="260"/>
      <c r="M558" s="260"/>
      <c r="N558" s="260"/>
      <c r="O558" s="260"/>
      <c r="P558" s="260"/>
      <c r="Q558" s="260"/>
      <c r="R558" s="260"/>
      <c r="S558" s="260"/>
      <c r="T558" s="260"/>
      <c r="U558" s="260"/>
      <c r="V558" s="260"/>
      <c r="W558" s="260"/>
      <c r="X558" s="260"/>
      <c r="Y558" s="260"/>
      <c r="Z558" s="260"/>
      <c r="AA558" s="260"/>
      <c r="AB558" s="260"/>
    </row>
    <row r="559" spans="1:28" x14ac:dyDescent="0.15">
      <c r="A559" s="260"/>
      <c r="B559" s="260"/>
      <c r="C559" s="260"/>
      <c r="D559" s="260"/>
      <c r="E559" s="260"/>
      <c r="F559" s="260"/>
      <c r="G559" s="260"/>
      <c r="H559" s="260"/>
      <c r="I559" s="260"/>
      <c r="J559" s="260"/>
      <c r="K559" s="260"/>
      <c r="L559" s="260"/>
      <c r="M559" s="260"/>
      <c r="N559" s="260"/>
      <c r="O559" s="260"/>
      <c r="P559" s="260"/>
      <c r="Q559" s="260"/>
      <c r="R559" s="260"/>
      <c r="S559" s="260"/>
      <c r="T559" s="260"/>
      <c r="U559" s="260"/>
      <c r="V559" s="260"/>
      <c r="W559" s="260"/>
      <c r="X559" s="260"/>
      <c r="Y559" s="260"/>
      <c r="Z559" s="260"/>
      <c r="AA559" s="260"/>
      <c r="AB559" s="260"/>
    </row>
    <row r="560" spans="1:28" x14ac:dyDescent="0.15">
      <c r="A560" s="260"/>
      <c r="B560" s="260"/>
      <c r="C560" s="260"/>
      <c r="D560" s="260"/>
      <c r="E560" s="260"/>
      <c r="F560" s="260"/>
      <c r="G560" s="260"/>
      <c r="H560" s="260"/>
      <c r="I560" s="260"/>
      <c r="J560" s="260"/>
      <c r="K560" s="260"/>
      <c r="L560" s="260"/>
      <c r="M560" s="260"/>
      <c r="N560" s="260"/>
      <c r="O560" s="260"/>
      <c r="P560" s="260"/>
      <c r="Q560" s="260"/>
      <c r="R560" s="260"/>
      <c r="S560" s="260"/>
      <c r="T560" s="260"/>
      <c r="U560" s="260"/>
      <c r="V560" s="260"/>
      <c r="W560" s="260"/>
      <c r="X560" s="260"/>
      <c r="Y560" s="260"/>
      <c r="Z560" s="260"/>
      <c r="AA560" s="260"/>
      <c r="AB560" s="260"/>
    </row>
    <row r="561" spans="1:28" x14ac:dyDescent="0.15">
      <c r="A561" s="260"/>
      <c r="B561" s="260"/>
      <c r="C561" s="260"/>
      <c r="D561" s="260"/>
      <c r="E561" s="260"/>
      <c r="F561" s="260"/>
      <c r="G561" s="260"/>
      <c r="H561" s="260"/>
      <c r="I561" s="260"/>
      <c r="J561" s="260"/>
      <c r="K561" s="260"/>
      <c r="L561" s="260"/>
      <c r="M561" s="260"/>
      <c r="N561" s="260"/>
      <c r="O561" s="260"/>
      <c r="P561" s="260"/>
      <c r="Q561" s="260"/>
      <c r="R561" s="260"/>
      <c r="S561" s="260"/>
      <c r="T561" s="260"/>
      <c r="U561" s="260"/>
      <c r="V561" s="260"/>
      <c r="W561" s="260"/>
      <c r="X561" s="260"/>
      <c r="Y561" s="260"/>
      <c r="Z561" s="260"/>
      <c r="AA561" s="260"/>
      <c r="AB561" s="260"/>
    </row>
    <row r="562" spans="1:28" x14ac:dyDescent="0.15">
      <c r="A562" s="260"/>
      <c r="B562" s="260"/>
      <c r="C562" s="260"/>
      <c r="D562" s="260"/>
      <c r="E562" s="260"/>
      <c r="F562" s="260"/>
      <c r="G562" s="260"/>
      <c r="H562" s="260"/>
      <c r="I562" s="260"/>
      <c r="J562" s="260"/>
      <c r="K562" s="260"/>
      <c r="L562" s="260"/>
      <c r="M562" s="260"/>
      <c r="N562" s="260"/>
      <c r="O562" s="260"/>
      <c r="P562" s="260"/>
      <c r="Q562" s="260"/>
      <c r="R562" s="260"/>
      <c r="S562" s="260"/>
      <c r="T562" s="260"/>
      <c r="U562" s="260"/>
      <c r="V562" s="260"/>
      <c r="W562" s="260"/>
      <c r="X562" s="260"/>
      <c r="Y562" s="260"/>
      <c r="Z562" s="260"/>
      <c r="AA562" s="260"/>
      <c r="AB562" s="260"/>
    </row>
    <row r="563" spans="1:28" x14ac:dyDescent="0.15">
      <c r="A563" s="260"/>
      <c r="B563" s="260"/>
      <c r="C563" s="260"/>
      <c r="D563" s="260"/>
      <c r="E563" s="260"/>
      <c r="F563" s="260"/>
      <c r="G563" s="260"/>
      <c r="H563" s="260"/>
      <c r="I563" s="260"/>
      <c r="J563" s="260"/>
      <c r="K563" s="260"/>
      <c r="L563" s="260"/>
      <c r="M563" s="260"/>
      <c r="N563" s="260"/>
      <c r="O563" s="260"/>
      <c r="P563" s="260"/>
      <c r="Q563" s="260"/>
      <c r="R563" s="260"/>
      <c r="S563" s="260"/>
      <c r="T563" s="260"/>
      <c r="U563" s="260"/>
      <c r="V563" s="260"/>
      <c r="W563" s="260"/>
      <c r="X563" s="260"/>
      <c r="Y563" s="260"/>
      <c r="Z563" s="260"/>
      <c r="AA563" s="260"/>
      <c r="AB563" s="260"/>
    </row>
    <row r="564" spans="1:28" x14ac:dyDescent="0.15">
      <c r="A564" s="260"/>
      <c r="B564" s="260"/>
      <c r="C564" s="260"/>
      <c r="D564" s="260"/>
      <c r="E564" s="260"/>
      <c r="F564" s="260"/>
      <c r="G564" s="260"/>
      <c r="H564" s="260"/>
      <c r="I564" s="260"/>
      <c r="J564" s="260"/>
      <c r="K564" s="260"/>
      <c r="L564" s="260"/>
      <c r="M564" s="260"/>
      <c r="N564" s="260"/>
      <c r="O564" s="260"/>
      <c r="P564" s="260"/>
      <c r="Q564" s="260"/>
      <c r="R564" s="260"/>
      <c r="S564" s="260"/>
      <c r="T564" s="260"/>
      <c r="U564" s="260"/>
      <c r="V564" s="260"/>
      <c r="W564" s="260"/>
      <c r="X564" s="260"/>
      <c r="Y564" s="260"/>
      <c r="Z564" s="260"/>
      <c r="AA564" s="260"/>
      <c r="AB564" s="260"/>
    </row>
    <row r="565" spans="1:28" x14ac:dyDescent="0.15">
      <c r="A565" s="260"/>
      <c r="B565" s="260"/>
      <c r="C565" s="260"/>
      <c r="D565" s="260"/>
      <c r="E565" s="260"/>
      <c r="F565" s="260"/>
      <c r="G565" s="260"/>
      <c r="H565" s="260"/>
      <c r="I565" s="260"/>
      <c r="J565" s="260"/>
      <c r="K565" s="260"/>
      <c r="L565" s="260"/>
      <c r="M565" s="260"/>
      <c r="N565" s="260"/>
      <c r="O565" s="260"/>
      <c r="P565" s="260"/>
      <c r="Q565" s="260"/>
      <c r="R565" s="260"/>
      <c r="S565" s="260"/>
      <c r="T565" s="260"/>
      <c r="U565" s="260"/>
      <c r="V565" s="260"/>
      <c r="W565" s="260"/>
      <c r="X565" s="260"/>
      <c r="Y565" s="260"/>
      <c r="Z565" s="260"/>
      <c r="AA565" s="260"/>
      <c r="AB565" s="260"/>
    </row>
    <row r="566" spans="1:28" x14ac:dyDescent="0.15">
      <c r="A566" s="260"/>
      <c r="B566" s="260"/>
      <c r="C566" s="260"/>
      <c r="D566" s="260"/>
      <c r="E566" s="260"/>
      <c r="F566" s="260"/>
      <c r="G566" s="260"/>
      <c r="H566" s="260"/>
      <c r="I566" s="260"/>
      <c r="J566" s="260"/>
      <c r="K566" s="260"/>
      <c r="L566" s="260"/>
      <c r="M566" s="260"/>
      <c r="N566" s="260"/>
      <c r="O566" s="260"/>
      <c r="P566" s="260"/>
      <c r="Q566" s="260"/>
      <c r="R566" s="260"/>
      <c r="S566" s="260"/>
      <c r="T566" s="260"/>
      <c r="U566" s="260"/>
      <c r="V566" s="260"/>
      <c r="W566" s="260"/>
      <c r="X566" s="260"/>
      <c r="Y566" s="260"/>
      <c r="Z566" s="260"/>
      <c r="AA566" s="260"/>
      <c r="AB566" s="260"/>
    </row>
    <row r="567" spans="1:28" x14ac:dyDescent="0.15">
      <c r="A567" s="260"/>
      <c r="B567" s="260"/>
      <c r="C567" s="260"/>
      <c r="D567" s="260"/>
      <c r="E567" s="260"/>
      <c r="F567" s="260"/>
      <c r="G567" s="260"/>
      <c r="H567" s="260"/>
      <c r="I567" s="260"/>
      <c r="J567" s="260"/>
      <c r="K567" s="260"/>
      <c r="L567" s="260"/>
      <c r="M567" s="260"/>
      <c r="N567" s="260"/>
      <c r="O567" s="260"/>
      <c r="P567" s="260"/>
      <c r="Q567" s="260"/>
      <c r="R567" s="260"/>
      <c r="S567" s="260"/>
      <c r="T567" s="260"/>
      <c r="U567" s="260"/>
      <c r="V567" s="260"/>
      <c r="W567" s="260"/>
      <c r="X567" s="260"/>
      <c r="Y567" s="260"/>
      <c r="Z567" s="260"/>
      <c r="AA567" s="260"/>
      <c r="AB567" s="260"/>
    </row>
    <row r="568" spans="1:28" x14ac:dyDescent="0.15">
      <c r="A568" s="260"/>
      <c r="B568" s="260"/>
      <c r="C568" s="260"/>
      <c r="D568" s="260"/>
      <c r="E568" s="260"/>
      <c r="F568" s="260"/>
      <c r="G568" s="260"/>
      <c r="H568" s="260"/>
      <c r="I568" s="260"/>
      <c r="J568" s="260"/>
      <c r="K568" s="260"/>
      <c r="L568" s="260"/>
      <c r="M568" s="260"/>
      <c r="N568" s="260"/>
      <c r="O568" s="260"/>
      <c r="P568" s="260"/>
      <c r="Q568" s="260"/>
      <c r="R568" s="260"/>
      <c r="S568" s="260"/>
      <c r="T568" s="260"/>
      <c r="U568" s="260"/>
      <c r="V568" s="260"/>
      <c r="W568" s="260"/>
      <c r="X568" s="260"/>
      <c r="Y568" s="260"/>
      <c r="Z568" s="260"/>
      <c r="AA568" s="260"/>
      <c r="AB568" s="260"/>
    </row>
    <row r="569" spans="1:28" x14ac:dyDescent="0.15">
      <c r="A569" s="260"/>
      <c r="B569" s="260"/>
      <c r="C569" s="260"/>
      <c r="D569" s="260"/>
      <c r="E569" s="260"/>
      <c r="F569" s="260"/>
      <c r="G569" s="260"/>
      <c r="H569" s="260"/>
      <c r="I569" s="260"/>
      <c r="J569" s="260"/>
      <c r="K569" s="260"/>
      <c r="L569" s="260"/>
      <c r="M569" s="260"/>
      <c r="N569" s="260"/>
      <c r="O569" s="260"/>
      <c r="P569" s="260"/>
      <c r="Q569" s="260"/>
      <c r="R569" s="260"/>
      <c r="S569" s="260"/>
      <c r="T569" s="260"/>
      <c r="U569" s="260"/>
      <c r="V569" s="260"/>
      <c r="W569" s="260"/>
      <c r="X569" s="260"/>
      <c r="Y569" s="260"/>
      <c r="Z569" s="260"/>
      <c r="AA569" s="260"/>
      <c r="AB569" s="260"/>
    </row>
    <row r="570" spans="1:28" x14ac:dyDescent="0.15">
      <c r="A570" s="260"/>
      <c r="B570" s="260"/>
      <c r="C570" s="260"/>
      <c r="D570" s="260"/>
      <c r="E570" s="260"/>
      <c r="F570" s="260"/>
      <c r="G570" s="260"/>
      <c r="H570" s="260"/>
      <c r="I570" s="260"/>
      <c r="J570" s="260"/>
      <c r="K570" s="260"/>
      <c r="L570" s="260"/>
      <c r="M570" s="260"/>
      <c r="N570" s="260"/>
      <c r="O570" s="260"/>
      <c r="P570" s="260"/>
      <c r="Q570" s="260"/>
      <c r="R570" s="260"/>
      <c r="S570" s="260"/>
      <c r="T570" s="260"/>
      <c r="U570" s="260"/>
      <c r="V570" s="260"/>
      <c r="W570" s="260"/>
      <c r="X570" s="260"/>
      <c r="Y570" s="260"/>
      <c r="Z570" s="260"/>
      <c r="AA570" s="260"/>
      <c r="AB570" s="260"/>
    </row>
    <row r="571" spans="1:28" x14ac:dyDescent="0.15">
      <c r="A571" s="260"/>
      <c r="B571" s="260"/>
      <c r="C571" s="260"/>
      <c r="D571" s="260"/>
      <c r="E571" s="260"/>
      <c r="F571" s="260"/>
      <c r="G571" s="260"/>
      <c r="H571" s="260"/>
      <c r="I571" s="260"/>
      <c r="J571" s="260"/>
      <c r="K571" s="260"/>
      <c r="L571" s="260"/>
      <c r="M571" s="260"/>
      <c r="N571" s="260"/>
      <c r="O571" s="260"/>
      <c r="P571" s="260"/>
      <c r="Q571" s="260"/>
      <c r="R571" s="260"/>
      <c r="S571" s="260"/>
      <c r="T571" s="260"/>
      <c r="U571" s="260"/>
      <c r="V571" s="260"/>
      <c r="W571" s="260"/>
      <c r="X571" s="260"/>
      <c r="Y571" s="260"/>
      <c r="Z571" s="260"/>
      <c r="AA571" s="260"/>
      <c r="AB571" s="260"/>
    </row>
    <row r="572" spans="1:28" x14ac:dyDescent="0.15">
      <c r="A572" s="260"/>
      <c r="B572" s="260"/>
      <c r="C572" s="260"/>
      <c r="D572" s="260"/>
      <c r="E572" s="260"/>
      <c r="F572" s="260"/>
      <c r="G572" s="260"/>
      <c r="H572" s="260"/>
      <c r="I572" s="260"/>
      <c r="J572" s="260"/>
      <c r="K572" s="260"/>
      <c r="L572" s="260"/>
      <c r="M572" s="260"/>
      <c r="N572" s="260"/>
      <c r="O572" s="260"/>
      <c r="P572" s="260"/>
      <c r="Q572" s="260"/>
      <c r="R572" s="260"/>
      <c r="S572" s="260"/>
      <c r="T572" s="260"/>
      <c r="U572" s="260"/>
      <c r="V572" s="260"/>
      <c r="W572" s="260"/>
      <c r="X572" s="260"/>
      <c r="Y572" s="260"/>
      <c r="Z572" s="260"/>
      <c r="AA572" s="260"/>
      <c r="AB572" s="260"/>
    </row>
    <row r="573" spans="1:28" x14ac:dyDescent="0.15">
      <c r="A573" s="260"/>
      <c r="B573" s="260"/>
      <c r="C573" s="260"/>
      <c r="D573" s="260"/>
      <c r="E573" s="260"/>
      <c r="F573" s="260"/>
      <c r="G573" s="260"/>
      <c r="H573" s="260"/>
      <c r="I573" s="260"/>
      <c r="J573" s="260"/>
      <c r="K573" s="260"/>
      <c r="L573" s="260"/>
      <c r="M573" s="260"/>
      <c r="N573" s="260"/>
      <c r="O573" s="260"/>
      <c r="P573" s="260"/>
      <c r="Q573" s="260"/>
      <c r="R573" s="260"/>
      <c r="S573" s="260"/>
      <c r="T573" s="260"/>
      <c r="U573" s="260"/>
      <c r="V573" s="260"/>
      <c r="W573" s="260"/>
      <c r="X573" s="260"/>
      <c r="Y573" s="260"/>
      <c r="Z573" s="260"/>
      <c r="AA573" s="260"/>
      <c r="AB573" s="260"/>
    </row>
    <row r="574" spans="1:28" x14ac:dyDescent="0.15">
      <c r="A574" s="260"/>
      <c r="B574" s="260"/>
      <c r="C574" s="260"/>
      <c r="D574" s="260"/>
      <c r="E574" s="260"/>
      <c r="F574" s="260"/>
      <c r="G574" s="260"/>
      <c r="H574" s="260"/>
      <c r="I574" s="260"/>
      <c r="J574" s="260"/>
      <c r="K574" s="260"/>
      <c r="L574" s="260"/>
      <c r="M574" s="260"/>
      <c r="N574" s="260"/>
      <c r="O574" s="260"/>
      <c r="P574" s="260"/>
      <c r="Q574" s="260"/>
      <c r="R574" s="260"/>
      <c r="S574" s="260"/>
      <c r="T574" s="260"/>
      <c r="U574" s="260"/>
      <c r="V574" s="260"/>
      <c r="W574" s="260"/>
      <c r="X574" s="260"/>
      <c r="Y574" s="260"/>
      <c r="Z574" s="260"/>
      <c r="AA574" s="260"/>
      <c r="AB574" s="260"/>
    </row>
    <row r="575" spans="1:28" x14ac:dyDescent="0.15">
      <c r="A575" s="260"/>
      <c r="B575" s="260"/>
      <c r="C575" s="260"/>
      <c r="D575" s="260"/>
      <c r="E575" s="260"/>
      <c r="F575" s="260"/>
      <c r="G575" s="260"/>
      <c r="H575" s="260"/>
      <c r="I575" s="260"/>
      <c r="J575" s="260"/>
      <c r="K575" s="260"/>
      <c r="L575" s="260"/>
      <c r="M575" s="260"/>
      <c r="N575" s="260"/>
      <c r="O575" s="260"/>
      <c r="P575" s="260"/>
      <c r="Q575" s="260"/>
      <c r="R575" s="260"/>
      <c r="S575" s="260"/>
      <c r="T575" s="260"/>
      <c r="U575" s="260"/>
      <c r="V575" s="260"/>
      <c r="W575" s="260"/>
      <c r="X575" s="260"/>
      <c r="Y575" s="260"/>
      <c r="Z575" s="260"/>
      <c r="AA575" s="260"/>
      <c r="AB575" s="260"/>
    </row>
    <row r="576" spans="1:28" x14ac:dyDescent="0.15">
      <c r="A576" s="260"/>
      <c r="B576" s="260"/>
      <c r="C576" s="260"/>
      <c r="D576" s="260"/>
      <c r="E576" s="260"/>
      <c r="F576" s="260"/>
      <c r="G576" s="260"/>
      <c r="H576" s="260"/>
      <c r="I576" s="260"/>
      <c r="J576" s="260"/>
      <c r="K576" s="260"/>
      <c r="L576" s="260"/>
      <c r="M576" s="260"/>
      <c r="N576" s="260"/>
      <c r="O576" s="260"/>
      <c r="P576" s="260"/>
      <c r="Q576" s="260"/>
      <c r="R576" s="260"/>
      <c r="S576" s="260"/>
      <c r="T576" s="260"/>
      <c r="U576" s="260"/>
      <c r="V576" s="260"/>
      <c r="W576" s="260"/>
      <c r="X576" s="260"/>
      <c r="Y576" s="260"/>
      <c r="Z576" s="260"/>
      <c r="AA576" s="260"/>
      <c r="AB576" s="260"/>
    </row>
    <row r="577" spans="1:28" x14ac:dyDescent="0.15">
      <c r="A577" s="260"/>
      <c r="B577" s="260"/>
      <c r="C577" s="260"/>
      <c r="D577" s="260"/>
      <c r="E577" s="260"/>
      <c r="F577" s="260"/>
      <c r="G577" s="260"/>
      <c r="H577" s="260"/>
      <c r="I577" s="260"/>
      <c r="J577" s="260"/>
      <c r="K577" s="260"/>
      <c r="L577" s="260"/>
      <c r="M577" s="260"/>
      <c r="N577" s="260"/>
      <c r="O577" s="260"/>
      <c r="P577" s="260"/>
      <c r="Q577" s="260"/>
      <c r="R577" s="260"/>
      <c r="S577" s="260"/>
      <c r="T577" s="260"/>
      <c r="U577" s="260"/>
      <c r="V577" s="260"/>
      <c r="W577" s="260"/>
      <c r="X577" s="260"/>
      <c r="Y577" s="260"/>
      <c r="Z577" s="260"/>
      <c r="AA577" s="260"/>
      <c r="AB577" s="260"/>
    </row>
    <row r="578" spans="1:28" x14ac:dyDescent="0.15">
      <c r="A578" s="260"/>
      <c r="B578" s="260"/>
      <c r="C578" s="260"/>
      <c r="D578" s="260"/>
      <c r="E578" s="260"/>
      <c r="F578" s="260"/>
      <c r="G578" s="260"/>
      <c r="H578" s="260"/>
      <c r="I578" s="260"/>
      <c r="J578" s="260"/>
      <c r="K578" s="260"/>
      <c r="L578" s="260"/>
      <c r="M578" s="260"/>
      <c r="N578" s="260"/>
      <c r="O578" s="260"/>
      <c r="P578" s="260"/>
      <c r="Q578" s="260"/>
      <c r="R578" s="260"/>
      <c r="S578" s="260"/>
      <c r="T578" s="260"/>
      <c r="U578" s="260"/>
      <c r="V578" s="260"/>
      <c r="W578" s="260"/>
      <c r="X578" s="260"/>
      <c r="Y578" s="260"/>
      <c r="Z578" s="260"/>
      <c r="AA578" s="260"/>
      <c r="AB578" s="260"/>
    </row>
    <row r="579" spans="1:28" x14ac:dyDescent="0.15">
      <c r="A579" s="260"/>
      <c r="B579" s="260"/>
      <c r="C579" s="260"/>
      <c r="D579" s="260"/>
      <c r="E579" s="260"/>
      <c r="F579" s="260"/>
      <c r="G579" s="260"/>
      <c r="H579" s="260"/>
      <c r="I579" s="260"/>
      <c r="J579" s="260"/>
      <c r="K579" s="260"/>
      <c r="L579" s="260"/>
      <c r="M579" s="260"/>
      <c r="N579" s="260"/>
      <c r="O579" s="260"/>
      <c r="P579" s="260"/>
      <c r="Q579" s="260"/>
      <c r="R579" s="260"/>
      <c r="S579" s="260"/>
      <c r="T579" s="260"/>
      <c r="U579" s="260"/>
      <c r="V579" s="260"/>
      <c r="W579" s="260"/>
      <c r="X579" s="260"/>
      <c r="Y579" s="260"/>
      <c r="Z579" s="260"/>
      <c r="AA579" s="260"/>
      <c r="AB579" s="260"/>
    </row>
    <row r="580" spans="1:28" x14ac:dyDescent="0.15">
      <c r="A580" s="260"/>
      <c r="B580" s="260"/>
      <c r="C580" s="260"/>
      <c r="D580" s="260"/>
      <c r="E580" s="260"/>
      <c r="F580" s="260"/>
      <c r="G580" s="260"/>
      <c r="H580" s="260"/>
      <c r="I580" s="260"/>
      <c r="J580" s="260"/>
      <c r="K580" s="260"/>
      <c r="L580" s="260"/>
      <c r="M580" s="260"/>
      <c r="N580" s="260"/>
      <c r="O580" s="260"/>
      <c r="P580" s="260"/>
      <c r="Q580" s="260"/>
      <c r="R580" s="260"/>
      <c r="S580" s="260"/>
      <c r="T580" s="260"/>
      <c r="U580" s="260"/>
      <c r="V580" s="260"/>
      <c r="W580" s="260"/>
      <c r="X580" s="260"/>
      <c r="Y580" s="260"/>
      <c r="Z580" s="260"/>
      <c r="AA580" s="260"/>
      <c r="AB580" s="260"/>
    </row>
    <row r="581" spans="1:28" x14ac:dyDescent="0.15">
      <c r="A581" s="260"/>
      <c r="B581" s="260"/>
      <c r="C581" s="260"/>
      <c r="D581" s="260"/>
      <c r="E581" s="260"/>
      <c r="F581" s="260"/>
      <c r="G581" s="260"/>
      <c r="H581" s="260"/>
      <c r="I581" s="260"/>
      <c r="J581" s="260"/>
      <c r="K581" s="260"/>
      <c r="L581" s="260"/>
      <c r="M581" s="260"/>
      <c r="N581" s="260"/>
      <c r="O581" s="260"/>
      <c r="P581" s="260"/>
      <c r="Q581" s="260"/>
      <c r="R581" s="260"/>
      <c r="S581" s="260"/>
      <c r="T581" s="260"/>
      <c r="U581" s="260"/>
      <c r="V581" s="260"/>
      <c r="W581" s="260"/>
      <c r="X581" s="260"/>
      <c r="Y581" s="260"/>
      <c r="Z581" s="260"/>
      <c r="AA581" s="260"/>
      <c r="AB581" s="260"/>
    </row>
    <row r="582" spans="1:28" x14ac:dyDescent="0.15">
      <c r="A582" s="260"/>
      <c r="B582" s="260"/>
      <c r="C582" s="260"/>
      <c r="D582" s="260"/>
      <c r="E582" s="260"/>
      <c r="F582" s="260"/>
      <c r="G582" s="260"/>
      <c r="H582" s="260"/>
      <c r="I582" s="260"/>
      <c r="J582" s="260"/>
      <c r="K582" s="260"/>
      <c r="L582" s="260"/>
      <c r="M582" s="260"/>
      <c r="N582" s="260"/>
      <c r="O582" s="260"/>
      <c r="P582" s="260"/>
      <c r="Q582" s="260"/>
      <c r="R582" s="260"/>
      <c r="S582" s="260"/>
      <c r="T582" s="260"/>
      <c r="U582" s="260"/>
      <c r="V582" s="260"/>
      <c r="W582" s="260"/>
      <c r="X582" s="260"/>
      <c r="Y582" s="260"/>
      <c r="Z582" s="260"/>
      <c r="AA582" s="260"/>
      <c r="AB582" s="260"/>
    </row>
    <row r="583" spans="1:28" x14ac:dyDescent="0.15">
      <c r="A583" s="260"/>
      <c r="B583" s="260"/>
      <c r="C583" s="260"/>
      <c r="D583" s="260"/>
      <c r="E583" s="260"/>
      <c r="F583" s="260"/>
      <c r="G583" s="260"/>
      <c r="H583" s="260"/>
      <c r="I583" s="260"/>
      <c r="J583" s="260"/>
      <c r="K583" s="260"/>
      <c r="L583" s="260"/>
      <c r="M583" s="260"/>
      <c r="N583" s="260"/>
      <c r="O583" s="260"/>
      <c r="P583" s="260"/>
      <c r="Q583" s="260"/>
      <c r="R583" s="260"/>
      <c r="S583" s="260"/>
      <c r="T583" s="260"/>
      <c r="U583" s="260"/>
      <c r="V583" s="260"/>
      <c r="W583" s="260"/>
      <c r="X583" s="260"/>
      <c r="Y583" s="260"/>
      <c r="Z583" s="260"/>
      <c r="AA583" s="260"/>
      <c r="AB583" s="260"/>
    </row>
    <row r="584" spans="1:28" x14ac:dyDescent="0.15">
      <c r="A584" s="260"/>
      <c r="B584" s="260"/>
      <c r="C584" s="260"/>
      <c r="D584" s="260"/>
      <c r="E584" s="260"/>
      <c r="F584" s="260"/>
      <c r="G584" s="260"/>
      <c r="H584" s="260"/>
      <c r="I584" s="260"/>
      <c r="J584" s="260"/>
      <c r="K584" s="260"/>
      <c r="L584" s="260"/>
      <c r="M584" s="260"/>
      <c r="N584" s="260"/>
      <c r="O584" s="260"/>
      <c r="P584" s="260"/>
      <c r="Q584" s="260"/>
      <c r="R584" s="260"/>
      <c r="S584" s="260"/>
      <c r="T584" s="260"/>
      <c r="U584" s="260"/>
      <c r="V584" s="260"/>
      <c r="W584" s="260"/>
      <c r="X584" s="260"/>
      <c r="Y584" s="260"/>
      <c r="Z584" s="260"/>
      <c r="AA584" s="260"/>
      <c r="AB584" s="260"/>
    </row>
    <row r="585" spans="1:28" x14ac:dyDescent="0.15">
      <c r="A585" s="260"/>
      <c r="B585" s="260"/>
      <c r="C585" s="260"/>
      <c r="D585" s="260"/>
      <c r="E585" s="260"/>
      <c r="F585" s="260"/>
      <c r="G585" s="260"/>
      <c r="H585" s="260"/>
      <c r="I585" s="260"/>
      <c r="J585" s="260"/>
      <c r="K585" s="260"/>
      <c r="L585" s="260"/>
      <c r="M585" s="260"/>
      <c r="N585" s="260"/>
      <c r="O585" s="260"/>
      <c r="P585" s="260"/>
      <c r="Q585" s="260"/>
      <c r="R585" s="260"/>
      <c r="S585" s="260"/>
      <c r="T585" s="260"/>
      <c r="U585" s="260"/>
      <c r="V585" s="260"/>
      <c r="W585" s="260"/>
      <c r="X585" s="260"/>
      <c r="Y585" s="260"/>
      <c r="Z585" s="260"/>
      <c r="AA585" s="260"/>
      <c r="AB585" s="260"/>
    </row>
    <row r="586" spans="1:28" x14ac:dyDescent="0.15">
      <c r="A586" s="260"/>
      <c r="B586" s="260"/>
      <c r="C586" s="260"/>
      <c r="D586" s="260"/>
      <c r="E586" s="260"/>
      <c r="F586" s="260"/>
      <c r="G586" s="260"/>
      <c r="H586" s="260"/>
      <c r="I586" s="260"/>
      <c r="J586" s="260"/>
      <c r="K586" s="260"/>
      <c r="L586" s="260"/>
      <c r="M586" s="260"/>
      <c r="N586" s="260"/>
      <c r="O586" s="260"/>
      <c r="P586" s="260"/>
      <c r="Q586" s="260"/>
      <c r="R586" s="260"/>
      <c r="S586" s="260"/>
      <c r="T586" s="260"/>
      <c r="U586" s="260"/>
      <c r="V586" s="260"/>
      <c r="W586" s="260"/>
      <c r="X586" s="260"/>
      <c r="Y586" s="260"/>
      <c r="Z586" s="260"/>
      <c r="AA586" s="260"/>
      <c r="AB586" s="260"/>
    </row>
    <row r="587" spans="1:28" x14ac:dyDescent="0.15">
      <c r="A587" s="260"/>
      <c r="B587" s="260"/>
      <c r="C587" s="260"/>
      <c r="D587" s="260"/>
      <c r="E587" s="260"/>
      <c r="F587" s="260"/>
      <c r="G587" s="260"/>
      <c r="H587" s="260"/>
      <c r="I587" s="260"/>
      <c r="J587" s="260"/>
      <c r="K587" s="260"/>
      <c r="L587" s="260"/>
      <c r="M587" s="260"/>
      <c r="N587" s="260"/>
      <c r="O587" s="260"/>
      <c r="P587" s="260"/>
      <c r="Q587" s="260"/>
      <c r="R587" s="260"/>
      <c r="S587" s="260"/>
      <c r="T587" s="260"/>
      <c r="U587" s="260"/>
      <c r="V587" s="260"/>
      <c r="W587" s="260"/>
      <c r="X587" s="260"/>
      <c r="Y587" s="260"/>
      <c r="Z587" s="260"/>
      <c r="AA587" s="260"/>
      <c r="AB587" s="260"/>
    </row>
    <row r="588" spans="1:28" x14ac:dyDescent="0.15">
      <c r="A588" s="260"/>
      <c r="B588" s="260"/>
      <c r="C588" s="260"/>
      <c r="D588" s="260"/>
      <c r="E588" s="260"/>
      <c r="F588" s="260"/>
      <c r="G588" s="260"/>
      <c r="H588" s="260"/>
      <c r="I588" s="260"/>
      <c r="J588" s="260"/>
      <c r="K588" s="260"/>
      <c r="L588" s="260"/>
      <c r="M588" s="260"/>
      <c r="N588" s="260"/>
      <c r="O588" s="260"/>
      <c r="P588" s="260"/>
      <c r="Q588" s="260"/>
      <c r="R588" s="260"/>
      <c r="S588" s="260"/>
      <c r="T588" s="260"/>
      <c r="U588" s="260"/>
      <c r="V588" s="260"/>
      <c r="W588" s="260"/>
      <c r="X588" s="260"/>
      <c r="Y588" s="260"/>
      <c r="Z588" s="260"/>
      <c r="AA588" s="260"/>
      <c r="AB588" s="260"/>
    </row>
  </sheetData>
  <mergeCells count="13">
    <mergeCell ref="U5:U7"/>
    <mergeCell ref="V5:V7"/>
    <mergeCell ref="I6:I7"/>
    <mergeCell ref="A1:G1"/>
    <mergeCell ref="K1:V1"/>
    <mergeCell ref="K3:V3"/>
    <mergeCell ref="A4:A7"/>
    <mergeCell ref="B4:B7"/>
    <mergeCell ref="C4:I4"/>
    <mergeCell ref="K4:T4"/>
    <mergeCell ref="C5:C7"/>
    <mergeCell ref="D5:H5"/>
    <mergeCell ref="K5:T5"/>
  </mergeCells>
  <phoneticPr fontId="2"/>
  <pageMargins left="0.78700000000000003" right="0.78700000000000003" top="0.98399999999999999" bottom="0.98399999999999999" header="0.51200000000000001" footer="0.51200000000000001"/>
  <pageSetup paperSize="9" scale="98" orientation="portrait" r:id="rId1"/>
  <headerFooter alignWithMargins="0"/>
  <colBreaks count="1" manualBreakCount="1">
    <brk id="10" max="1048575" man="1"/>
  </colBreak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2127BC-4379-43E0-9996-00CC95B0313F}">
  <dimension ref="A1:R19"/>
  <sheetViews>
    <sheetView showGridLines="0" zoomScaleNormal="100" workbookViewId="0">
      <selection sqref="A1:F1"/>
    </sheetView>
  </sheetViews>
  <sheetFormatPr defaultRowHeight="13.5" x14ac:dyDescent="0.15"/>
  <cols>
    <col min="1" max="9" width="9.625" customWidth="1"/>
    <col min="10" max="10" width="1.75" customWidth="1"/>
    <col min="11" max="18" width="10.75" customWidth="1"/>
    <col min="257" max="265" width="9.625" customWidth="1"/>
    <col min="266" max="266" width="1.75" customWidth="1"/>
    <col min="267" max="274" width="10.75" customWidth="1"/>
    <col min="513" max="521" width="9.625" customWidth="1"/>
    <col min="522" max="522" width="1.75" customWidth="1"/>
    <col min="523" max="530" width="10.75" customWidth="1"/>
    <col min="769" max="777" width="9.625" customWidth="1"/>
    <col min="778" max="778" width="1.75" customWidth="1"/>
    <col min="779" max="786" width="10.75" customWidth="1"/>
    <col min="1025" max="1033" width="9.625" customWidth="1"/>
    <col min="1034" max="1034" width="1.75" customWidth="1"/>
    <col min="1035" max="1042" width="10.75" customWidth="1"/>
    <col min="1281" max="1289" width="9.625" customWidth="1"/>
    <col min="1290" max="1290" width="1.75" customWidth="1"/>
    <col min="1291" max="1298" width="10.75" customWidth="1"/>
    <col min="1537" max="1545" width="9.625" customWidth="1"/>
    <col min="1546" max="1546" width="1.75" customWidth="1"/>
    <col min="1547" max="1554" width="10.75" customWidth="1"/>
    <col min="1793" max="1801" width="9.625" customWidth="1"/>
    <col min="1802" max="1802" width="1.75" customWidth="1"/>
    <col min="1803" max="1810" width="10.75" customWidth="1"/>
    <col min="2049" max="2057" width="9.625" customWidth="1"/>
    <col min="2058" max="2058" width="1.75" customWidth="1"/>
    <col min="2059" max="2066" width="10.75" customWidth="1"/>
    <col min="2305" max="2313" width="9.625" customWidth="1"/>
    <col min="2314" max="2314" width="1.75" customWidth="1"/>
    <col min="2315" max="2322" width="10.75" customWidth="1"/>
    <col min="2561" max="2569" width="9.625" customWidth="1"/>
    <col min="2570" max="2570" width="1.75" customWidth="1"/>
    <col min="2571" max="2578" width="10.75" customWidth="1"/>
    <col min="2817" max="2825" width="9.625" customWidth="1"/>
    <col min="2826" max="2826" width="1.75" customWidth="1"/>
    <col min="2827" max="2834" width="10.75" customWidth="1"/>
    <col min="3073" max="3081" width="9.625" customWidth="1"/>
    <col min="3082" max="3082" width="1.75" customWidth="1"/>
    <col min="3083" max="3090" width="10.75" customWidth="1"/>
    <col min="3329" max="3337" width="9.625" customWidth="1"/>
    <col min="3338" max="3338" width="1.75" customWidth="1"/>
    <col min="3339" max="3346" width="10.75" customWidth="1"/>
    <col min="3585" max="3593" width="9.625" customWidth="1"/>
    <col min="3594" max="3594" width="1.75" customWidth="1"/>
    <col min="3595" max="3602" width="10.75" customWidth="1"/>
    <col min="3841" max="3849" width="9.625" customWidth="1"/>
    <col min="3850" max="3850" width="1.75" customWidth="1"/>
    <col min="3851" max="3858" width="10.75" customWidth="1"/>
    <col min="4097" max="4105" width="9.625" customWidth="1"/>
    <col min="4106" max="4106" width="1.75" customWidth="1"/>
    <col min="4107" max="4114" width="10.75" customWidth="1"/>
    <col min="4353" max="4361" width="9.625" customWidth="1"/>
    <col min="4362" max="4362" width="1.75" customWidth="1"/>
    <col min="4363" max="4370" width="10.75" customWidth="1"/>
    <col min="4609" max="4617" width="9.625" customWidth="1"/>
    <col min="4618" max="4618" width="1.75" customWidth="1"/>
    <col min="4619" max="4626" width="10.75" customWidth="1"/>
    <col min="4865" max="4873" width="9.625" customWidth="1"/>
    <col min="4874" max="4874" width="1.75" customWidth="1"/>
    <col min="4875" max="4882" width="10.75" customWidth="1"/>
    <col min="5121" max="5129" width="9.625" customWidth="1"/>
    <col min="5130" max="5130" width="1.75" customWidth="1"/>
    <col min="5131" max="5138" width="10.75" customWidth="1"/>
    <col min="5377" max="5385" width="9.625" customWidth="1"/>
    <col min="5386" max="5386" width="1.75" customWidth="1"/>
    <col min="5387" max="5394" width="10.75" customWidth="1"/>
    <col min="5633" max="5641" width="9.625" customWidth="1"/>
    <col min="5642" max="5642" width="1.75" customWidth="1"/>
    <col min="5643" max="5650" width="10.75" customWidth="1"/>
    <col min="5889" max="5897" width="9.625" customWidth="1"/>
    <col min="5898" max="5898" width="1.75" customWidth="1"/>
    <col min="5899" max="5906" width="10.75" customWidth="1"/>
    <col min="6145" max="6153" width="9.625" customWidth="1"/>
    <col min="6154" max="6154" width="1.75" customWidth="1"/>
    <col min="6155" max="6162" width="10.75" customWidth="1"/>
    <col min="6401" max="6409" width="9.625" customWidth="1"/>
    <col min="6410" max="6410" width="1.75" customWidth="1"/>
    <col min="6411" max="6418" width="10.75" customWidth="1"/>
    <col min="6657" max="6665" width="9.625" customWidth="1"/>
    <col min="6666" max="6666" width="1.75" customWidth="1"/>
    <col min="6667" max="6674" width="10.75" customWidth="1"/>
    <col min="6913" max="6921" width="9.625" customWidth="1"/>
    <col min="6922" max="6922" width="1.75" customWidth="1"/>
    <col min="6923" max="6930" width="10.75" customWidth="1"/>
    <col min="7169" max="7177" width="9.625" customWidth="1"/>
    <col min="7178" max="7178" width="1.75" customWidth="1"/>
    <col min="7179" max="7186" width="10.75" customWidth="1"/>
    <col min="7425" max="7433" width="9.625" customWidth="1"/>
    <col min="7434" max="7434" width="1.75" customWidth="1"/>
    <col min="7435" max="7442" width="10.75" customWidth="1"/>
    <col min="7681" max="7689" width="9.625" customWidth="1"/>
    <col min="7690" max="7690" width="1.75" customWidth="1"/>
    <col min="7691" max="7698" width="10.75" customWidth="1"/>
    <col min="7937" max="7945" width="9.625" customWidth="1"/>
    <col min="7946" max="7946" width="1.75" customWidth="1"/>
    <col min="7947" max="7954" width="10.75" customWidth="1"/>
    <col min="8193" max="8201" width="9.625" customWidth="1"/>
    <col min="8202" max="8202" width="1.75" customWidth="1"/>
    <col min="8203" max="8210" width="10.75" customWidth="1"/>
    <col min="8449" max="8457" width="9.625" customWidth="1"/>
    <col min="8458" max="8458" width="1.75" customWidth="1"/>
    <col min="8459" max="8466" width="10.75" customWidth="1"/>
    <col min="8705" max="8713" width="9.625" customWidth="1"/>
    <col min="8714" max="8714" width="1.75" customWidth="1"/>
    <col min="8715" max="8722" width="10.75" customWidth="1"/>
    <col min="8961" max="8969" width="9.625" customWidth="1"/>
    <col min="8970" max="8970" width="1.75" customWidth="1"/>
    <col min="8971" max="8978" width="10.75" customWidth="1"/>
    <col min="9217" max="9225" width="9.625" customWidth="1"/>
    <col min="9226" max="9226" width="1.75" customWidth="1"/>
    <col min="9227" max="9234" width="10.75" customWidth="1"/>
    <col min="9473" max="9481" width="9.625" customWidth="1"/>
    <col min="9482" max="9482" width="1.75" customWidth="1"/>
    <col min="9483" max="9490" width="10.75" customWidth="1"/>
    <col min="9729" max="9737" width="9.625" customWidth="1"/>
    <col min="9738" max="9738" width="1.75" customWidth="1"/>
    <col min="9739" max="9746" width="10.75" customWidth="1"/>
    <col min="9985" max="9993" width="9.625" customWidth="1"/>
    <col min="9994" max="9994" width="1.75" customWidth="1"/>
    <col min="9995" max="10002" width="10.75" customWidth="1"/>
    <col min="10241" max="10249" width="9.625" customWidth="1"/>
    <col min="10250" max="10250" width="1.75" customWidth="1"/>
    <col min="10251" max="10258" width="10.75" customWidth="1"/>
    <col min="10497" max="10505" width="9.625" customWidth="1"/>
    <col min="10506" max="10506" width="1.75" customWidth="1"/>
    <col min="10507" max="10514" width="10.75" customWidth="1"/>
    <col min="10753" max="10761" width="9.625" customWidth="1"/>
    <col min="10762" max="10762" width="1.75" customWidth="1"/>
    <col min="10763" max="10770" width="10.75" customWidth="1"/>
    <col min="11009" max="11017" width="9.625" customWidth="1"/>
    <col min="11018" max="11018" width="1.75" customWidth="1"/>
    <col min="11019" max="11026" width="10.75" customWidth="1"/>
    <col min="11265" max="11273" width="9.625" customWidth="1"/>
    <col min="11274" max="11274" width="1.75" customWidth="1"/>
    <col min="11275" max="11282" width="10.75" customWidth="1"/>
    <col min="11521" max="11529" width="9.625" customWidth="1"/>
    <col min="11530" max="11530" width="1.75" customWidth="1"/>
    <col min="11531" max="11538" width="10.75" customWidth="1"/>
    <col min="11777" max="11785" width="9.625" customWidth="1"/>
    <col min="11786" max="11786" width="1.75" customWidth="1"/>
    <col min="11787" max="11794" width="10.75" customWidth="1"/>
    <col min="12033" max="12041" width="9.625" customWidth="1"/>
    <col min="12042" max="12042" width="1.75" customWidth="1"/>
    <col min="12043" max="12050" width="10.75" customWidth="1"/>
    <col min="12289" max="12297" width="9.625" customWidth="1"/>
    <col min="12298" max="12298" width="1.75" customWidth="1"/>
    <col min="12299" max="12306" width="10.75" customWidth="1"/>
    <col min="12545" max="12553" width="9.625" customWidth="1"/>
    <col min="12554" max="12554" width="1.75" customWidth="1"/>
    <col min="12555" max="12562" width="10.75" customWidth="1"/>
    <col min="12801" max="12809" width="9.625" customWidth="1"/>
    <col min="12810" max="12810" width="1.75" customWidth="1"/>
    <col min="12811" max="12818" width="10.75" customWidth="1"/>
    <col min="13057" max="13065" width="9.625" customWidth="1"/>
    <col min="13066" max="13066" width="1.75" customWidth="1"/>
    <col min="13067" max="13074" width="10.75" customWidth="1"/>
    <col min="13313" max="13321" width="9.625" customWidth="1"/>
    <col min="13322" max="13322" width="1.75" customWidth="1"/>
    <col min="13323" max="13330" width="10.75" customWidth="1"/>
    <col min="13569" max="13577" width="9.625" customWidth="1"/>
    <col min="13578" max="13578" width="1.75" customWidth="1"/>
    <col min="13579" max="13586" width="10.75" customWidth="1"/>
    <col min="13825" max="13833" width="9.625" customWidth="1"/>
    <col min="13834" max="13834" width="1.75" customWidth="1"/>
    <col min="13835" max="13842" width="10.75" customWidth="1"/>
    <col min="14081" max="14089" width="9.625" customWidth="1"/>
    <col min="14090" max="14090" width="1.75" customWidth="1"/>
    <col min="14091" max="14098" width="10.75" customWidth="1"/>
    <col min="14337" max="14345" width="9.625" customWidth="1"/>
    <col min="14346" max="14346" width="1.75" customWidth="1"/>
    <col min="14347" max="14354" width="10.75" customWidth="1"/>
    <col min="14593" max="14601" width="9.625" customWidth="1"/>
    <col min="14602" max="14602" width="1.75" customWidth="1"/>
    <col min="14603" max="14610" width="10.75" customWidth="1"/>
    <col min="14849" max="14857" width="9.625" customWidth="1"/>
    <col min="14858" max="14858" width="1.75" customWidth="1"/>
    <col min="14859" max="14866" width="10.75" customWidth="1"/>
    <col min="15105" max="15113" width="9.625" customWidth="1"/>
    <col min="15114" max="15114" width="1.75" customWidth="1"/>
    <col min="15115" max="15122" width="10.75" customWidth="1"/>
    <col min="15361" max="15369" width="9.625" customWidth="1"/>
    <col min="15370" max="15370" width="1.75" customWidth="1"/>
    <col min="15371" max="15378" width="10.75" customWidth="1"/>
    <col min="15617" max="15625" width="9.625" customWidth="1"/>
    <col min="15626" max="15626" width="1.75" customWidth="1"/>
    <col min="15627" max="15634" width="10.75" customWidth="1"/>
    <col min="15873" max="15881" width="9.625" customWidth="1"/>
    <col min="15882" max="15882" width="1.75" customWidth="1"/>
    <col min="15883" max="15890" width="10.75" customWidth="1"/>
    <col min="16129" max="16137" width="9.625" customWidth="1"/>
    <col min="16138" max="16138" width="1.75" customWidth="1"/>
    <col min="16139" max="16146" width="10.75" customWidth="1"/>
  </cols>
  <sheetData>
    <row r="1" spans="1:18" x14ac:dyDescent="0.15">
      <c r="A1" s="681" t="s">
        <v>1217</v>
      </c>
      <c r="B1" s="681"/>
      <c r="C1" s="681"/>
      <c r="D1" s="681"/>
      <c r="E1" s="681"/>
      <c r="F1" s="681"/>
    </row>
    <row r="2" spans="1:18" ht="14.25" thickBot="1" x14ac:dyDescent="0.2">
      <c r="A2" s="37"/>
      <c r="B2" s="37"/>
      <c r="C2" s="37"/>
      <c r="D2" s="37"/>
      <c r="E2" s="37"/>
      <c r="F2" s="37"/>
      <c r="G2" s="37"/>
      <c r="H2" s="37"/>
      <c r="I2" s="37"/>
      <c r="K2" s="37"/>
      <c r="L2" s="37"/>
      <c r="M2" s="37"/>
      <c r="N2" s="37"/>
      <c r="O2" s="37"/>
      <c r="P2" s="37"/>
      <c r="Q2" s="37"/>
      <c r="R2" s="187" t="s">
        <v>526</v>
      </c>
    </row>
    <row r="3" spans="1:18" ht="14.25" thickTop="1" x14ac:dyDescent="0.15">
      <c r="A3" s="747" t="s">
        <v>328</v>
      </c>
      <c r="B3" s="808" t="s">
        <v>240</v>
      </c>
      <c r="C3" s="693" t="s">
        <v>527</v>
      </c>
      <c r="D3" s="687"/>
      <c r="E3" s="640"/>
      <c r="F3" s="752" t="s">
        <v>528</v>
      </c>
      <c r="G3" s="753"/>
      <c r="H3" s="753"/>
      <c r="I3" s="753"/>
      <c r="K3" s="501" t="s">
        <v>529</v>
      </c>
      <c r="L3" s="693" t="s">
        <v>530</v>
      </c>
      <c r="M3" s="687"/>
      <c r="N3" s="687"/>
      <c r="O3" s="687"/>
      <c r="P3" s="640"/>
      <c r="Q3" s="441" t="s">
        <v>531</v>
      </c>
      <c r="R3" s="440" t="s">
        <v>1107</v>
      </c>
    </row>
    <row r="4" spans="1:18" x14ac:dyDescent="0.15">
      <c r="A4" s="748"/>
      <c r="B4" s="809"/>
      <c r="C4" s="809" t="s">
        <v>240</v>
      </c>
      <c r="D4" s="275" t="s">
        <v>1108</v>
      </c>
      <c r="E4" s="275" t="s">
        <v>1109</v>
      </c>
      <c r="F4" s="809" t="s">
        <v>240</v>
      </c>
      <c r="G4" s="279" t="s">
        <v>1110</v>
      </c>
      <c r="H4" s="280" t="s">
        <v>1111</v>
      </c>
      <c r="I4" s="281" t="s">
        <v>1112</v>
      </c>
      <c r="K4" s="274" t="s">
        <v>1113</v>
      </c>
      <c r="L4" s="811" t="s">
        <v>240</v>
      </c>
      <c r="M4" s="282" t="s">
        <v>1114</v>
      </c>
      <c r="N4" s="275" t="s">
        <v>1115</v>
      </c>
      <c r="O4" s="275" t="s">
        <v>1116</v>
      </c>
      <c r="P4" s="275" t="s">
        <v>1117</v>
      </c>
      <c r="Q4" s="759" t="s">
        <v>532</v>
      </c>
      <c r="R4" s="806" t="s">
        <v>533</v>
      </c>
    </row>
    <row r="5" spans="1:18" ht="60" x14ac:dyDescent="0.15">
      <c r="A5" s="749"/>
      <c r="B5" s="810"/>
      <c r="C5" s="810"/>
      <c r="D5" s="435" t="s">
        <v>534</v>
      </c>
      <c r="E5" s="435" t="s">
        <v>535</v>
      </c>
      <c r="F5" s="810"/>
      <c r="G5" s="435" t="s">
        <v>536</v>
      </c>
      <c r="H5" s="435" t="s">
        <v>537</v>
      </c>
      <c r="I5" s="435" t="s">
        <v>1094</v>
      </c>
      <c r="J5" s="260"/>
      <c r="K5" s="481" t="s">
        <v>1095</v>
      </c>
      <c r="L5" s="812"/>
      <c r="M5" s="435" t="s">
        <v>1096</v>
      </c>
      <c r="N5" s="435" t="s">
        <v>1097</v>
      </c>
      <c r="O5" s="435" t="s">
        <v>538</v>
      </c>
      <c r="P5" s="435" t="s">
        <v>539</v>
      </c>
      <c r="Q5" s="760"/>
      <c r="R5" s="807"/>
    </row>
    <row r="6" spans="1:18" ht="6" customHeight="1" x14ac:dyDescent="0.15">
      <c r="A6" s="283"/>
      <c r="B6" s="47"/>
      <c r="C6" s="47"/>
      <c r="D6" s="47"/>
      <c r="E6" s="47"/>
      <c r="F6" s="47"/>
      <c r="G6" s="47"/>
      <c r="H6" s="47"/>
      <c r="I6" s="47"/>
      <c r="K6" s="47"/>
      <c r="L6" s="47"/>
      <c r="M6" s="47"/>
      <c r="N6" s="47"/>
      <c r="O6" s="47"/>
      <c r="P6" s="47"/>
      <c r="Q6" s="47"/>
      <c r="R6" s="47"/>
    </row>
    <row r="7" spans="1:18" ht="15" customHeight="1" x14ac:dyDescent="0.15">
      <c r="A7" s="505" t="s">
        <v>240</v>
      </c>
      <c r="B7" s="173">
        <v>165101</v>
      </c>
      <c r="C7" s="173">
        <v>610</v>
      </c>
      <c r="D7" s="173">
        <v>396</v>
      </c>
      <c r="E7" s="173">
        <v>214</v>
      </c>
      <c r="F7" s="173">
        <v>514</v>
      </c>
      <c r="G7" s="173">
        <v>211</v>
      </c>
      <c r="H7" s="173">
        <v>145</v>
      </c>
      <c r="I7" s="173">
        <v>21</v>
      </c>
      <c r="K7" s="173">
        <v>137</v>
      </c>
      <c r="L7" s="173">
        <v>96706</v>
      </c>
      <c r="M7" s="173">
        <v>5197</v>
      </c>
      <c r="N7" s="173">
        <v>86989</v>
      </c>
      <c r="O7" s="173">
        <v>2812</v>
      </c>
      <c r="P7" s="173">
        <v>1708</v>
      </c>
      <c r="Q7" s="173">
        <v>63606</v>
      </c>
      <c r="R7" s="173">
        <v>3665</v>
      </c>
    </row>
    <row r="8" spans="1:18" ht="15" customHeight="1" x14ac:dyDescent="0.15">
      <c r="A8" s="505" t="s">
        <v>52</v>
      </c>
      <c r="B8" s="173">
        <v>28332</v>
      </c>
      <c r="C8" s="173">
        <v>37</v>
      </c>
      <c r="D8" s="173">
        <v>18</v>
      </c>
      <c r="E8" s="173">
        <v>19</v>
      </c>
      <c r="F8" s="173">
        <v>37</v>
      </c>
      <c r="G8" s="173">
        <v>10</v>
      </c>
      <c r="H8" s="173">
        <v>16</v>
      </c>
      <c r="I8" s="173">
        <v>2</v>
      </c>
      <c r="K8" s="173">
        <v>9</v>
      </c>
      <c r="L8" s="173">
        <v>16021</v>
      </c>
      <c r="M8" s="173">
        <v>961</v>
      </c>
      <c r="N8" s="173">
        <v>14354</v>
      </c>
      <c r="O8" s="173">
        <v>443</v>
      </c>
      <c r="P8" s="173">
        <v>263</v>
      </c>
      <c r="Q8" s="173">
        <v>11630</v>
      </c>
      <c r="R8" s="173">
        <v>607</v>
      </c>
    </row>
    <row r="9" spans="1:18" ht="15" customHeight="1" x14ac:dyDescent="0.15">
      <c r="A9" s="505" t="s">
        <v>53</v>
      </c>
      <c r="B9" s="173">
        <v>13903</v>
      </c>
      <c r="C9" s="173">
        <v>16</v>
      </c>
      <c r="D9" s="173">
        <v>9</v>
      </c>
      <c r="E9" s="173">
        <v>7</v>
      </c>
      <c r="F9" s="173">
        <v>19</v>
      </c>
      <c r="G9" s="173">
        <v>5</v>
      </c>
      <c r="H9" s="173">
        <v>7</v>
      </c>
      <c r="I9" s="173" t="s">
        <v>1184</v>
      </c>
      <c r="K9" s="173">
        <v>7</v>
      </c>
      <c r="L9" s="173">
        <v>8130</v>
      </c>
      <c r="M9" s="173">
        <v>312</v>
      </c>
      <c r="N9" s="173">
        <v>7508</v>
      </c>
      <c r="O9" s="173">
        <v>179</v>
      </c>
      <c r="P9" s="173">
        <v>131</v>
      </c>
      <c r="Q9" s="173">
        <v>5374</v>
      </c>
      <c r="R9" s="173">
        <v>364</v>
      </c>
    </row>
    <row r="10" spans="1:18" ht="15" customHeight="1" x14ac:dyDescent="0.15">
      <c r="A10" s="505" t="s">
        <v>54</v>
      </c>
      <c r="B10" s="173">
        <v>7013</v>
      </c>
      <c r="C10" s="173">
        <v>14</v>
      </c>
      <c r="D10" s="173">
        <v>6</v>
      </c>
      <c r="E10" s="173">
        <v>8</v>
      </c>
      <c r="F10" s="173">
        <v>13</v>
      </c>
      <c r="G10" s="173" t="s">
        <v>1185</v>
      </c>
      <c r="H10" s="173">
        <v>4</v>
      </c>
      <c r="I10" s="173">
        <v>1</v>
      </c>
      <c r="K10" s="173">
        <v>8</v>
      </c>
      <c r="L10" s="173">
        <v>4194</v>
      </c>
      <c r="M10" s="173">
        <v>192</v>
      </c>
      <c r="N10" s="173">
        <v>3836</v>
      </c>
      <c r="O10" s="173">
        <v>94</v>
      </c>
      <c r="P10" s="173">
        <v>72</v>
      </c>
      <c r="Q10" s="173">
        <v>2602</v>
      </c>
      <c r="R10" s="173">
        <v>190</v>
      </c>
    </row>
    <row r="11" spans="1:18" ht="15" customHeight="1" x14ac:dyDescent="0.15">
      <c r="A11" s="505" t="s">
        <v>55</v>
      </c>
      <c r="B11" s="173">
        <v>3567</v>
      </c>
      <c r="C11" s="173">
        <v>3</v>
      </c>
      <c r="D11" s="173">
        <v>2</v>
      </c>
      <c r="E11" s="173">
        <v>1</v>
      </c>
      <c r="F11" s="173">
        <v>14</v>
      </c>
      <c r="G11" s="173">
        <v>1</v>
      </c>
      <c r="H11" s="173">
        <v>7</v>
      </c>
      <c r="I11" s="173" t="s">
        <v>1184</v>
      </c>
      <c r="K11" s="173">
        <v>6</v>
      </c>
      <c r="L11" s="173">
        <v>2075</v>
      </c>
      <c r="M11" s="173">
        <v>113</v>
      </c>
      <c r="N11" s="173">
        <v>1862</v>
      </c>
      <c r="O11" s="173">
        <v>64</v>
      </c>
      <c r="P11" s="173">
        <v>36</v>
      </c>
      <c r="Q11" s="173">
        <v>1424</v>
      </c>
      <c r="R11" s="173">
        <v>51</v>
      </c>
    </row>
    <row r="12" spans="1:18" ht="15" customHeight="1" x14ac:dyDescent="0.15">
      <c r="A12" s="505" t="s">
        <v>56</v>
      </c>
      <c r="B12" s="173">
        <v>25203</v>
      </c>
      <c r="C12" s="173">
        <v>52</v>
      </c>
      <c r="D12" s="173">
        <v>17</v>
      </c>
      <c r="E12" s="173">
        <v>35</v>
      </c>
      <c r="F12" s="173">
        <v>59</v>
      </c>
      <c r="G12" s="173">
        <v>17</v>
      </c>
      <c r="H12" s="173">
        <v>24</v>
      </c>
      <c r="I12" s="173">
        <v>5</v>
      </c>
      <c r="K12" s="173">
        <v>13</v>
      </c>
      <c r="L12" s="173">
        <v>14753</v>
      </c>
      <c r="M12" s="173">
        <v>827</v>
      </c>
      <c r="N12" s="173">
        <v>13184</v>
      </c>
      <c r="O12" s="173">
        <v>471</v>
      </c>
      <c r="P12" s="173">
        <v>271</v>
      </c>
      <c r="Q12" s="173">
        <v>9743</v>
      </c>
      <c r="R12" s="173">
        <v>596</v>
      </c>
    </row>
    <row r="13" spans="1:18" ht="15" customHeight="1" x14ac:dyDescent="0.15">
      <c r="A13" s="505" t="s">
        <v>57</v>
      </c>
      <c r="B13" s="173">
        <v>16413</v>
      </c>
      <c r="C13" s="173">
        <v>31</v>
      </c>
      <c r="D13" s="173">
        <v>13</v>
      </c>
      <c r="E13" s="173">
        <v>18</v>
      </c>
      <c r="F13" s="173">
        <v>31</v>
      </c>
      <c r="G13" s="173">
        <v>11</v>
      </c>
      <c r="H13" s="173">
        <v>8</v>
      </c>
      <c r="I13" s="173">
        <v>4</v>
      </c>
      <c r="K13" s="173">
        <v>8</v>
      </c>
      <c r="L13" s="173">
        <v>9743</v>
      </c>
      <c r="M13" s="173">
        <v>498</v>
      </c>
      <c r="N13" s="173">
        <v>8815</v>
      </c>
      <c r="O13" s="173">
        <v>253</v>
      </c>
      <c r="P13" s="173">
        <v>177</v>
      </c>
      <c r="Q13" s="173">
        <v>6287</v>
      </c>
      <c r="R13" s="173">
        <v>321</v>
      </c>
    </row>
    <row r="14" spans="1:18" ht="15" customHeight="1" x14ac:dyDescent="0.15">
      <c r="A14" s="505" t="s">
        <v>58</v>
      </c>
      <c r="B14" s="173">
        <v>18445</v>
      </c>
      <c r="C14" s="173">
        <v>51</v>
      </c>
      <c r="D14" s="173">
        <v>30</v>
      </c>
      <c r="E14" s="173">
        <v>21</v>
      </c>
      <c r="F14" s="173">
        <v>40</v>
      </c>
      <c r="G14" s="173">
        <v>16</v>
      </c>
      <c r="H14" s="173">
        <v>12</v>
      </c>
      <c r="I14" s="173" t="s">
        <v>1184</v>
      </c>
      <c r="K14" s="173">
        <v>12</v>
      </c>
      <c r="L14" s="173">
        <v>10433</v>
      </c>
      <c r="M14" s="173">
        <v>564</v>
      </c>
      <c r="N14" s="173">
        <v>9370</v>
      </c>
      <c r="O14" s="173">
        <v>286</v>
      </c>
      <c r="P14" s="173">
        <v>213</v>
      </c>
      <c r="Q14" s="173">
        <v>7510</v>
      </c>
      <c r="R14" s="173">
        <v>411</v>
      </c>
    </row>
    <row r="15" spans="1:18" ht="15" customHeight="1" x14ac:dyDescent="0.15">
      <c r="A15" s="505" t="s">
        <v>59</v>
      </c>
      <c r="B15" s="173">
        <v>21501</v>
      </c>
      <c r="C15" s="173">
        <v>37</v>
      </c>
      <c r="D15" s="173">
        <v>14</v>
      </c>
      <c r="E15" s="173">
        <v>23</v>
      </c>
      <c r="F15" s="173">
        <v>37</v>
      </c>
      <c r="G15" s="173">
        <v>11</v>
      </c>
      <c r="H15" s="173">
        <v>10</v>
      </c>
      <c r="I15" s="173" t="s">
        <v>1184</v>
      </c>
      <c r="K15" s="173">
        <v>16</v>
      </c>
      <c r="L15" s="173">
        <v>13089</v>
      </c>
      <c r="M15" s="173">
        <v>636</v>
      </c>
      <c r="N15" s="173">
        <v>11856</v>
      </c>
      <c r="O15" s="173">
        <v>371</v>
      </c>
      <c r="P15" s="173">
        <v>226</v>
      </c>
      <c r="Q15" s="173">
        <v>7880</v>
      </c>
      <c r="R15" s="173">
        <v>458</v>
      </c>
    </row>
    <row r="16" spans="1:18" ht="15" customHeight="1" x14ac:dyDescent="0.15">
      <c r="A16" s="505" t="s">
        <v>60</v>
      </c>
      <c r="B16" s="173">
        <v>14237</v>
      </c>
      <c r="C16" s="173">
        <v>107</v>
      </c>
      <c r="D16" s="173">
        <v>82</v>
      </c>
      <c r="E16" s="173">
        <v>25</v>
      </c>
      <c r="F16" s="173">
        <v>66</v>
      </c>
      <c r="G16" s="173">
        <v>28</v>
      </c>
      <c r="H16" s="173">
        <v>18</v>
      </c>
      <c r="I16" s="173">
        <v>5</v>
      </c>
      <c r="K16" s="173">
        <v>15</v>
      </c>
      <c r="L16" s="173">
        <v>8874</v>
      </c>
      <c r="M16" s="173">
        <v>418</v>
      </c>
      <c r="N16" s="173">
        <v>8056</v>
      </c>
      <c r="O16" s="173">
        <v>249</v>
      </c>
      <c r="P16" s="173">
        <v>151</v>
      </c>
      <c r="Q16" s="173">
        <v>4871</v>
      </c>
      <c r="R16" s="173">
        <v>319</v>
      </c>
    </row>
    <row r="17" spans="1:18" ht="15" customHeight="1" x14ac:dyDescent="0.15">
      <c r="A17" s="505" t="s">
        <v>61</v>
      </c>
      <c r="B17" s="18">
        <v>16487</v>
      </c>
      <c r="C17" s="18">
        <v>262</v>
      </c>
      <c r="D17" s="18">
        <v>205</v>
      </c>
      <c r="E17" s="18">
        <v>57</v>
      </c>
      <c r="F17" s="18">
        <v>198</v>
      </c>
      <c r="G17" s="18">
        <v>112</v>
      </c>
      <c r="H17" s="18">
        <v>39</v>
      </c>
      <c r="I17" s="18">
        <v>4</v>
      </c>
      <c r="K17" s="18">
        <v>43</v>
      </c>
      <c r="L17" s="18">
        <v>9394</v>
      </c>
      <c r="M17" s="18">
        <v>676</v>
      </c>
      <c r="N17" s="18">
        <v>8148</v>
      </c>
      <c r="O17" s="18">
        <v>402</v>
      </c>
      <c r="P17" s="18">
        <v>168</v>
      </c>
      <c r="Q17" s="18">
        <v>6285</v>
      </c>
      <c r="R17" s="18">
        <v>348</v>
      </c>
    </row>
    <row r="18" spans="1:18" ht="6" customHeight="1" thickBot="1" x14ac:dyDescent="0.2">
      <c r="A18" s="269"/>
      <c r="B18" s="270"/>
      <c r="C18" s="270"/>
      <c r="D18" s="270"/>
      <c r="E18" s="270"/>
      <c r="F18" s="270"/>
      <c r="G18" s="270"/>
      <c r="H18" s="270"/>
      <c r="I18" s="270"/>
      <c r="K18" s="270"/>
      <c r="L18" s="270"/>
      <c r="M18" s="270"/>
      <c r="N18" s="270"/>
      <c r="O18" s="270"/>
      <c r="P18" s="270"/>
      <c r="Q18" s="270"/>
      <c r="R18" s="270"/>
    </row>
    <row r="19" spans="1:18" ht="14.25" thickTop="1" x14ac:dyDescent="0.15"/>
  </sheetData>
  <mergeCells count="11">
    <mergeCell ref="Q4:Q5"/>
    <mergeCell ref="R4:R5"/>
    <mergeCell ref="A1:F1"/>
    <mergeCell ref="A3:A5"/>
    <mergeCell ref="B3:B5"/>
    <mergeCell ref="C3:E3"/>
    <mergeCell ref="F3:I3"/>
    <mergeCell ref="L3:P3"/>
    <mergeCell ref="C4:C5"/>
    <mergeCell ref="F4:F5"/>
    <mergeCell ref="L4:L5"/>
  </mergeCells>
  <phoneticPr fontId="2"/>
  <pageMargins left="0.78700000000000003" right="0.78700000000000003" top="0.98399999999999999" bottom="0.98399999999999999" header="0.51200000000000001" footer="0.51200000000000001"/>
  <pageSetup paperSize="9" scale="98" orientation="portrait" r:id="rId1"/>
  <headerFooter alignWithMargins="0"/>
  <colBreaks count="1" manualBreakCount="1">
    <brk id="10" max="1048575" man="1"/>
  </colBreak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D87639-ED49-447A-B5CD-5D17C7415762}">
  <dimension ref="A1:K27"/>
  <sheetViews>
    <sheetView showGridLines="0" zoomScaleNormal="100" workbookViewId="0"/>
  </sheetViews>
  <sheetFormatPr defaultRowHeight="13.5" x14ac:dyDescent="0.15"/>
  <cols>
    <col min="1" max="6" width="14.375" customWidth="1"/>
    <col min="7" max="7" width="3.5" customWidth="1"/>
    <col min="8" max="13" width="14.375" customWidth="1"/>
    <col min="257" max="262" width="14.375" customWidth="1"/>
    <col min="263" max="263" width="3.5" customWidth="1"/>
    <col min="264" max="269" width="14.375" customWidth="1"/>
    <col min="513" max="518" width="14.375" customWidth="1"/>
    <col min="519" max="519" width="3.5" customWidth="1"/>
    <col min="520" max="525" width="14.375" customWidth="1"/>
    <col min="769" max="774" width="14.375" customWidth="1"/>
    <col min="775" max="775" width="3.5" customWidth="1"/>
    <col min="776" max="781" width="14.375" customWidth="1"/>
    <col min="1025" max="1030" width="14.375" customWidth="1"/>
    <col min="1031" max="1031" width="3.5" customWidth="1"/>
    <col min="1032" max="1037" width="14.375" customWidth="1"/>
    <col min="1281" max="1286" width="14.375" customWidth="1"/>
    <col min="1287" max="1287" width="3.5" customWidth="1"/>
    <col min="1288" max="1293" width="14.375" customWidth="1"/>
    <col min="1537" max="1542" width="14.375" customWidth="1"/>
    <col min="1543" max="1543" width="3.5" customWidth="1"/>
    <col min="1544" max="1549" width="14.375" customWidth="1"/>
    <col min="1793" max="1798" width="14.375" customWidth="1"/>
    <col min="1799" max="1799" width="3.5" customWidth="1"/>
    <col min="1800" max="1805" width="14.375" customWidth="1"/>
    <col min="2049" max="2054" width="14.375" customWidth="1"/>
    <col min="2055" max="2055" width="3.5" customWidth="1"/>
    <col min="2056" max="2061" width="14.375" customWidth="1"/>
    <col min="2305" max="2310" width="14.375" customWidth="1"/>
    <col min="2311" max="2311" width="3.5" customWidth="1"/>
    <col min="2312" max="2317" width="14.375" customWidth="1"/>
    <col min="2561" max="2566" width="14.375" customWidth="1"/>
    <col min="2567" max="2567" width="3.5" customWidth="1"/>
    <col min="2568" max="2573" width="14.375" customWidth="1"/>
    <col min="2817" max="2822" width="14.375" customWidth="1"/>
    <col min="2823" max="2823" width="3.5" customWidth="1"/>
    <col min="2824" max="2829" width="14.375" customWidth="1"/>
    <col min="3073" max="3078" width="14.375" customWidth="1"/>
    <col min="3079" max="3079" width="3.5" customWidth="1"/>
    <col min="3080" max="3085" width="14.375" customWidth="1"/>
    <col min="3329" max="3334" width="14.375" customWidth="1"/>
    <col min="3335" max="3335" width="3.5" customWidth="1"/>
    <col min="3336" max="3341" width="14.375" customWidth="1"/>
    <col min="3585" max="3590" width="14.375" customWidth="1"/>
    <col min="3591" max="3591" width="3.5" customWidth="1"/>
    <col min="3592" max="3597" width="14.375" customWidth="1"/>
    <col min="3841" max="3846" width="14.375" customWidth="1"/>
    <col min="3847" max="3847" width="3.5" customWidth="1"/>
    <col min="3848" max="3853" width="14.375" customWidth="1"/>
    <col min="4097" max="4102" width="14.375" customWidth="1"/>
    <col min="4103" max="4103" width="3.5" customWidth="1"/>
    <col min="4104" max="4109" width="14.375" customWidth="1"/>
    <col min="4353" max="4358" width="14.375" customWidth="1"/>
    <col min="4359" max="4359" width="3.5" customWidth="1"/>
    <col min="4360" max="4365" width="14.375" customWidth="1"/>
    <col min="4609" max="4614" width="14.375" customWidth="1"/>
    <col min="4615" max="4615" width="3.5" customWidth="1"/>
    <col min="4616" max="4621" width="14.375" customWidth="1"/>
    <col min="4865" max="4870" width="14.375" customWidth="1"/>
    <col min="4871" max="4871" width="3.5" customWidth="1"/>
    <col min="4872" max="4877" width="14.375" customWidth="1"/>
    <col min="5121" max="5126" width="14.375" customWidth="1"/>
    <col min="5127" max="5127" width="3.5" customWidth="1"/>
    <col min="5128" max="5133" width="14.375" customWidth="1"/>
    <col min="5377" max="5382" width="14.375" customWidth="1"/>
    <col min="5383" max="5383" width="3.5" customWidth="1"/>
    <col min="5384" max="5389" width="14.375" customWidth="1"/>
    <col min="5633" max="5638" width="14.375" customWidth="1"/>
    <col min="5639" max="5639" width="3.5" customWidth="1"/>
    <col min="5640" max="5645" width="14.375" customWidth="1"/>
    <col min="5889" max="5894" width="14.375" customWidth="1"/>
    <col min="5895" max="5895" width="3.5" customWidth="1"/>
    <col min="5896" max="5901" width="14.375" customWidth="1"/>
    <col min="6145" max="6150" width="14.375" customWidth="1"/>
    <col min="6151" max="6151" width="3.5" customWidth="1"/>
    <col min="6152" max="6157" width="14.375" customWidth="1"/>
    <col min="6401" max="6406" width="14.375" customWidth="1"/>
    <col min="6407" max="6407" width="3.5" customWidth="1"/>
    <col min="6408" max="6413" width="14.375" customWidth="1"/>
    <col min="6657" max="6662" width="14.375" customWidth="1"/>
    <col min="6663" max="6663" width="3.5" customWidth="1"/>
    <col min="6664" max="6669" width="14.375" customWidth="1"/>
    <col min="6913" max="6918" width="14.375" customWidth="1"/>
    <col min="6919" max="6919" width="3.5" customWidth="1"/>
    <col min="6920" max="6925" width="14.375" customWidth="1"/>
    <col min="7169" max="7174" width="14.375" customWidth="1"/>
    <col min="7175" max="7175" width="3.5" customWidth="1"/>
    <col min="7176" max="7181" width="14.375" customWidth="1"/>
    <col min="7425" max="7430" width="14.375" customWidth="1"/>
    <col min="7431" max="7431" width="3.5" customWidth="1"/>
    <col min="7432" max="7437" width="14.375" customWidth="1"/>
    <col min="7681" max="7686" width="14.375" customWidth="1"/>
    <col min="7687" max="7687" width="3.5" customWidth="1"/>
    <col min="7688" max="7693" width="14.375" customWidth="1"/>
    <col min="7937" max="7942" width="14.375" customWidth="1"/>
    <col min="7943" max="7943" width="3.5" customWidth="1"/>
    <col min="7944" max="7949" width="14.375" customWidth="1"/>
    <col min="8193" max="8198" width="14.375" customWidth="1"/>
    <col min="8199" max="8199" width="3.5" customWidth="1"/>
    <col min="8200" max="8205" width="14.375" customWidth="1"/>
    <col min="8449" max="8454" width="14.375" customWidth="1"/>
    <col min="8455" max="8455" width="3.5" customWidth="1"/>
    <col min="8456" max="8461" width="14.375" customWidth="1"/>
    <col min="8705" max="8710" width="14.375" customWidth="1"/>
    <col min="8711" max="8711" width="3.5" customWidth="1"/>
    <col min="8712" max="8717" width="14.375" customWidth="1"/>
    <col min="8961" max="8966" width="14.375" customWidth="1"/>
    <col min="8967" max="8967" width="3.5" customWidth="1"/>
    <col min="8968" max="8973" width="14.375" customWidth="1"/>
    <col min="9217" max="9222" width="14.375" customWidth="1"/>
    <col min="9223" max="9223" width="3.5" customWidth="1"/>
    <col min="9224" max="9229" width="14.375" customWidth="1"/>
    <col min="9473" max="9478" width="14.375" customWidth="1"/>
    <col min="9479" max="9479" width="3.5" customWidth="1"/>
    <col min="9480" max="9485" width="14.375" customWidth="1"/>
    <col min="9729" max="9734" width="14.375" customWidth="1"/>
    <col min="9735" max="9735" width="3.5" customWidth="1"/>
    <col min="9736" max="9741" width="14.375" customWidth="1"/>
    <col min="9985" max="9990" width="14.375" customWidth="1"/>
    <col min="9991" max="9991" width="3.5" customWidth="1"/>
    <col min="9992" max="9997" width="14.375" customWidth="1"/>
    <col min="10241" max="10246" width="14.375" customWidth="1"/>
    <col min="10247" max="10247" width="3.5" customWidth="1"/>
    <col min="10248" max="10253" width="14.375" customWidth="1"/>
    <col min="10497" max="10502" width="14.375" customWidth="1"/>
    <col min="10503" max="10503" width="3.5" customWidth="1"/>
    <col min="10504" max="10509" width="14.375" customWidth="1"/>
    <col min="10753" max="10758" width="14.375" customWidth="1"/>
    <col min="10759" max="10759" width="3.5" customWidth="1"/>
    <col min="10760" max="10765" width="14.375" customWidth="1"/>
    <col min="11009" max="11014" width="14.375" customWidth="1"/>
    <col min="11015" max="11015" width="3.5" customWidth="1"/>
    <col min="11016" max="11021" width="14.375" customWidth="1"/>
    <col min="11265" max="11270" width="14.375" customWidth="1"/>
    <col min="11271" max="11271" width="3.5" customWidth="1"/>
    <col min="11272" max="11277" width="14.375" customWidth="1"/>
    <col min="11521" max="11526" width="14.375" customWidth="1"/>
    <col min="11527" max="11527" width="3.5" customWidth="1"/>
    <col min="11528" max="11533" width="14.375" customWidth="1"/>
    <col min="11777" max="11782" width="14.375" customWidth="1"/>
    <col min="11783" max="11783" width="3.5" customWidth="1"/>
    <col min="11784" max="11789" width="14.375" customWidth="1"/>
    <col min="12033" max="12038" width="14.375" customWidth="1"/>
    <col min="12039" max="12039" width="3.5" customWidth="1"/>
    <col min="12040" max="12045" width="14.375" customWidth="1"/>
    <col min="12289" max="12294" width="14.375" customWidth="1"/>
    <col min="12295" max="12295" width="3.5" customWidth="1"/>
    <col min="12296" max="12301" width="14.375" customWidth="1"/>
    <col min="12545" max="12550" width="14.375" customWidth="1"/>
    <col min="12551" max="12551" width="3.5" customWidth="1"/>
    <col min="12552" max="12557" width="14.375" customWidth="1"/>
    <col min="12801" max="12806" width="14.375" customWidth="1"/>
    <col min="12807" max="12807" width="3.5" customWidth="1"/>
    <col min="12808" max="12813" width="14.375" customWidth="1"/>
    <col min="13057" max="13062" width="14.375" customWidth="1"/>
    <col min="13063" max="13063" width="3.5" customWidth="1"/>
    <col min="13064" max="13069" width="14.375" customWidth="1"/>
    <col min="13313" max="13318" width="14.375" customWidth="1"/>
    <col min="13319" max="13319" width="3.5" customWidth="1"/>
    <col min="13320" max="13325" width="14.375" customWidth="1"/>
    <col min="13569" max="13574" width="14.375" customWidth="1"/>
    <col min="13575" max="13575" width="3.5" customWidth="1"/>
    <col min="13576" max="13581" width="14.375" customWidth="1"/>
    <col min="13825" max="13830" width="14.375" customWidth="1"/>
    <col min="13831" max="13831" width="3.5" customWidth="1"/>
    <col min="13832" max="13837" width="14.375" customWidth="1"/>
    <col min="14081" max="14086" width="14.375" customWidth="1"/>
    <col min="14087" max="14087" width="3.5" customWidth="1"/>
    <col min="14088" max="14093" width="14.375" customWidth="1"/>
    <col min="14337" max="14342" width="14.375" customWidth="1"/>
    <col min="14343" max="14343" width="3.5" customWidth="1"/>
    <col min="14344" max="14349" width="14.375" customWidth="1"/>
    <col min="14593" max="14598" width="14.375" customWidth="1"/>
    <col min="14599" max="14599" width="3.5" customWidth="1"/>
    <col min="14600" max="14605" width="14.375" customWidth="1"/>
    <col min="14849" max="14854" width="14.375" customWidth="1"/>
    <col min="14855" max="14855" width="3.5" customWidth="1"/>
    <col min="14856" max="14861" width="14.375" customWidth="1"/>
    <col min="15105" max="15110" width="14.375" customWidth="1"/>
    <col min="15111" max="15111" width="3.5" customWidth="1"/>
    <col min="15112" max="15117" width="14.375" customWidth="1"/>
    <col min="15361" max="15366" width="14.375" customWidth="1"/>
    <col min="15367" max="15367" width="3.5" customWidth="1"/>
    <col min="15368" max="15373" width="14.375" customWidth="1"/>
    <col min="15617" max="15622" width="14.375" customWidth="1"/>
    <col min="15623" max="15623" width="3.5" customWidth="1"/>
    <col min="15624" max="15629" width="14.375" customWidth="1"/>
    <col min="15873" max="15878" width="14.375" customWidth="1"/>
    <col min="15879" max="15879" width="3.5" customWidth="1"/>
    <col min="15880" max="15885" width="14.375" customWidth="1"/>
    <col min="16129" max="16134" width="14.375" customWidth="1"/>
    <col min="16135" max="16135" width="3.5" customWidth="1"/>
    <col min="16136" max="16141" width="14.375" customWidth="1"/>
  </cols>
  <sheetData>
    <row r="1" spans="1:11" x14ac:dyDescent="0.15">
      <c r="A1" s="238" t="s">
        <v>1218</v>
      </c>
      <c r="B1" s="284"/>
      <c r="C1" s="2"/>
      <c r="D1" s="2"/>
      <c r="E1" s="474"/>
      <c r="F1" s="284"/>
      <c r="H1" s="284"/>
      <c r="I1" s="284"/>
      <c r="J1" s="37"/>
      <c r="K1" s="37"/>
    </row>
    <row r="2" spans="1:11" ht="14.25" thickBot="1" x14ac:dyDescent="0.2">
      <c r="A2" s="451"/>
      <c r="B2" s="451"/>
      <c r="C2" s="451"/>
      <c r="D2" s="451"/>
      <c r="E2" s="451"/>
      <c r="F2" s="451"/>
      <c r="H2" s="451"/>
      <c r="I2" s="451"/>
      <c r="J2" s="451"/>
      <c r="K2" s="187" t="s">
        <v>526</v>
      </c>
    </row>
    <row r="3" spans="1:11" ht="18" customHeight="1" thickTop="1" x14ac:dyDescent="0.15">
      <c r="A3" s="747" t="s">
        <v>328</v>
      </c>
      <c r="B3" s="813" t="s">
        <v>540</v>
      </c>
      <c r="C3" s="204"/>
      <c r="D3" s="816" t="s">
        <v>541</v>
      </c>
      <c r="E3" s="816"/>
      <c r="F3" s="816"/>
      <c r="H3" s="816" t="s">
        <v>542</v>
      </c>
      <c r="I3" s="816"/>
      <c r="J3" s="817"/>
      <c r="K3" s="818" t="s">
        <v>543</v>
      </c>
    </row>
    <row r="4" spans="1:11" ht="18" customHeight="1" x14ac:dyDescent="0.15">
      <c r="A4" s="748"/>
      <c r="B4" s="814"/>
      <c r="C4" s="819" t="s">
        <v>240</v>
      </c>
      <c r="D4" s="285"/>
      <c r="E4" s="286" t="s">
        <v>544</v>
      </c>
      <c r="F4" s="287" t="s">
        <v>463</v>
      </c>
      <c r="H4" s="288" t="s">
        <v>464</v>
      </c>
      <c r="I4" s="289"/>
      <c r="J4" s="820" t="s">
        <v>545</v>
      </c>
      <c r="K4" s="745"/>
    </row>
    <row r="5" spans="1:11" ht="38.25" customHeight="1" x14ac:dyDescent="0.15">
      <c r="A5" s="749"/>
      <c r="B5" s="815"/>
      <c r="C5" s="744"/>
      <c r="D5" s="290" t="s">
        <v>240</v>
      </c>
      <c r="E5" s="492" t="s">
        <v>546</v>
      </c>
      <c r="F5" s="291" t="s">
        <v>547</v>
      </c>
      <c r="H5" s="292" t="s">
        <v>548</v>
      </c>
      <c r="I5" s="492" t="s">
        <v>549</v>
      </c>
      <c r="J5" s="821"/>
      <c r="K5" s="746"/>
    </row>
    <row r="6" spans="1:11" ht="6" customHeight="1" x14ac:dyDescent="0.15">
      <c r="A6" s="450"/>
      <c r="B6" s="47"/>
      <c r="C6" s="47"/>
      <c r="D6" s="47"/>
      <c r="E6" s="47"/>
      <c r="F6" s="47"/>
      <c r="H6" s="47"/>
      <c r="I6" s="47"/>
      <c r="J6" s="47"/>
      <c r="K6" s="47"/>
    </row>
    <row r="7" spans="1:11" ht="16.5" customHeight="1" x14ac:dyDescent="0.15">
      <c r="A7" s="471" t="s">
        <v>240</v>
      </c>
      <c r="B7" s="10">
        <v>165101</v>
      </c>
      <c r="C7" s="10">
        <v>163962</v>
      </c>
      <c r="D7" s="8">
        <v>161876</v>
      </c>
      <c r="E7" s="8">
        <v>119815</v>
      </c>
      <c r="F7" s="8">
        <v>7365</v>
      </c>
      <c r="H7" s="8">
        <v>31634</v>
      </c>
      <c r="I7" s="8">
        <v>3062</v>
      </c>
      <c r="J7" s="8">
        <v>2086</v>
      </c>
      <c r="K7" s="8">
        <v>1139</v>
      </c>
    </row>
    <row r="8" spans="1:11" ht="16.5" customHeight="1" x14ac:dyDescent="0.15">
      <c r="A8" s="471" t="s">
        <v>52</v>
      </c>
      <c r="B8" s="10">
        <v>28332</v>
      </c>
      <c r="C8" s="10">
        <v>28123</v>
      </c>
      <c r="D8" s="8">
        <v>27800</v>
      </c>
      <c r="E8" s="8">
        <v>18941</v>
      </c>
      <c r="F8" s="8">
        <v>838</v>
      </c>
      <c r="H8" s="8">
        <v>7664</v>
      </c>
      <c r="I8" s="8">
        <v>357</v>
      </c>
      <c r="J8" s="8">
        <v>323</v>
      </c>
      <c r="K8" s="8">
        <v>209</v>
      </c>
    </row>
    <row r="9" spans="1:11" ht="16.5" customHeight="1" x14ac:dyDescent="0.15">
      <c r="A9" s="471" t="s">
        <v>53</v>
      </c>
      <c r="B9" s="10">
        <v>13903</v>
      </c>
      <c r="C9" s="10">
        <v>13703</v>
      </c>
      <c r="D9" s="8">
        <v>13464</v>
      </c>
      <c r="E9" s="8">
        <v>9497</v>
      </c>
      <c r="F9" s="8">
        <v>760</v>
      </c>
      <c r="H9" s="8">
        <v>2737</v>
      </c>
      <c r="I9" s="8">
        <v>470</v>
      </c>
      <c r="J9" s="8">
        <v>239</v>
      </c>
      <c r="K9" s="8">
        <v>200</v>
      </c>
    </row>
    <row r="10" spans="1:11" ht="16.5" customHeight="1" x14ac:dyDescent="0.15">
      <c r="A10" s="471" t="s">
        <v>54</v>
      </c>
      <c r="B10" s="10">
        <v>7013</v>
      </c>
      <c r="C10" s="10">
        <v>6955</v>
      </c>
      <c r="D10" s="8">
        <v>6860</v>
      </c>
      <c r="E10" s="8">
        <v>5463</v>
      </c>
      <c r="F10" s="8">
        <v>34</v>
      </c>
      <c r="H10" s="8">
        <v>1212</v>
      </c>
      <c r="I10" s="8">
        <v>151</v>
      </c>
      <c r="J10" s="8">
        <v>95</v>
      </c>
      <c r="K10" s="8">
        <v>58</v>
      </c>
    </row>
    <row r="11" spans="1:11" ht="16.5" customHeight="1" x14ac:dyDescent="0.15">
      <c r="A11" s="471" t="s">
        <v>55</v>
      </c>
      <c r="B11" s="10">
        <v>3567</v>
      </c>
      <c r="C11" s="10">
        <v>3538</v>
      </c>
      <c r="D11" s="8">
        <v>3488</v>
      </c>
      <c r="E11" s="8">
        <v>2814</v>
      </c>
      <c r="F11" s="8">
        <v>77</v>
      </c>
      <c r="H11" s="8">
        <v>582</v>
      </c>
      <c r="I11" s="8">
        <v>15</v>
      </c>
      <c r="J11" s="8">
        <v>50</v>
      </c>
      <c r="K11" s="8">
        <v>29</v>
      </c>
    </row>
    <row r="12" spans="1:11" ht="16.5" customHeight="1" x14ac:dyDescent="0.15">
      <c r="A12" s="471" t="s">
        <v>56</v>
      </c>
      <c r="B12" s="10">
        <v>25203</v>
      </c>
      <c r="C12" s="10">
        <v>25077</v>
      </c>
      <c r="D12" s="8">
        <v>24726</v>
      </c>
      <c r="E12" s="8">
        <v>18057</v>
      </c>
      <c r="F12" s="8">
        <v>1430</v>
      </c>
      <c r="H12" s="8">
        <v>4966</v>
      </c>
      <c r="I12" s="8">
        <v>273</v>
      </c>
      <c r="J12" s="8">
        <v>351</v>
      </c>
      <c r="K12" s="8">
        <v>126</v>
      </c>
    </row>
    <row r="13" spans="1:11" ht="16.5" customHeight="1" x14ac:dyDescent="0.15">
      <c r="A13" s="471" t="s">
        <v>57</v>
      </c>
      <c r="B13" s="10">
        <v>16413</v>
      </c>
      <c r="C13" s="10">
        <v>16332</v>
      </c>
      <c r="D13" s="8">
        <v>16136</v>
      </c>
      <c r="E13" s="8">
        <v>12420</v>
      </c>
      <c r="F13" s="8">
        <v>290</v>
      </c>
      <c r="H13" s="8">
        <v>3092</v>
      </c>
      <c r="I13" s="8">
        <v>334</v>
      </c>
      <c r="J13" s="8">
        <v>196</v>
      </c>
      <c r="K13" s="8">
        <v>81</v>
      </c>
    </row>
    <row r="14" spans="1:11" ht="16.5" customHeight="1" x14ac:dyDescent="0.15">
      <c r="A14" s="471" t="s">
        <v>58</v>
      </c>
      <c r="B14" s="10">
        <v>18445</v>
      </c>
      <c r="C14" s="10">
        <v>18395</v>
      </c>
      <c r="D14" s="8">
        <v>18205</v>
      </c>
      <c r="E14" s="8">
        <v>14442</v>
      </c>
      <c r="F14" s="8">
        <v>1849</v>
      </c>
      <c r="H14" s="8">
        <v>1807</v>
      </c>
      <c r="I14" s="8">
        <v>107</v>
      </c>
      <c r="J14" s="8">
        <v>190</v>
      </c>
      <c r="K14" s="8">
        <v>50</v>
      </c>
    </row>
    <row r="15" spans="1:11" ht="16.5" customHeight="1" x14ac:dyDescent="0.15">
      <c r="A15" s="471" t="s">
        <v>59</v>
      </c>
      <c r="B15" s="10">
        <v>21501</v>
      </c>
      <c r="C15" s="10">
        <v>21356</v>
      </c>
      <c r="D15" s="8">
        <v>21129</v>
      </c>
      <c r="E15" s="8">
        <v>15580</v>
      </c>
      <c r="F15" s="8">
        <v>771</v>
      </c>
      <c r="H15" s="8">
        <v>3988</v>
      </c>
      <c r="I15" s="8">
        <v>790</v>
      </c>
      <c r="J15" s="8">
        <v>227</v>
      </c>
      <c r="K15" s="8">
        <v>145</v>
      </c>
    </row>
    <row r="16" spans="1:11" ht="16.5" customHeight="1" x14ac:dyDescent="0.15">
      <c r="A16" s="471" t="s">
        <v>60</v>
      </c>
      <c r="B16" s="213">
        <v>14237</v>
      </c>
      <c r="C16" s="213">
        <v>14157</v>
      </c>
      <c r="D16" s="164">
        <v>13985</v>
      </c>
      <c r="E16" s="164">
        <v>10045</v>
      </c>
      <c r="F16" s="164">
        <v>438</v>
      </c>
      <c r="H16" s="164">
        <v>3267</v>
      </c>
      <c r="I16" s="164">
        <v>235</v>
      </c>
      <c r="J16" s="164">
        <v>172</v>
      </c>
      <c r="K16" s="164">
        <v>80</v>
      </c>
    </row>
    <row r="17" spans="1:11" ht="16.5" customHeight="1" x14ac:dyDescent="0.15">
      <c r="A17" s="471" t="s">
        <v>61</v>
      </c>
      <c r="B17" s="213">
        <v>16487</v>
      </c>
      <c r="C17" s="213">
        <v>16326</v>
      </c>
      <c r="D17" s="164">
        <v>16083</v>
      </c>
      <c r="E17" s="164">
        <v>12556</v>
      </c>
      <c r="F17" s="164">
        <v>878</v>
      </c>
      <c r="H17" s="164">
        <v>2319</v>
      </c>
      <c r="I17" s="164">
        <v>330</v>
      </c>
      <c r="J17" s="164">
        <v>243</v>
      </c>
      <c r="K17" s="164">
        <v>161</v>
      </c>
    </row>
    <row r="18" spans="1:11" ht="6" customHeight="1" thickBot="1" x14ac:dyDescent="0.2">
      <c r="A18" s="248"/>
      <c r="B18" s="246"/>
      <c r="C18" s="246"/>
      <c r="D18" s="246"/>
      <c r="E18" s="246"/>
      <c r="F18" s="246"/>
      <c r="H18" s="246"/>
      <c r="I18" s="246"/>
      <c r="J18" s="246"/>
      <c r="K18" s="246"/>
    </row>
    <row r="19" spans="1:11" ht="3.75" customHeight="1" thickTop="1" x14ac:dyDescent="0.15">
      <c r="A19" s="47"/>
      <c r="B19" s="47"/>
      <c r="C19" s="47"/>
      <c r="D19" s="47"/>
      <c r="E19" s="47"/>
      <c r="F19" s="47"/>
      <c r="H19" s="47"/>
      <c r="I19" s="47"/>
      <c r="J19" s="47"/>
      <c r="K19" s="47"/>
    </row>
    <row r="20" spans="1:11" x14ac:dyDescent="0.15">
      <c r="A20" s="293"/>
      <c r="B20" s="47"/>
      <c r="C20" s="47"/>
      <c r="D20" s="47"/>
      <c r="E20" s="47"/>
      <c r="F20" s="47"/>
      <c r="H20" s="47"/>
      <c r="I20" s="47"/>
      <c r="J20" s="47"/>
      <c r="K20" s="47"/>
    </row>
    <row r="27" spans="1:11" x14ac:dyDescent="0.15">
      <c r="A27" s="293"/>
    </row>
  </sheetData>
  <mergeCells count="7">
    <mergeCell ref="A3:A5"/>
    <mergeCell ref="B3:B5"/>
    <mergeCell ref="D3:F3"/>
    <mergeCell ref="H3:J3"/>
    <mergeCell ref="K3:K5"/>
    <mergeCell ref="C4:C5"/>
    <mergeCell ref="J4:J5"/>
  </mergeCells>
  <phoneticPr fontId="2"/>
  <pageMargins left="0.78700000000000003" right="0.78700000000000003" top="0.98399999999999999" bottom="0.98399999999999999" header="0.51200000000000001" footer="0.51200000000000001"/>
  <pageSetup paperSize="9" scale="97" orientation="portrait" r:id="rId1"/>
  <headerFooter alignWithMargins="0"/>
  <colBreaks count="1" manualBreakCount="1">
    <brk id="7" max="1048575" man="1"/>
  </colBreak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A5C5F8-AB56-4977-882E-0BDABF3FFA59}">
  <dimension ref="A1:I27"/>
  <sheetViews>
    <sheetView showGridLines="0" zoomScaleNormal="100" workbookViewId="0"/>
  </sheetViews>
  <sheetFormatPr defaultRowHeight="13.5" x14ac:dyDescent="0.15"/>
  <cols>
    <col min="1" max="1" width="18.125" customWidth="1"/>
    <col min="2" max="5" width="14.375" customWidth="1"/>
    <col min="6" max="6" width="2.75" customWidth="1"/>
    <col min="7" max="10" width="14.375" customWidth="1"/>
    <col min="11" max="11" width="18.125" customWidth="1"/>
    <col min="257" max="257" width="18.125" customWidth="1"/>
    <col min="258" max="261" width="14.375" customWidth="1"/>
    <col min="262" max="262" width="2.75" customWidth="1"/>
    <col min="263" max="266" width="14.375" customWidth="1"/>
    <col min="267" max="267" width="18.125" customWidth="1"/>
    <col min="513" max="513" width="18.125" customWidth="1"/>
    <col min="514" max="517" width="14.375" customWidth="1"/>
    <col min="518" max="518" width="2.75" customWidth="1"/>
    <col min="519" max="522" width="14.375" customWidth="1"/>
    <col min="523" max="523" width="18.125" customWidth="1"/>
    <col min="769" max="769" width="18.125" customWidth="1"/>
    <col min="770" max="773" width="14.375" customWidth="1"/>
    <col min="774" max="774" width="2.75" customWidth="1"/>
    <col min="775" max="778" width="14.375" customWidth="1"/>
    <col min="779" max="779" width="18.125" customWidth="1"/>
    <col min="1025" max="1025" width="18.125" customWidth="1"/>
    <col min="1026" max="1029" width="14.375" customWidth="1"/>
    <col min="1030" max="1030" width="2.75" customWidth="1"/>
    <col min="1031" max="1034" width="14.375" customWidth="1"/>
    <col min="1035" max="1035" width="18.125" customWidth="1"/>
    <col min="1281" max="1281" width="18.125" customWidth="1"/>
    <col min="1282" max="1285" width="14.375" customWidth="1"/>
    <col min="1286" max="1286" width="2.75" customWidth="1"/>
    <col min="1287" max="1290" width="14.375" customWidth="1"/>
    <col min="1291" max="1291" width="18.125" customWidth="1"/>
    <col min="1537" max="1537" width="18.125" customWidth="1"/>
    <col min="1538" max="1541" width="14.375" customWidth="1"/>
    <col min="1542" max="1542" width="2.75" customWidth="1"/>
    <col min="1543" max="1546" width="14.375" customWidth="1"/>
    <col min="1547" max="1547" width="18.125" customWidth="1"/>
    <col min="1793" max="1793" width="18.125" customWidth="1"/>
    <col min="1794" max="1797" width="14.375" customWidth="1"/>
    <col min="1798" max="1798" width="2.75" customWidth="1"/>
    <col min="1799" max="1802" width="14.375" customWidth="1"/>
    <col min="1803" max="1803" width="18.125" customWidth="1"/>
    <col min="2049" max="2049" width="18.125" customWidth="1"/>
    <col min="2050" max="2053" width="14.375" customWidth="1"/>
    <col min="2054" max="2054" width="2.75" customWidth="1"/>
    <col min="2055" max="2058" width="14.375" customWidth="1"/>
    <col min="2059" max="2059" width="18.125" customWidth="1"/>
    <col min="2305" max="2305" width="18.125" customWidth="1"/>
    <col min="2306" max="2309" width="14.375" customWidth="1"/>
    <col min="2310" max="2310" width="2.75" customWidth="1"/>
    <col min="2311" max="2314" width="14.375" customWidth="1"/>
    <col min="2315" max="2315" width="18.125" customWidth="1"/>
    <col min="2561" max="2561" width="18.125" customWidth="1"/>
    <col min="2562" max="2565" width="14.375" customWidth="1"/>
    <col min="2566" max="2566" width="2.75" customWidth="1"/>
    <col min="2567" max="2570" width="14.375" customWidth="1"/>
    <col min="2571" max="2571" width="18.125" customWidth="1"/>
    <col min="2817" max="2817" width="18.125" customWidth="1"/>
    <col min="2818" max="2821" width="14.375" customWidth="1"/>
    <col min="2822" max="2822" width="2.75" customWidth="1"/>
    <col min="2823" max="2826" width="14.375" customWidth="1"/>
    <col min="2827" max="2827" width="18.125" customWidth="1"/>
    <col min="3073" max="3073" width="18.125" customWidth="1"/>
    <col min="3074" max="3077" width="14.375" customWidth="1"/>
    <col min="3078" max="3078" width="2.75" customWidth="1"/>
    <col min="3079" max="3082" width="14.375" customWidth="1"/>
    <col min="3083" max="3083" width="18.125" customWidth="1"/>
    <col min="3329" max="3329" width="18.125" customWidth="1"/>
    <col min="3330" max="3333" width="14.375" customWidth="1"/>
    <col min="3334" max="3334" width="2.75" customWidth="1"/>
    <col min="3335" max="3338" width="14.375" customWidth="1"/>
    <col min="3339" max="3339" width="18.125" customWidth="1"/>
    <col min="3585" max="3585" width="18.125" customWidth="1"/>
    <col min="3586" max="3589" width="14.375" customWidth="1"/>
    <col min="3590" max="3590" width="2.75" customWidth="1"/>
    <col min="3591" max="3594" width="14.375" customWidth="1"/>
    <col min="3595" max="3595" width="18.125" customWidth="1"/>
    <col min="3841" max="3841" width="18.125" customWidth="1"/>
    <col min="3842" max="3845" width="14.375" customWidth="1"/>
    <col min="3846" max="3846" width="2.75" customWidth="1"/>
    <col min="3847" max="3850" width="14.375" customWidth="1"/>
    <col min="3851" max="3851" width="18.125" customWidth="1"/>
    <col min="4097" max="4097" width="18.125" customWidth="1"/>
    <col min="4098" max="4101" width="14.375" customWidth="1"/>
    <col min="4102" max="4102" width="2.75" customWidth="1"/>
    <col min="4103" max="4106" width="14.375" customWidth="1"/>
    <col min="4107" max="4107" width="18.125" customWidth="1"/>
    <col min="4353" max="4353" width="18.125" customWidth="1"/>
    <col min="4354" max="4357" width="14.375" customWidth="1"/>
    <col min="4358" max="4358" width="2.75" customWidth="1"/>
    <col min="4359" max="4362" width="14.375" customWidth="1"/>
    <col min="4363" max="4363" width="18.125" customWidth="1"/>
    <col min="4609" max="4609" width="18.125" customWidth="1"/>
    <col min="4610" max="4613" width="14.375" customWidth="1"/>
    <col min="4614" max="4614" width="2.75" customWidth="1"/>
    <col min="4615" max="4618" width="14.375" customWidth="1"/>
    <col min="4619" max="4619" width="18.125" customWidth="1"/>
    <col min="4865" max="4865" width="18.125" customWidth="1"/>
    <col min="4866" max="4869" width="14.375" customWidth="1"/>
    <col min="4870" max="4870" width="2.75" customWidth="1"/>
    <col min="4871" max="4874" width="14.375" customWidth="1"/>
    <col min="4875" max="4875" width="18.125" customWidth="1"/>
    <col min="5121" max="5121" width="18.125" customWidth="1"/>
    <col min="5122" max="5125" width="14.375" customWidth="1"/>
    <col min="5126" max="5126" width="2.75" customWidth="1"/>
    <col min="5127" max="5130" width="14.375" customWidth="1"/>
    <col min="5131" max="5131" width="18.125" customWidth="1"/>
    <col min="5377" max="5377" width="18.125" customWidth="1"/>
    <col min="5378" max="5381" width="14.375" customWidth="1"/>
    <col min="5382" max="5382" width="2.75" customWidth="1"/>
    <col min="5383" max="5386" width="14.375" customWidth="1"/>
    <col min="5387" max="5387" width="18.125" customWidth="1"/>
    <col min="5633" max="5633" width="18.125" customWidth="1"/>
    <col min="5634" max="5637" width="14.375" customWidth="1"/>
    <col min="5638" max="5638" width="2.75" customWidth="1"/>
    <col min="5639" max="5642" width="14.375" customWidth="1"/>
    <col min="5643" max="5643" width="18.125" customWidth="1"/>
    <col min="5889" max="5889" width="18.125" customWidth="1"/>
    <col min="5890" max="5893" width="14.375" customWidth="1"/>
    <col min="5894" max="5894" width="2.75" customWidth="1"/>
    <col min="5895" max="5898" width="14.375" customWidth="1"/>
    <col min="5899" max="5899" width="18.125" customWidth="1"/>
    <col min="6145" max="6145" width="18.125" customWidth="1"/>
    <col min="6146" max="6149" width="14.375" customWidth="1"/>
    <col min="6150" max="6150" width="2.75" customWidth="1"/>
    <col min="6151" max="6154" width="14.375" customWidth="1"/>
    <col min="6155" max="6155" width="18.125" customWidth="1"/>
    <col min="6401" max="6401" width="18.125" customWidth="1"/>
    <col min="6402" max="6405" width="14.375" customWidth="1"/>
    <col min="6406" max="6406" width="2.75" customWidth="1"/>
    <col min="6407" max="6410" width="14.375" customWidth="1"/>
    <col min="6411" max="6411" width="18.125" customWidth="1"/>
    <col min="6657" max="6657" width="18.125" customWidth="1"/>
    <col min="6658" max="6661" width="14.375" customWidth="1"/>
    <col min="6662" max="6662" width="2.75" customWidth="1"/>
    <col min="6663" max="6666" width="14.375" customWidth="1"/>
    <col min="6667" max="6667" width="18.125" customWidth="1"/>
    <col min="6913" max="6913" width="18.125" customWidth="1"/>
    <col min="6914" max="6917" width="14.375" customWidth="1"/>
    <col min="6918" max="6918" width="2.75" customWidth="1"/>
    <col min="6919" max="6922" width="14.375" customWidth="1"/>
    <col min="6923" max="6923" width="18.125" customWidth="1"/>
    <col min="7169" max="7169" width="18.125" customWidth="1"/>
    <col min="7170" max="7173" width="14.375" customWidth="1"/>
    <col min="7174" max="7174" width="2.75" customWidth="1"/>
    <col min="7175" max="7178" width="14.375" customWidth="1"/>
    <col min="7179" max="7179" width="18.125" customWidth="1"/>
    <col min="7425" max="7425" width="18.125" customWidth="1"/>
    <col min="7426" max="7429" width="14.375" customWidth="1"/>
    <col min="7430" max="7430" width="2.75" customWidth="1"/>
    <col min="7431" max="7434" width="14.375" customWidth="1"/>
    <col min="7435" max="7435" width="18.125" customWidth="1"/>
    <col min="7681" max="7681" width="18.125" customWidth="1"/>
    <col min="7682" max="7685" width="14.375" customWidth="1"/>
    <col min="7686" max="7686" width="2.75" customWidth="1"/>
    <col min="7687" max="7690" width="14.375" customWidth="1"/>
    <col min="7691" max="7691" width="18.125" customWidth="1"/>
    <col min="7937" max="7937" width="18.125" customWidth="1"/>
    <col min="7938" max="7941" width="14.375" customWidth="1"/>
    <col min="7942" max="7942" width="2.75" customWidth="1"/>
    <col min="7943" max="7946" width="14.375" customWidth="1"/>
    <col min="7947" max="7947" width="18.125" customWidth="1"/>
    <col min="8193" max="8193" width="18.125" customWidth="1"/>
    <col min="8194" max="8197" width="14.375" customWidth="1"/>
    <col min="8198" max="8198" width="2.75" customWidth="1"/>
    <col min="8199" max="8202" width="14.375" customWidth="1"/>
    <col min="8203" max="8203" width="18.125" customWidth="1"/>
    <col min="8449" max="8449" width="18.125" customWidth="1"/>
    <col min="8450" max="8453" width="14.375" customWidth="1"/>
    <col min="8454" max="8454" width="2.75" customWidth="1"/>
    <col min="8455" max="8458" width="14.375" customWidth="1"/>
    <col min="8459" max="8459" width="18.125" customWidth="1"/>
    <col min="8705" max="8705" width="18.125" customWidth="1"/>
    <col min="8706" max="8709" width="14.375" customWidth="1"/>
    <col min="8710" max="8710" width="2.75" customWidth="1"/>
    <col min="8711" max="8714" width="14.375" customWidth="1"/>
    <col min="8715" max="8715" width="18.125" customWidth="1"/>
    <col min="8961" max="8961" width="18.125" customWidth="1"/>
    <col min="8962" max="8965" width="14.375" customWidth="1"/>
    <col min="8966" max="8966" width="2.75" customWidth="1"/>
    <col min="8967" max="8970" width="14.375" customWidth="1"/>
    <col min="8971" max="8971" width="18.125" customWidth="1"/>
    <col min="9217" max="9217" width="18.125" customWidth="1"/>
    <col min="9218" max="9221" width="14.375" customWidth="1"/>
    <col min="9222" max="9222" width="2.75" customWidth="1"/>
    <col min="9223" max="9226" width="14.375" customWidth="1"/>
    <col min="9227" max="9227" width="18.125" customWidth="1"/>
    <col min="9473" max="9473" width="18.125" customWidth="1"/>
    <col min="9474" max="9477" width="14.375" customWidth="1"/>
    <col min="9478" max="9478" width="2.75" customWidth="1"/>
    <col min="9479" max="9482" width="14.375" customWidth="1"/>
    <col min="9483" max="9483" width="18.125" customWidth="1"/>
    <col min="9729" max="9729" width="18.125" customWidth="1"/>
    <col min="9730" max="9733" width="14.375" customWidth="1"/>
    <col min="9734" max="9734" width="2.75" customWidth="1"/>
    <col min="9735" max="9738" width="14.375" customWidth="1"/>
    <col min="9739" max="9739" width="18.125" customWidth="1"/>
    <col min="9985" max="9985" width="18.125" customWidth="1"/>
    <col min="9986" max="9989" width="14.375" customWidth="1"/>
    <col min="9990" max="9990" width="2.75" customWidth="1"/>
    <col min="9991" max="9994" width="14.375" customWidth="1"/>
    <col min="9995" max="9995" width="18.125" customWidth="1"/>
    <col min="10241" max="10241" width="18.125" customWidth="1"/>
    <col min="10242" max="10245" width="14.375" customWidth="1"/>
    <col min="10246" max="10246" width="2.75" customWidth="1"/>
    <col min="10247" max="10250" width="14.375" customWidth="1"/>
    <col min="10251" max="10251" width="18.125" customWidth="1"/>
    <col min="10497" max="10497" width="18.125" customWidth="1"/>
    <col min="10498" max="10501" width="14.375" customWidth="1"/>
    <col min="10502" max="10502" width="2.75" customWidth="1"/>
    <col min="10503" max="10506" width="14.375" customWidth="1"/>
    <col min="10507" max="10507" width="18.125" customWidth="1"/>
    <col min="10753" max="10753" width="18.125" customWidth="1"/>
    <col min="10754" max="10757" width="14.375" customWidth="1"/>
    <col min="10758" max="10758" width="2.75" customWidth="1"/>
    <col min="10759" max="10762" width="14.375" customWidth="1"/>
    <col min="10763" max="10763" width="18.125" customWidth="1"/>
    <col min="11009" max="11009" width="18.125" customWidth="1"/>
    <col min="11010" max="11013" width="14.375" customWidth="1"/>
    <col min="11014" max="11014" width="2.75" customWidth="1"/>
    <col min="11015" max="11018" width="14.375" customWidth="1"/>
    <col min="11019" max="11019" width="18.125" customWidth="1"/>
    <col min="11265" max="11265" width="18.125" customWidth="1"/>
    <col min="11266" max="11269" width="14.375" customWidth="1"/>
    <col min="11270" max="11270" width="2.75" customWidth="1"/>
    <col min="11271" max="11274" width="14.375" customWidth="1"/>
    <col min="11275" max="11275" width="18.125" customWidth="1"/>
    <col min="11521" max="11521" width="18.125" customWidth="1"/>
    <col min="11522" max="11525" width="14.375" customWidth="1"/>
    <col min="11526" max="11526" width="2.75" customWidth="1"/>
    <col min="11527" max="11530" width="14.375" customWidth="1"/>
    <col min="11531" max="11531" width="18.125" customWidth="1"/>
    <col min="11777" max="11777" width="18.125" customWidth="1"/>
    <col min="11778" max="11781" width="14.375" customWidth="1"/>
    <col min="11782" max="11782" width="2.75" customWidth="1"/>
    <col min="11783" max="11786" width="14.375" customWidth="1"/>
    <col min="11787" max="11787" width="18.125" customWidth="1"/>
    <col min="12033" max="12033" width="18.125" customWidth="1"/>
    <col min="12034" max="12037" width="14.375" customWidth="1"/>
    <col min="12038" max="12038" width="2.75" customWidth="1"/>
    <col min="12039" max="12042" width="14.375" customWidth="1"/>
    <col min="12043" max="12043" width="18.125" customWidth="1"/>
    <col min="12289" max="12289" width="18.125" customWidth="1"/>
    <col min="12290" max="12293" width="14.375" customWidth="1"/>
    <col min="12294" max="12294" width="2.75" customWidth="1"/>
    <col min="12295" max="12298" width="14.375" customWidth="1"/>
    <col min="12299" max="12299" width="18.125" customWidth="1"/>
    <col min="12545" max="12545" width="18.125" customWidth="1"/>
    <col min="12546" max="12549" width="14.375" customWidth="1"/>
    <col min="12550" max="12550" width="2.75" customWidth="1"/>
    <col min="12551" max="12554" width="14.375" customWidth="1"/>
    <col min="12555" max="12555" width="18.125" customWidth="1"/>
    <col min="12801" max="12801" width="18.125" customWidth="1"/>
    <col min="12802" max="12805" width="14.375" customWidth="1"/>
    <col min="12806" max="12806" width="2.75" customWidth="1"/>
    <col min="12807" max="12810" width="14.375" customWidth="1"/>
    <col min="12811" max="12811" width="18.125" customWidth="1"/>
    <col min="13057" max="13057" width="18.125" customWidth="1"/>
    <col min="13058" max="13061" width="14.375" customWidth="1"/>
    <col min="13062" max="13062" width="2.75" customWidth="1"/>
    <col min="13063" max="13066" width="14.375" customWidth="1"/>
    <col min="13067" max="13067" width="18.125" customWidth="1"/>
    <col min="13313" max="13313" width="18.125" customWidth="1"/>
    <col min="13314" max="13317" width="14.375" customWidth="1"/>
    <col min="13318" max="13318" width="2.75" customWidth="1"/>
    <col min="13319" max="13322" width="14.375" customWidth="1"/>
    <col min="13323" max="13323" width="18.125" customWidth="1"/>
    <col min="13569" max="13569" width="18.125" customWidth="1"/>
    <col min="13570" max="13573" width="14.375" customWidth="1"/>
    <col min="13574" max="13574" width="2.75" customWidth="1"/>
    <col min="13575" max="13578" width="14.375" customWidth="1"/>
    <col min="13579" max="13579" width="18.125" customWidth="1"/>
    <col min="13825" max="13825" width="18.125" customWidth="1"/>
    <col min="13826" max="13829" width="14.375" customWidth="1"/>
    <col min="13830" max="13830" width="2.75" customWidth="1"/>
    <col min="13831" max="13834" width="14.375" customWidth="1"/>
    <col min="13835" max="13835" width="18.125" customWidth="1"/>
    <col min="14081" max="14081" width="18.125" customWidth="1"/>
    <col min="14082" max="14085" width="14.375" customWidth="1"/>
    <col min="14086" max="14086" width="2.75" customWidth="1"/>
    <col min="14087" max="14090" width="14.375" customWidth="1"/>
    <col min="14091" max="14091" width="18.125" customWidth="1"/>
    <col min="14337" max="14337" width="18.125" customWidth="1"/>
    <col min="14338" max="14341" width="14.375" customWidth="1"/>
    <col min="14342" max="14342" width="2.75" customWidth="1"/>
    <col min="14343" max="14346" width="14.375" customWidth="1"/>
    <col min="14347" max="14347" width="18.125" customWidth="1"/>
    <col min="14593" max="14593" width="18.125" customWidth="1"/>
    <col min="14594" max="14597" width="14.375" customWidth="1"/>
    <col min="14598" max="14598" width="2.75" customWidth="1"/>
    <col min="14599" max="14602" width="14.375" customWidth="1"/>
    <col min="14603" max="14603" width="18.125" customWidth="1"/>
    <col min="14849" max="14849" width="18.125" customWidth="1"/>
    <col min="14850" max="14853" width="14.375" customWidth="1"/>
    <col min="14854" max="14854" width="2.75" customWidth="1"/>
    <col min="14855" max="14858" width="14.375" customWidth="1"/>
    <col min="14859" max="14859" width="18.125" customWidth="1"/>
    <col min="15105" max="15105" width="18.125" customWidth="1"/>
    <col min="15106" max="15109" width="14.375" customWidth="1"/>
    <col min="15110" max="15110" width="2.75" customWidth="1"/>
    <col min="15111" max="15114" width="14.375" customWidth="1"/>
    <col min="15115" max="15115" width="18.125" customWidth="1"/>
    <col min="15361" max="15361" width="18.125" customWidth="1"/>
    <col min="15362" max="15365" width="14.375" customWidth="1"/>
    <col min="15366" max="15366" width="2.75" customWidth="1"/>
    <col min="15367" max="15370" width="14.375" customWidth="1"/>
    <col min="15371" max="15371" width="18.125" customWidth="1"/>
    <col min="15617" max="15617" width="18.125" customWidth="1"/>
    <col min="15618" max="15621" width="14.375" customWidth="1"/>
    <col min="15622" max="15622" width="2.75" customWidth="1"/>
    <col min="15623" max="15626" width="14.375" customWidth="1"/>
    <col min="15627" max="15627" width="18.125" customWidth="1"/>
    <col min="15873" max="15873" width="18.125" customWidth="1"/>
    <col min="15874" max="15877" width="14.375" customWidth="1"/>
    <col min="15878" max="15878" width="2.75" customWidth="1"/>
    <col min="15879" max="15882" width="14.375" customWidth="1"/>
    <col min="15883" max="15883" width="18.125" customWidth="1"/>
    <col min="16129" max="16129" width="18.125" customWidth="1"/>
    <col min="16130" max="16133" width="14.375" customWidth="1"/>
    <col min="16134" max="16134" width="2.75" customWidth="1"/>
    <col min="16135" max="16138" width="14.375" customWidth="1"/>
    <col min="16139" max="16139" width="18.125" customWidth="1"/>
  </cols>
  <sheetData>
    <row r="1" spans="1:9" x14ac:dyDescent="0.15">
      <c r="A1" s="238" t="s">
        <v>1219</v>
      </c>
      <c r="B1" s="284"/>
      <c r="C1" s="2"/>
      <c r="D1" s="474"/>
      <c r="E1" s="284"/>
      <c r="G1" s="284"/>
      <c r="H1" s="284"/>
      <c r="I1" s="37"/>
    </row>
    <row r="2" spans="1:9" ht="14.25" thickBot="1" x14ac:dyDescent="0.2">
      <c r="A2" s="451"/>
      <c r="B2" s="451"/>
      <c r="C2" s="451"/>
      <c r="D2" s="451"/>
      <c r="E2" s="451"/>
      <c r="G2" s="451"/>
      <c r="H2" s="451"/>
      <c r="I2" s="187" t="s">
        <v>526</v>
      </c>
    </row>
    <row r="3" spans="1:9" ht="18" customHeight="1" thickTop="1" x14ac:dyDescent="0.15">
      <c r="A3" s="637" t="s">
        <v>550</v>
      </c>
      <c r="B3" s="813" t="s">
        <v>551</v>
      </c>
      <c r="C3" s="294"/>
      <c r="D3" s="687" t="s">
        <v>552</v>
      </c>
      <c r="E3" s="687"/>
      <c r="G3" s="295" t="s">
        <v>553</v>
      </c>
      <c r="H3" s="296"/>
      <c r="I3" s="822" t="s">
        <v>545</v>
      </c>
    </row>
    <row r="4" spans="1:9" ht="38.25" customHeight="1" x14ac:dyDescent="0.15">
      <c r="A4" s="638"/>
      <c r="B4" s="744"/>
      <c r="C4" s="494" t="s">
        <v>240</v>
      </c>
      <c r="D4" s="492" t="s">
        <v>546</v>
      </c>
      <c r="E4" s="291" t="s">
        <v>547</v>
      </c>
      <c r="G4" s="292" t="s">
        <v>548</v>
      </c>
      <c r="H4" s="492" t="s">
        <v>549</v>
      </c>
      <c r="I4" s="821"/>
    </row>
    <row r="5" spans="1:9" ht="6" customHeight="1" x14ac:dyDescent="0.15">
      <c r="A5" s="450"/>
      <c r="B5" s="47"/>
      <c r="C5" s="47"/>
      <c r="D5" s="47"/>
      <c r="E5" s="47"/>
      <c r="G5" s="47"/>
      <c r="H5" s="47"/>
      <c r="I5" s="47"/>
    </row>
    <row r="6" spans="1:9" ht="16.5" customHeight="1" x14ac:dyDescent="0.15">
      <c r="A6" s="466" t="s">
        <v>554</v>
      </c>
      <c r="B6" s="10">
        <v>163962</v>
      </c>
      <c r="C6" s="8">
        <v>161876</v>
      </c>
      <c r="D6" s="8">
        <v>119815</v>
      </c>
      <c r="E6" s="8">
        <v>7365</v>
      </c>
      <c r="G6" s="8">
        <v>31634</v>
      </c>
      <c r="H6" s="8">
        <v>3062</v>
      </c>
      <c r="I6" s="8">
        <v>2086</v>
      </c>
    </row>
    <row r="7" spans="1:9" ht="16.5" customHeight="1" x14ac:dyDescent="0.15">
      <c r="A7" s="466" t="s">
        <v>555</v>
      </c>
      <c r="B7" s="10">
        <v>97827</v>
      </c>
      <c r="C7" s="8">
        <v>96499</v>
      </c>
      <c r="D7" s="8">
        <v>92089</v>
      </c>
      <c r="E7" s="8">
        <v>3</v>
      </c>
      <c r="G7" s="8">
        <v>4244</v>
      </c>
      <c r="H7" s="8">
        <v>163</v>
      </c>
      <c r="I7" s="8">
        <v>1328</v>
      </c>
    </row>
    <row r="8" spans="1:9" ht="16.5" customHeight="1" x14ac:dyDescent="0.15">
      <c r="A8" s="466" t="s">
        <v>556</v>
      </c>
      <c r="B8" s="10">
        <v>1982</v>
      </c>
      <c r="C8" s="8">
        <v>1938</v>
      </c>
      <c r="D8" s="8">
        <v>659</v>
      </c>
      <c r="E8" s="8">
        <v>58</v>
      </c>
      <c r="G8" s="8">
        <v>1192</v>
      </c>
      <c r="H8" s="8">
        <v>29</v>
      </c>
      <c r="I8" s="8">
        <v>44</v>
      </c>
    </row>
    <row r="9" spans="1:9" ht="16.5" customHeight="1" x14ac:dyDescent="0.15">
      <c r="A9" s="466" t="s">
        <v>557</v>
      </c>
      <c r="B9" s="10">
        <v>64021</v>
      </c>
      <c r="C9" s="8">
        <v>63317</v>
      </c>
      <c r="D9" s="8">
        <v>26995</v>
      </c>
      <c r="E9" s="8">
        <v>7304</v>
      </c>
      <c r="G9" s="8">
        <v>26173</v>
      </c>
      <c r="H9" s="8">
        <v>2845</v>
      </c>
      <c r="I9" s="8">
        <v>704</v>
      </c>
    </row>
    <row r="10" spans="1:9" ht="16.5" customHeight="1" x14ac:dyDescent="0.15">
      <c r="A10" s="5" t="s">
        <v>558</v>
      </c>
      <c r="B10" s="10">
        <v>17342</v>
      </c>
      <c r="C10" s="8">
        <v>17033</v>
      </c>
      <c r="D10" s="8">
        <v>541</v>
      </c>
      <c r="E10" s="8">
        <v>42</v>
      </c>
      <c r="G10" s="8">
        <v>15988</v>
      </c>
      <c r="H10" s="8">
        <v>462</v>
      </c>
      <c r="I10" s="8">
        <v>309</v>
      </c>
    </row>
    <row r="11" spans="1:9" ht="16.5" customHeight="1" x14ac:dyDescent="0.15">
      <c r="A11" s="5" t="s">
        <v>559</v>
      </c>
      <c r="B11" s="10">
        <v>21210</v>
      </c>
      <c r="C11" s="8">
        <v>20991</v>
      </c>
      <c r="D11" s="8">
        <v>6383</v>
      </c>
      <c r="E11" s="8">
        <v>5590</v>
      </c>
      <c r="G11" s="8">
        <v>7128</v>
      </c>
      <c r="H11" s="8">
        <v>1890</v>
      </c>
      <c r="I11" s="8">
        <v>219</v>
      </c>
    </row>
    <row r="12" spans="1:9" ht="16.5" customHeight="1" x14ac:dyDescent="0.15">
      <c r="A12" s="5" t="s">
        <v>560</v>
      </c>
      <c r="B12" s="10">
        <v>14343</v>
      </c>
      <c r="C12" s="8">
        <v>14236</v>
      </c>
      <c r="D12" s="8">
        <v>10502</v>
      </c>
      <c r="E12" s="8">
        <v>1001</v>
      </c>
      <c r="G12" s="8">
        <v>2293</v>
      </c>
      <c r="H12" s="8">
        <v>440</v>
      </c>
      <c r="I12" s="8">
        <v>107</v>
      </c>
    </row>
    <row r="13" spans="1:9" ht="16.5" customHeight="1" x14ac:dyDescent="0.15">
      <c r="A13" s="5" t="s">
        <v>561</v>
      </c>
      <c r="B13" s="10">
        <v>8335</v>
      </c>
      <c r="C13" s="8">
        <v>8280</v>
      </c>
      <c r="D13" s="8">
        <v>6923</v>
      </c>
      <c r="E13" s="8">
        <v>671</v>
      </c>
      <c r="G13" s="8">
        <v>642</v>
      </c>
      <c r="H13" s="8">
        <v>44</v>
      </c>
      <c r="I13" s="8">
        <v>55</v>
      </c>
    </row>
    <row r="14" spans="1:9" ht="16.5" customHeight="1" x14ac:dyDescent="0.15">
      <c r="A14" s="5" t="s">
        <v>562</v>
      </c>
      <c r="B14" s="10">
        <v>2791</v>
      </c>
      <c r="C14" s="8">
        <v>2777</v>
      </c>
      <c r="D14" s="8">
        <v>2646</v>
      </c>
      <c r="E14" s="173" t="s">
        <v>63</v>
      </c>
      <c r="G14" s="8">
        <v>122</v>
      </c>
      <c r="H14" s="173">
        <v>9</v>
      </c>
      <c r="I14" s="8">
        <v>14</v>
      </c>
    </row>
    <row r="15" spans="1:9" ht="16.5" customHeight="1" x14ac:dyDescent="0.15">
      <c r="A15" s="297" t="s">
        <v>563</v>
      </c>
      <c r="B15" s="10">
        <v>132</v>
      </c>
      <c r="C15" s="8">
        <v>122</v>
      </c>
      <c r="D15" s="8">
        <v>72</v>
      </c>
      <c r="E15" s="173" t="s">
        <v>63</v>
      </c>
      <c r="G15" s="8">
        <v>25</v>
      </c>
      <c r="H15" s="8">
        <v>25</v>
      </c>
      <c r="I15" s="8">
        <v>10</v>
      </c>
    </row>
    <row r="16" spans="1:9" ht="6" customHeight="1" thickBot="1" x14ac:dyDescent="0.2">
      <c r="A16" s="248"/>
      <c r="B16" s="246"/>
      <c r="C16" s="246"/>
      <c r="D16" s="246"/>
      <c r="E16" s="246"/>
      <c r="G16" s="246"/>
      <c r="H16" s="246"/>
      <c r="I16" s="246"/>
    </row>
    <row r="17" spans="1:9" ht="3.75" customHeight="1" thickTop="1" x14ac:dyDescent="0.15">
      <c r="A17" s="47"/>
      <c r="B17" s="47"/>
      <c r="C17" s="47"/>
      <c r="D17" s="47"/>
      <c r="E17" s="47"/>
      <c r="G17" s="47"/>
      <c r="H17" s="47"/>
      <c r="I17" s="47"/>
    </row>
    <row r="18" spans="1:9" x14ac:dyDescent="0.15">
      <c r="A18" s="47"/>
      <c r="B18" s="47"/>
      <c r="C18" s="47"/>
      <c r="D18" s="47"/>
      <c r="E18" s="47"/>
      <c r="G18" s="47"/>
      <c r="H18" s="47"/>
      <c r="I18" s="47"/>
    </row>
    <row r="19" spans="1:9" x14ac:dyDescent="0.15">
      <c r="A19" s="47"/>
      <c r="B19" s="47"/>
      <c r="C19" s="47"/>
      <c r="D19" s="47"/>
      <c r="E19" s="47"/>
      <c r="G19" s="47"/>
      <c r="H19" s="47"/>
      <c r="I19" s="47"/>
    </row>
    <row r="26" spans="1:9" x14ac:dyDescent="0.15">
      <c r="A26" s="47"/>
    </row>
    <row r="27" spans="1:9" x14ac:dyDescent="0.15">
      <c r="A27" s="47"/>
    </row>
  </sheetData>
  <mergeCells count="4">
    <mergeCell ref="A3:A4"/>
    <mergeCell ref="B3:B4"/>
    <mergeCell ref="D3:E3"/>
    <mergeCell ref="I3:I4"/>
  </mergeCells>
  <phoneticPr fontId="2"/>
  <pageMargins left="0.78700000000000003" right="0.78700000000000003" top="0.98399999999999999" bottom="0.98399999999999999" header="0.51200000000000001" footer="0.51200000000000001"/>
  <pageSetup paperSize="9" orientation="portrait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44D71C-3D62-4A0B-9161-5216D3D24AAD}">
  <dimension ref="A1:K20"/>
  <sheetViews>
    <sheetView showGridLines="0" zoomScaleNormal="100" workbookViewId="0"/>
  </sheetViews>
  <sheetFormatPr defaultRowHeight="13.5" x14ac:dyDescent="0.15"/>
  <cols>
    <col min="1" max="1" width="18.125" customWidth="1"/>
    <col min="2" max="5" width="14.375" customWidth="1"/>
    <col min="6" max="6" width="3.5" customWidth="1"/>
    <col min="7" max="11" width="14.375" customWidth="1"/>
    <col min="12" max="12" width="4.375" customWidth="1"/>
    <col min="257" max="257" width="18.125" customWidth="1"/>
    <col min="258" max="261" width="14.375" customWidth="1"/>
    <col min="262" max="262" width="3.5" customWidth="1"/>
    <col min="263" max="267" width="14.375" customWidth="1"/>
    <col min="268" max="268" width="4.375" customWidth="1"/>
    <col min="513" max="513" width="18.125" customWidth="1"/>
    <col min="514" max="517" width="14.375" customWidth="1"/>
    <col min="518" max="518" width="3.5" customWidth="1"/>
    <col min="519" max="523" width="14.375" customWidth="1"/>
    <col min="524" max="524" width="4.375" customWidth="1"/>
    <col min="769" max="769" width="18.125" customWidth="1"/>
    <col min="770" max="773" width="14.375" customWidth="1"/>
    <col min="774" max="774" width="3.5" customWidth="1"/>
    <col min="775" max="779" width="14.375" customWidth="1"/>
    <col min="780" max="780" width="4.375" customWidth="1"/>
    <col min="1025" max="1025" width="18.125" customWidth="1"/>
    <col min="1026" max="1029" width="14.375" customWidth="1"/>
    <col min="1030" max="1030" width="3.5" customWidth="1"/>
    <col min="1031" max="1035" width="14.375" customWidth="1"/>
    <col min="1036" max="1036" width="4.375" customWidth="1"/>
    <col min="1281" max="1281" width="18.125" customWidth="1"/>
    <col min="1282" max="1285" width="14.375" customWidth="1"/>
    <col min="1286" max="1286" width="3.5" customWidth="1"/>
    <col min="1287" max="1291" width="14.375" customWidth="1"/>
    <col min="1292" max="1292" width="4.375" customWidth="1"/>
    <col min="1537" max="1537" width="18.125" customWidth="1"/>
    <col min="1538" max="1541" width="14.375" customWidth="1"/>
    <col min="1542" max="1542" width="3.5" customWidth="1"/>
    <col min="1543" max="1547" width="14.375" customWidth="1"/>
    <col min="1548" max="1548" width="4.375" customWidth="1"/>
    <col min="1793" max="1793" width="18.125" customWidth="1"/>
    <col min="1794" max="1797" width="14.375" customWidth="1"/>
    <col min="1798" max="1798" width="3.5" customWidth="1"/>
    <col min="1799" max="1803" width="14.375" customWidth="1"/>
    <col min="1804" max="1804" width="4.375" customWidth="1"/>
    <col min="2049" max="2049" width="18.125" customWidth="1"/>
    <col min="2050" max="2053" width="14.375" customWidth="1"/>
    <col min="2054" max="2054" width="3.5" customWidth="1"/>
    <col min="2055" max="2059" width="14.375" customWidth="1"/>
    <col min="2060" max="2060" width="4.375" customWidth="1"/>
    <col min="2305" max="2305" width="18.125" customWidth="1"/>
    <col min="2306" max="2309" width="14.375" customWidth="1"/>
    <col min="2310" max="2310" width="3.5" customWidth="1"/>
    <col min="2311" max="2315" width="14.375" customWidth="1"/>
    <col min="2316" max="2316" width="4.375" customWidth="1"/>
    <col min="2561" max="2561" width="18.125" customWidth="1"/>
    <col min="2562" max="2565" width="14.375" customWidth="1"/>
    <col min="2566" max="2566" width="3.5" customWidth="1"/>
    <col min="2567" max="2571" width="14.375" customWidth="1"/>
    <col min="2572" max="2572" width="4.375" customWidth="1"/>
    <col min="2817" max="2817" width="18.125" customWidth="1"/>
    <col min="2818" max="2821" width="14.375" customWidth="1"/>
    <col min="2822" max="2822" width="3.5" customWidth="1"/>
    <col min="2823" max="2827" width="14.375" customWidth="1"/>
    <col min="2828" max="2828" width="4.375" customWidth="1"/>
    <col min="3073" max="3073" width="18.125" customWidth="1"/>
    <col min="3074" max="3077" width="14.375" customWidth="1"/>
    <col min="3078" max="3078" width="3.5" customWidth="1"/>
    <col min="3079" max="3083" width="14.375" customWidth="1"/>
    <col min="3084" max="3084" width="4.375" customWidth="1"/>
    <col min="3329" max="3329" width="18.125" customWidth="1"/>
    <col min="3330" max="3333" width="14.375" customWidth="1"/>
    <col min="3334" max="3334" width="3.5" customWidth="1"/>
    <col min="3335" max="3339" width="14.375" customWidth="1"/>
    <col min="3340" max="3340" width="4.375" customWidth="1"/>
    <col min="3585" max="3585" width="18.125" customWidth="1"/>
    <col min="3586" max="3589" width="14.375" customWidth="1"/>
    <col min="3590" max="3590" width="3.5" customWidth="1"/>
    <col min="3591" max="3595" width="14.375" customWidth="1"/>
    <col min="3596" max="3596" width="4.375" customWidth="1"/>
    <col min="3841" max="3841" width="18.125" customWidth="1"/>
    <col min="3842" max="3845" width="14.375" customWidth="1"/>
    <col min="3846" max="3846" width="3.5" customWidth="1"/>
    <col min="3847" max="3851" width="14.375" customWidth="1"/>
    <col min="3852" max="3852" width="4.375" customWidth="1"/>
    <col min="4097" max="4097" width="18.125" customWidth="1"/>
    <col min="4098" max="4101" width="14.375" customWidth="1"/>
    <col min="4102" max="4102" width="3.5" customWidth="1"/>
    <col min="4103" max="4107" width="14.375" customWidth="1"/>
    <col min="4108" max="4108" width="4.375" customWidth="1"/>
    <col min="4353" max="4353" width="18.125" customWidth="1"/>
    <col min="4354" max="4357" width="14.375" customWidth="1"/>
    <col min="4358" max="4358" width="3.5" customWidth="1"/>
    <col min="4359" max="4363" width="14.375" customWidth="1"/>
    <col min="4364" max="4364" width="4.375" customWidth="1"/>
    <col min="4609" max="4609" width="18.125" customWidth="1"/>
    <col min="4610" max="4613" width="14.375" customWidth="1"/>
    <col min="4614" max="4614" width="3.5" customWidth="1"/>
    <col min="4615" max="4619" width="14.375" customWidth="1"/>
    <col min="4620" max="4620" width="4.375" customWidth="1"/>
    <col min="4865" max="4865" width="18.125" customWidth="1"/>
    <col min="4866" max="4869" width="14.375" customWidth="1"/>
    <col min="4870" max="4870" width="3.5" customWidth="1"/>
    <col min="4871" max="4875" width="14.375" customWidth="1"/>
    <col min="4876" max="4876" width="4.375" customWidth="1"/>
    <col min="5121" max="5121" width="18.125" customWidth="1"/>
    <col min="5122" max="5125" width="14.375" customWidth="1"/>
    <col min="5126" max="5126" width="3.5" customWidth="1"/>
    <col min="5127" max="5131" width="14.375" customWidth="1"/>
    <col min="5132" max="5132" width="4.375" customWidth="1"/>
    <col min="5377" max="5377" width="18.125" customWidth="1"/>
    <col min="5378" max="5381" width="14.375" customWidth="1"/>
    <col min="5382" max="5382" width="3.5" customWidth="1"/>
    <col min="5383" max="5387" width="14.375" customWidth="1"/>
    <col min="5388" max="5388" width="4.375" customWidth="1"/>
    <col min="5633" max="5633" width="18.125" customWidth="1"/>
    <col min="5634" max="5637" width="14.375" customWidth="1"/>
    <col min="5638" max="5638" width="3.5" customWidth="1"/>
    <col min="5639" max="5643" width="14.375" customWidth="1"/>
    <col min="5644" max="5644" width="4.375" customWidth="1"/>
    <col min="5889" max="5889" width="18.125" customWidth="1"/>
    <col min="5890" max="5893" width="14.375" customWidth="1"/>
    <col min="5894" max="5894" width="3.5" customWidth="1"/>
    <col min="5895" max="5899" width="14.375" customWidth="1"/>
    <col min="5900" max="5900" width="4.375" customWidth="1"/>
    <col min="6145" max="6145" width="18.125" customWidth="1"/>
    <col min="6146" max="6149" width="14.375" customWidth="1"/>
    <col min="6150" max="6150" width="3.5" customWidth="1"/>
    <col min="6151" max="6155" width="14.375" customWidth="1"/>
    <col min="6156" max="6156" width="4.375" customWidth="1"/>
    <col min="6401" max="6401" width="18.125" customWidth="1"/>
    <col min="6402" max="6405" width="14.375" customWidth="1"/>
    <col min="6406" max="6406" width="3.5" customWidth="1"/>
    <col min="6407" max="6411" width="14.375" customWidth="1"/>
    <col min="6412" max="6412" width="4.375" customWidth="1"/>
    <col min="6657" max="6657" width="18.125" customWidth="1"/>
    <col min="6658" max="6661" width="14.375" customWidth="1"/>
    <col min="6662" max="6662" width="3.5" customWidth="1"/>
    <col min="6663" max="6667" width="14.375" customWidth="1"/>
    <col min="6668" max="6668" width="4.375" customWidth="1"/>
    <col min="6913" max="6913" width="18.125" customWidth="1"/>
    <col min="6914" max="6917" width="14.375" customWidth="1"/>
    <col min="6918" max="6918" width="3.5" customWidth="1"/>
    <col min="6919" max="6923" width="14.375" customWidth="1"/>
    <col min="6924" max="6924" width="4.375" customWidth="1"/>
    <col min="7169" max="7169" width="18.125" customWidth="1"/>
    <col min="7170" max="7173" width="14.375" customWidth="1"/>
    <col min="7174" max="7174" width="3.5" customWidth="1"/>
    <col min="7175" max="7179" width="14.375" customWidth="1"/>
    <col min="7180" max="7180" width="4.375" customWidth="1"/>
    <col min="7425" max="7425" width="18.125" customWidth="1"/>
    <col min="7426" max="7429" width="14.375" customWidth="1"/>
    <col min="7430" max="7430" width="3.5" customWidth="1"/>
    <col min="7431" max="7435" width="14.375" customWidth="1"/>
    <col min="7436" max="7436" width="4.375" customWidth="1"/>
    <col min="7681" max="7681" width="18.125" customWidth="1"/>
    <col min="7682" max="7685" width="14.375" customWidth="1"/>
    <col min="7686" max="7686" width="3.5" customWidth="1"/>
    <col min="7687" max="7691" width="14.375" customWidth="1"/>
    <col min="7692" max="7692" width="4.375" customWidth="1"/>
    <col min="7937" max="7937" width="18.125" customWidth="1"/>
    <col min="7938" max="7941" width="14.375" customWidth="1"/>
    <col min="7942" max="7942" width="3.5" customWidth="1"/>
    <col min="7943" max="7947" width="14.375" customWidth="1"/>
    <col min="7948" max="7948" width="4.375" customWidth="1"/>
    <col min="8193" max="8193" width="18.125" customWidth="1"/>
    <col min="8194" max="8197" width="14.375" customWidth="1"/>
    <col min="8198" max="8198" width="3.5" customWidth="1"/>
    <col min="8199" max="8203" width="14.375" customWidth="1"/>
    <col min="8204" max="8204" width="4.375" customWidth="1"/>
    <col min="8449" max="8449" width="18.125" customWidth="1"/>
    <col min="8450" max="8453" width="14.375" customWidth="1"/>
    <col min="8454" max="8454" width="3.5" customWidth="1"/>
    <col min="8455" max="8459" width="14.375" customWidth="1"/>
    <col min="8460" max="8460" width="4.375" customWidth="1"/>
    <col min="8705" max="8705" width="18.125" customWidth="1"/>
    <col min="8706" max="8709" width="14.375" customWidth="1"/>
    <col min="8710" max="8710" width="3.5" customWidth="1"/>
    <col min="8711" max="8715" width="14.375" customWidth="1"/>
    <col min="8716" max="8716" width="4.375" customWidth="1"/>
    <col min="8961" max="8961" width="18.125" customWidth="1"/>
    <col min="8962" max="8965" width="14.375" customWidth="1"/>
    <col min="8966" max="8966" width="3.5" customWidth="1"/>
    <col min="8967" max="8971" width="14.375" customWidth="1"/>
    <col min="8972" max="8972" width="4.375" customWidth="1"/>
    <col min="9217" max="9217" width="18.125" customWidth="1"/>
    <col min="9218" max="9221" width="14.375" customWidth="1"/>
    <col min="9222" max="9222" width="3.5" customWidth="1"/>
    <col min="9223" max="9227" width="14.375" customWidth="1"/>
    <col min="9228" max="9228" width="4.375" customWidth="1"/>
    <col min="9473" max="9473" width="18.125" customWidth="1"/>
    <col min="9474" max="9477" width="14.375" customWidth="1"/>
    <col min="9478" max="9478" width="3.5" customWidth="1"/>
    <col min="9479" max="9483" width="14.375" customWidth="1"/>
    <col min="9484" max="9484" width="4.375" customWidth="1"/>
    <col min="9729" max="9729" width="18.125" customWidth="1"/>
    <col min="9730" max="9733" width="14.375" customWidth="1"/>
    <col min="9734" max="9734" width="3.5" customWidth="1"/>
    <col min="9735" max="9739" width="14.375" customWidth="1"/>
    <col min="9740" max="9740" width="4.375" customWidth="1"/>
    <col min="9985" max="9985" width="18.125" customWidth="1"/>
    <col min="9986" max="9989" width="14.375" customWidth="1"/>
    <col min="9990" max="9990" width="3.5" customWidth="1"/>
    <col min="9991" max="9995" width="14.375" customWidth="1"/>
    <col min="9996" max="9996" width="4.375" customWidth="1"/>
    <col min="10241" max="10241" width="18.125" customWidth="1"/>
    <col min="10242" max="10245" width="14.375" customWidth="1"/>
    <col min="10246" max="10246" width="3.5" customWidth="1"/>
    <col min="10247" max="10251" width="14.375" customWidth="1"/>
    <col min="10252" max="10252" width="4.375" customWidth="1"/>
    <col min="10497" max="10497" width="18.125" customWidth="1"/>
    <col min="10498" max="10501" width="14.375" customWidth="1"/>
    <col min="10502" max="10502" width="3.5" customWidth="1"/>
    <col min="10503" max="10507" width="14.375" customWidth="1"/>
    <col min="10508" max="10508" width="4.375" customWidth="1"/>
    <col min="10753" max="10753" width="18.125" customWidth="1"/>
    <col min="10754" max="10757" width="14.375" customWidth="1"/>
    <col min="10758" max="10758" width="3.5" customWidth="1"/>
    <col min="10759" max="10763" width="14.375" customWidth="1"/>
    <col min="10764" max="10764" width="4.375" customWidth="1"/>
    <col min="11009" max="11009" width="18.125" customWidth="1"/>
    <col min="11010" max="11013" width="14.375" customWidth="1"/>
    <col min="11014" max="11014" width="3.5" customWidth="1"/>
    <col min="11015" max="11019" width="14.375" customWidth="1"/>
    <col min="11020" max="11020" width="4.375" customWidth="1"/>
    <col min="11265" max="11265" width="18.125" customWidth="1"/>
    <col min="11266" max="11269" width="14.375" customWidth="1"/>
    <col min="11270" max="11270" width="3.5" customWidth="1"/>
    <col min="11271" max="11275" width="14.375" customWidth="1"/>
    <col min="11276" max="11276" width="4.375" customWidth="1"/>
    <col min="11521" max="11521" width="18.125" customWidth="1"/>
    <col min="11522" max="11525" width="14.375" customWidth="1"/>
    <col min="11526" max="11526" width="3.5" customWidth="1"/>
    <col min="11527" max="11531" width="14.375" customWidth="1"/>
    <col min="11532" max="11532" width="4.375" customWidth="1"/>
    <col min="11777" max="11777" width="18.125" customWidth="1"/>
    <col min="11778" max="11781" width="14.375" customWidth="1"/>
    <col min="11782" max="11782" width="3.5" customWidth="1"/>
    <col min="11783" max="11787" width="14.375" customWidth="1"/>
    <col min="11788" max="11788" width="4.375" customWidth="1"/>
    <col min="12033" max="12033" width="18.125" customWidth="1"/>
    <col min="12034" max="12037" width="14.375" customWidth="1"/>
    <col min="12038" max="12038" width="3.5" customWidth="1"/>
    <col min="12039" max="12043" width="14.375" customWidth="1"/>
    <col min="12044" max="12044" width="4.375" customWidth="1"/>
    <col min="12289" max="12289" width="18.125" customWidth="1"/>
    <col min="12290" max="12293" width="14.375" customWidth="1"/>
    <col min="12294" max="12294" width="3.5" customWidth="1"/>
    <col min="12295" max="12299" width="14.375" customWidth="1"/>
    <col min="12300" max="12300" width="4.375" customWidth="1"/>
    <col min="12545" max="12545" width="18.125" customWidth="1"/>
    <col min="12546" max="12549" width="14.375" customWidth="1"/>
    <col min="12550" max="12550" width="3.5" customWidth="1"/>
    <col min="12551" max="12555" width="14.375" customWidth="1"/>
    <col min="12556" max="12556" width="4.375" customWidth="1"/>
    <col min="12801" max="12801" width="18.125" customWidth="1"/>
    <col min="12802" max="12805" width="14.375" customWidth="1"/>
    <col min="12806" max="12806" width="3.5" customWidth="1"/>
    <col min="12807" max="12811" width="14.375" customWidth="1"/>
    <col min="12812" max="12812" width="4.375" customWidth="1"/>
    <col min="13057" max="13057" width="18.125" customWidth="1"/>
    <col min="13058" max="13061" width="14.375" customWidth="1"/>
    <col min="13062" max="13062" width="3.5" customWidth="1"/>
    <col min="13063" max="13067" width="14.375" customWidth="1"/>
    <col min="13068" max="13068" width="4.375" customWidth="1"/>
    <col min="13313" max="13313" width="18.125" customWidth="1"/>
    <col min="13314" max="13317" width="14.375" customWidth="1"/>
    <col min="13318" max="13318" width="3.5" customWidth="1"/>
    <col min="13319" max="13323" width="14.375" customWidth="1"/>
    <col min="13324" max="13324" width="4.375" customWidth="1"/>
    <col min="13569" max="13569" width="18.125" customWidth="1"/>
    <col min="13570" max="13573" width="14.375" customWidth="1"/>
    <col min="13574" max="13574" width="3.5" customWidth="1"/>
    <col min="13575" max="13579" width="14.375" customWidth="1"/>
    <col min="13580" max="13580" width="4.375" customWidth="1"/>
    <col min="13825" max="13825" width="18.125" customWidth="1"/>
    <col min="13826" max="13829" width="14.375" customWidth="1"/>
    <col min="13830" max="13830" width="3.5" customWidth="1"/>
    <col min="13831" max="13835" width="14.375" customWidth="1"/>
    <col min="13836" max="13836" width="4.375" customWidth="1"/>
    <col min="14081" max="14081" width="18.125" customWidth="1"/>
    <col min="14082" max="14085" width="14.375" customWidth="1"/>
    <col min="14086" max="14086" width="3.5" customWidth="1"/>
    <col min="14087" max="14091" width="14.375" customWidth="1"/>
    <col min="14092" max="14092" width="4.375" customWidth="1"/>
    <col min="14337" max="14337" width="18.125" customWidth="1"/>
    <col min="14338" max="14341" width="14.375" customWidth="1"/>
    <col min="14342" max="14342" width="3.5" customWidth="1"/>
    <col min="14343" max="14347" width="14.375" customWidth="1"/>
    <col min="14348" max="14348" width="4.375" customWidth="1"/>
    <col min="14593" max="14593" width="18.125" customWidth="1"/>
    <col min="14594" max="14597" width="14.375" customWidth="1"/>
    <col min="14598" max="14598" width="3.5" customWidth="1"/>
    <col min="14599" max="14603" width="14.375" customWidth="1"/>
    <col min="14604" max="14604" width="4.375" customWidth="1"/>
    <col min="14849" max="14849" width="18.125" customWidth="1"/>
    <col min="14850" max="14853" width="14.375" customWidth="1"/>
    <col min="14854" max="14854" width="3.5" customWidth="1"/>
    <col min="14855" max="14859" width="14.375" customWidth="1"/>
    <col min="14860" max="14860" width="4.375" customWidth="1"/>
    <col min="15105" max="15105" width="18.125" customWidth="1"/>
    <col min="15106" max="15109" width="14.375" customWidth="1"/>
    <col min="15110" max="15110" width="3.5" customWidth="1"/>
    <col min="15111" max="15115" width="14.375" customWidth="1"/>
    <col min="15116" max="15116" width="4.375" customWidth="1"/>
    <col min="15361" max="15361" width="18.125" customWidth="1"/>
    <col min="15362" max="15365" width="14.375" customWidth="1"/>
    <col min="15366" max="15366" width="3.5" customWidth="1"/>
    <col min="15367" max="15371" width="14.375" customWidth="1"/>
    <col min="15372" max="15372" width="4.375" customWidth="1"/>
    <col min="15617" max="15617" width="18.125" customWidth="1"/>
    <col min="15618" max="15621" width="14.375" customWidth="1"/>
    <col min="15622" max="15622" width="3.5" customWidth="1"/>
    <col min="15623" max="15627" width="14.375" customWidth="1"/>
    <col min="15628" max="15628" width="4.375" customWidth="1"/>
    <col min="15873" max="15873" width="18.125" customWidth="1"/>
    <col min="15874" max="15877" width="14.375" customWidth="1"/>
    <col min="15878" max="15878" width="3.5" customWidth="1"/>
    <col min="15879" max="15883" width="14.375" customWidth="1"/>
    <col min="15884" max="15884" width="4.375" customWidth="1"/>
    <col min="16129" max="16129" width="18.125" customWidth="1"/>
    <col min="16130" max="16133" width="14.375" customWidth="1"/>
    <col min="16134" max="16134" width="3.5" customWidth="1"/>
    <col min="16135" max="16139" width="14.375" customWidth="1"/>
    <col min="16140" max="16140" width="4.375" customWidth="1"/>
  </cols>
  <sheetData>
    <row r="1" spans="1:11" x14ac:dyDescent="0.15">
      <c r="A1" s="238" t="s">
        <v>1220</v>
      </c>
      <c r="B1" s="284"/>
      <c r="C1" s="2"/>
      <c r="D1" s="474"/>
      <c r="E1" s="284"/>
      <c r="G1" s="284"/>
      <c r="H1" s="284"/>
      <c r="I1" s="37"/>
      <c r="J1" s="37"/>
      <c r="K1" s="37"/>
    </row>
    <row r="2" spans="1:11" ht="14.25" thickBot="1" x14ac:dyDescent="0.2">
      <c r="A2" s="451"/>
      <c r="B2" s="451"/>
      <c r="C2" s="451"/>
      <c r="D2" s="451"/>
      <c r="E2" s="451"/>
      <c r="G2" s="451"/>
      <c r="H2" s="451"/>
      <c r="I2" s="451"/>
      <c r="J2" s="451"/>
      <c r="K2" s="187" t="s">
        <v>526</v>
      </c>
    </row>
    <row r="3" spans="1:11" ht="18" customHeight="1" thickTop="1" x14ac:dyDescent="0.15">
      <c r="A3" s="691" t="s">
        <v>328</v>
      </c>
      <c r="B3" s="813" t="s">
        <v>564</v>
      </c>
      <c r="C3" s="823" t="s">
        <v>565</v>
      </c>
      <c r="D3" s="813" t="s">
        <v>566</v>
      </c>
      <c r="E3" s="294"/>
      <c r="G3" s="824" t="s">
        <v>567</v>
      </c>
      <c r="H3" s="824"/>
      <c r="I3" s="824"/>
      <c r="J3" s="825"/>
      <c r="K3" s="818" t="s">
        <v>252</v>
      </c>
    </row>
    <row r="4" spans="1:11" ht="38.25" customHeight="1" x14ac:dyDescent="0.15">
      <c r="A4" s="692"/>
      <c r="B4" s="744"/>
      <c r="C4" s="744"/>
      <c r="D4" s="815"/>
      <c r="E4" s="495" t="s">
        <v>564</v>
      </c>
      <c r="G4" s="292" t="s">
        <v>568</v>
      </c>
      <c r="H4" s="492" t="s">
        <v>569</v>
      </c>
      <c r="I4" s="492" t="s">
        <v>570</v>
      </c>
      <c r="J4" s="492" t="s">
        <v>571</v>
      </c>
      <c r="K4" s="746"/>
    </row>
    <row r="5" spans="1:11" ht="6" customHeight="1" x14ac:dyDescent="0.15">
      <c r="A5" s="450"/>
      <c r="B5" s="47"/>
      <c r="C5" s="47"/>
      <c r="D5" s="47"/>
      <c r="E5" s="47"/>
      <c r="G5" s="47"/>
      <c r="H5" s="47"/>
      <c r="I5" s="47"/>
      <c r="J5" s="47"/>
      <c r="K5" s="47"/>
    </row>
    <row r="6" spans="1:11" ht="16.5" customHeight="1" x14ac:dyDescent="0.15">
      <c r="A6" s="471" t="s">
        <v>240</v>
      </c>
      <c r="B6" s="10" ph="1">
        <v>161876</v>
      </c>
      <c r="C6" s="8">
        <v>96499</v>
      </c>
      <c r="D6" s="8">
        <v>1938</v>
      </c>
      <c r="E6" s="8">
        <v>63317</v>
      </c>
      <c r="G6" s="8">
        <v>17033</v>
      </c>
      <c r="H6" s="8">
        <v>20991</v>
      </c>
      <c r="I6" s="8">
        <v>14236</v>
      </c>
      <c r="J6" s="8">
        <v>11057</v>
      </c>
      <c r="K6" s="8">
        <v>122</v>
      </c>
    </row>
    <row r="7" spans="1:11" ht="16.5" customHeight="1" x14ac:dyDescent="0.15">
      <c r="A7" s="471" t="s">
        <v>52</v>
      </c>
      <c r="B7" s="10">
        <v>27800</v>
      </c>
      <c r="C7" s="8">
        <v>13787</v>
      </c>
      <c r="D7" s="8">
        <v>315</v>
      </c>
      <c r="E7" s="8">
        <v>13668</v>
      </c>
      <c r="G7" s="8">
        <v>3306</v>
      </c>
      <c r="H7" s="8">
        <v>3128</v>
      </c>
      <c r="I7" s="8">
        <v>3144</v>
      </c>
      <c r="J7" s="8">
        <v>4090</v>
      </c>
      <c r="K7" s="8">
        <v>30</v>
      </c>
    </row>
    <row r="8" spans="1:11" ht="16.5" customHeight="1" x14ac:dyDescent="0.15">
      <c r="A8" s="471" t="s">
        <v>53</v>
      </c>
      <c r="B8" s="10">
        <v>13464</v>
      </c>
      <c r="C8" s="8">
        <v>6500</v>
      </c>
      <c r="D8" s="8">
        <v>139</v>
      </c>
      <c r="E8" s="8">
        <v>6814</v>
      </c>
      <c r="G8" s="8">
        <v>1642</v>
      </c>
      <c r="H8" s="8">
        <v>2151</v>
      </c>
      <c r="I8" s="8">
        <v>2116</v>
      </c>
      <c r="J8" s="8">
        <v>905</v>
      </c>
      <c r="K8" s="8">
        <v>11</v>
      </c>
    </row>
    <row r="9" spans="1:11" ht="16.5" customHeight="1" x14ac:dyDescent="0.15">
      <c r="A9" s="471" t="s">
        <v>54</v>
      </c>
      <c r="B9" s="10">
        <v>6860</v>
      </c>
      <c r="C9" s="8">
        <v>4309</v>
      </c>
      <c r="D9" s="8">
        <v>71</v>
      </c>
      <c r="E9" s="8">
        <v>2473</v>
      </c>
      <c r="G9" s="8">
        <v>690</v>
      </c>
      <c r="H9" s="8">
        <v>395</v>
      </c>
      <c r="I9" s="8">
        <v>739</v>
      </c>
      <c r="J9" s="8">
        <v>649</v>
      </c>
      <c r="K9" s="8">
        <v>7</v>
      </c>
    </row>
    <row r="10" spans="1:11" ht="16.5" customHeight="1" x14ac:dyDescent="0.15">
      <c r="A10" s="471" t="s">
        <v>55</v>
      </c>
      <c r="B10" s="10">
        <v>3488</v>
      </c>
      <c r="C10" s="8">
        <v>2150</v>
      </c>
      <c r="D10" s="8">
        <v>70</v>
      </c>
      <c r="E10" s="8">
        <v>1267</v>
      </c>
      <c r="G10" s="8">
        <v>278</v>
      </c>
      <c r="H10" s="8">
        <v>47</v>
      </c>
      <c r="I10" s="8">
        <v>458</v>
      </c>
      <c r="J10" s="8">
        <v>484</v>
      </c>
      <c r="K10" s="8">
        <v>1</v>
      </c>
    </row>
    <row r="11" spans="1:11" ht="16.5" customHeight="1" x14ac:dyDescent="0.15">
      <c r="A11" s="471" t="s">
        <v>56</v>
      </c>
      <c r="B11" s="10">
        <v>24726</v>
      </c>
      <c r="C11" s="8">
        <v>15796</v>
      </c>
      <c r="D11" s="8">
        <v>372</v>
      </c>
      <c r="E11" s="8">
        <v>8545</v>
      </c>
      <c r="G11" s="8">
        <v>2830</v>
      </c>
      <c r="H11" s="8">
        <v>2533</v>
      </c>
      <c r="I11" s="8">
        <v>2056</v>
      </c>
      <c r="J11" s="8">
        <v>1126</v>
      </c>
      <c r="K11" s="8">
        <v>13</v>
      </c>
    </row>
    <row r="12" spans="1:11" ht="16.5" customHeight="1" x14ac:dyDescent="0.15">
      <c r="A12" s="471" t="s">
        <v>57</v>
      </c>
      <c r="B12" s="10">
        <v>16136</v>
      </c>
      <c r="C12" s="8">
        <v>8843</v>
      </c>
      <c r="D12" s="8">
        <v>274</v>
      </c>
      <c r="E12" s="8">
        <v>7008</v>
      </c>
      <c r="G12" s="8">
        <v>1621</v>
      </c>
      <c r="H12" s="8">
        <v>3353</v>
      </c>
      <c r="I12" s="8">
        <v>1343</v>
      </c>
      <c r="J12" s="8">
        <v>691</v>
      </c>
      <c r="K12" s="8">
        <v>11</v>
      </c>
    </row>
    <row r="13" spans="1:11" ht="16.5" customHeight="1" x14ac:dyDescent="0.15">
      <c r="A13" s="471" t="s">
        <v>58</v>
      </c>
      <c r="B13" s="10">
        <v>18205</v>
      </c>
      <c r="C13" s="8">
        <v>12893</v>
      </c>
      <c r="D13" s="8">
        <v>120</v>
      </c>
      <c r="E13" s="8">
        <v>5175</v>
      </c>
      <c r="G13" s="8">
        <v>920</v>
      </c>
      <c r="H13" s="8">
        <v>2055</v>
      </c>
      <c r="I13" s="8">
        <v>385</v>
      </c>
      <c r="J13" s="8">
        <v>1815</v>
      </c>
      <c r="K13" s="8">
        <v>17</v>
      </c>
    </row>
    <row r="14" spans="1:11" ht="16.5" customHeight="1" x14ac:dyDescent="0.15">
      <c r="A14" s="471" t="s">
        <v>59</v>
      </c>
      <c r="B14" s="10">
        <v>21129</v>
      </c>
      <c r="C14" s="8">
        <v>12428</v>
      </c>
      <c r="D14" s="8">
        <v>266</v>
      </c>
      <c r="E14" s="8">
        <v>8425</v>
      </c>
      <c r="G14" s="8">
        <v>2209</v>
      </c>
      <c r="H14" s="8">
        <v>2874</v>
      </c>
      <c r="I14" s="8">
        <v>2609</v>
      </c>
      <c r="J14" s="8">
        <v>733</v>
      </c>
      <c r="K14" s="8">
        <v>10</v>
      </c>
    </row>
    <row r="15" spans="1:11" ht="16.5" customHeight="1" x14ac:dyDescent="0.15">
      <c r="A15" s="471" t="s">
        <v>60</v>
      </c>
      <c r="B15" s="10">
        <v>13985</v>
      </c>
      <c r="C15" s="8">
        <v>7523</v>
      </c>
      <c r="D15" s="8">
        <v>174</v>
      </c>
      <c r="E15" s="8">
        <v>6280</v>
      </c>
      <c r="G15" s="8">
        <v>2175</v>
      </c>
      <c r="H15" s="8">
        <v>3004</v>
      </c>
      <c r="I15" s="8">
        <v>859</v>
      </c>
      <c r="J15" s="8">
        <v>242</v>
      </c>
      <c r="K15" s="8">
        <v>8</v>
      </c>
    </row>
    <row r="16" spans="1:11" ht="16.5" customHeight="1" x14ac:dyDescent="0.15">
      <c r="A16" s="471" t="s">
        <v>61</v>
      </c>
      <c r="B16" s="10">
        <v>16083</v>
      </c>
      <c r="C16" s="8">
        <v>12270</v>
      </c>
      <c r="D16" s="8">
        <v>137</v>
      </c>
      <c r="E16" s="8">
        <v>3662</v>
      </c>
      <c r="G16" s="8">
        <v>1362</v>
      </c>
      <c r="H16" s="8">
        <v>1451</v>
      </c>
      <c r="I16" s="8">
        <v>527</v>
      </c>
      <c r="J16" s="8">
        <v>322</v>
      </c>
      <c r="K16" s="8">
        <v>14</v>
      </c>
    </row>
    <row r="17" spans="1:11" ht="6" customHeight="1" thickBot="1" x14ac:dyDescent="0.2">
      <c r="A17" s="248"/>
      <c r="B17" s="246"/>
      <c r="C17" s="246"/>
      <c r="D17" s="246"/>
      <c r="E17" s="246"/>
      <c r="G17" s="246"/>
      <c r="H17" s="246"/>
      <c r="I17" s="246"/>
      <c r="J17" s="246"/>
      <c r="K17" s="246"/>
    </row>
    <row r="18" spans="1:11" ht="3.75" customHeight="1" thickTop="1" x14ac:dyDescent="0.15">
      <c r="A18" s="47"/>
      <c r="B18" s="47"/>
      <c r="C18" s="47"/>
      <c r="D18" s="47"/>
      <c r="E18" s="47"/>
      <c r="G18" s="47"/>
      <c r="H18" s="47"/>
      <c r="I18" s="47"/>
      <c r="J18" s="47"/>
      <c r="K18" s="47"/>
    </row>
    <row r="19" spans="1:11" x14ac:dyDescent="0.15">
      <c r="A19" s="47"/>
      <c r="B19" s="47"/>
      <c r="C19" s="47"/>
      <c r="D19" s="47"/>
      <c r="E19" s="47"/>
      <c r="G19" s="47"/>
      <c r="H19" s="47"/>
      <c r="I19" s="47"/>
      <c r="J19" s="47"/>
      <c r="K19" s="47"/>
    </row>
    <row r="20" spans="1:11" x14ac:dyDescent="0.15">
      <c r="A20" s="47"/>
      <c r="B20" s="47"/>
      <c r="C20" s="47"/>
      <c r="D20" s="47"/>
      <c r="E20" s="47"/>
      <c r="G20" s="47"/>
      <c r="H20" s="47"/>
      <c r="I20" s="47"/>
      <c r="J20" s="47"/>
      <c r="K20" s="47"/>
    </row>
  </sheetData>
  <mergeCells count="6">
    <mergeCell ref="K3:K4"/>
    <mergeCell ref="A3:A4"/>
    <mergeCell ref="B3:B4"/>
    <mergeCell ref="C3:C4"/>
    <mergeCell ref="D3:D4"/>
    <mergeCell ref="G3:J3"/>
  </mergeCells>
  <phoneticPr fontId="2"/>
  <pageMargins left="0.78700000000000003" right="0.78700000000000003" top="0.98399999999999999" bottom="0.98399999999999999" header="0.51200000000000001" footer="0.51200000000000001"/>
  <pageSetup paperSize="9" orientation="portrait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823F1F-1652-4762-B61C-F10067641D72}">
  <dimension ref="A1:Q64"/>
  <sheetViews>
    <sheetView showGridLines="0" zoomScaleNormal="100" workbookViewId="0"/>
  </sheetViews>
  <sheetFormatPr defaultRowHeight="13.5" x14ac:dyDescent="0.15"/>
  <cols>
    <col min="1" max="7" width="10.875" customWidth="1"/>
    <col min="257" max="263" width="10.875" customWidth="1"/>
    <col min="513" max="519" width="10.875" customWidth="1"/>
    <col min="769" max="775" width="10.875" customWidth="1"/>
    <col min="1025" max="1031" width="10.875" customWidth="1"/>
    <col min="1281" max="1287" width="10.875" customWidth="1"/>
    <col min="1537" max="1543" width="10.875" customWidth="1"/>
    <col min="1793" max="1799" width="10.875" customWidth="1"/>
    <col min="2049" max="2055" width="10.875" customWidth="1"/>
    <col min="2305" max="2311" width="10.875" customWidth="1"/>
    <col min="2561" max="2567" width="10.875" customWidth="1"/>
    <col min="2817" max="2823" width="10.875" customWidth="1"/>
    <col min="3073" max="3079" width="10.875" customWidth="1"/>
    <col min="3329" max="3335" width="10.875" customWidth="1"/>
    <col min="3585" max="3591" width="10.875" customWidth="1"/>
    <col min="3841" max="3847" width="10.875" customWidth="1"/>
    <col min="4097" max="4103" width="10.875" customWidth="1"/>
    <col min="4353" max="4359" width="10.875" customWidth="1"/>
    <col min="4609" max="4615" width="10.875" customWidth="1"/>
    <col min="4865" max="4871" width="10.875" customWidth="1"/>
    <col min="5121" max="5127" width="10.875" customWidth="1"/>
    <col min="5377" max="5383" width="10.875" customWidth="1"/>
    <col min="5633" max="5639" width="10.875" customWidth="1"/>
    <col min="5889" max="5895" width="10.875" customWidth="1"/>
    <col min="6145" max="6151" width="10.875" customWidth="1"/>
    <col min="6401" max="6407" width="10.875" customWidth="1"/>
    <col min="6657" max="6663" width="10.875" customWidth="1"/>
    <col min="6913" max="6919" width="10.875" customWidth="1"/>
    <col min="7169" max="7175" width="10.875" customWidth="1"/>
    <col min="7425" max="7431" width="10.875" customWidth="1"/>
    <col min="7681" max="7687" width="10.875" customWidth="1"/>
    <col min="7937" max="7943" width="10.875" customWidth="1"/>
    <col min="8193" max="8199" width="10.875" customWidth="1"/>
    <col min="8449" max="8455" width="10.875" customWidth="1"/>
    <col min="8705" max="8711" width="10.875" customWidth="1"/>
    <col min="8961" max="8967" width="10.875" customWidth="1"/>
    <col min="9217" max="9223" width="10.875" customWidth="1"/>
    <col min="9473" max="9479" width="10.875" customWidth="1"/>
    <col min="9729" max="9735" width="10.875" customWidth="1"/>
    <col min="9985" max="9991" width="10.875" customWidth="1"/>
    <col min="10241" max="10247" width="10.875" customWidth="1"/>
    <col min="10497" max="10503" width="10.875" customWidth="1"/>
    <col min="10753" max="10759" width="10.875" customWidth="1"/>
    <col min="11009" max="11015" width="10.875" customWidth="1"/>
    <col min="11265" max="11271" width="10.875" customWidth="1"/>
    <col min="11521" max="11527" width="10.875" customWidth="1"/>
    <col min="11777" max="11783" width="10.875" customWidth="1"/>
    <col min="12033" max="12039" width="10.875" customWidth="1"/>
    <col min="12289" max="12295" width="10.875" customWidth="1"/>
    <col min="12545" max="12551" width="10.875" customWidth="1"/>
    <col min="12801" max="12807" width="10.875" customWidth="1"/>
    <col min="13057" max="13063" width="10.875" customWidth="1"/>
    <col min="13313" max="13319" width="10.875" customWidth="1"/>
    <col min="13569" max="13575" width="10.875" customWidth="1"/>
    <col min="13825" max="13831" width="10.875" customWidth="1"/>
    <col min="14081" max="14087" width="10.875" customWidth="1"/>
    <col min="14337" max="14343" width="10.875" customWidth="1"/>
    <col min="14593" max="14599" width="10.875" customWidth="1"/>
    <col min="14849" max="14855" width="10.875" customWidth="1"/>
    <col min="15105" max="15111" width="10.875" customWidth="1"/>
    <col min="15361" max="15367" width="10.875" customWidth="1"/>
    <col min="15617" max="15623" width="10.875" customWidth="1"/>
    <col min="15873" max="15879" width="10.875" customWidth="1"/>
    <col min="16129" max="16135" width="10.875" customWidth="1"/>
  </cols>
  <sheetData>
    <row r="1" spans="1:16" ht="14.25" x14ac:dyDescent="0.15">
      <c r="A1" s="298" t="s">
        <v>1221</v>
      </c>
      <c r="B1" s="25"/>
      <c r="C1" s="25"/>
      <c r="D1" s="25"/>
      <c r="E1" s="25"/>
      <c r="F1" s="25"/>
      <c r="G1" s="25"/>
    </row>
    <row r="2" spans="1:16" ht="14.25" thickBot="1" x14ac:dyDescent="0.2">
      <c r="A2" s="451"/>
      <c r="B2" s="451"/>
      <c r="C2" s="451"/>
      <c r="D2" s="451"/>
      <c r="E2" s="451"/>
      <c r="F2" s="451"/>
      <c r="G2" s="451"/>
      <c r="H2" s="47"/>
      <c r="I2" s="174" t="s">
        <v>237</v>
      </c>
    </row>
    <row r="3" spans="1:16" ht="16.5" customHeight="1" thickTop="1" x14ac:dyDescent="0.15">
      <c r="A3" s="694" t="s">
        <v>420</v>
      </c>
      <c r="B3" s="693" t="s">
        <v>572</v>
      </c>
      <c r="C3" s="687"/>
      <c r="D3" s="687"/>
      <c r="E3" s="687"/>
      <c r="F3" s="687"/>
      <c r="G3" s="687"/>
      <c r="H3" s="687"/>
      <c r="I3" s="687"/>
    </row>
    <row r="4" spans="1:16" ht="27" customHeight="1" x14ac:dyDescent="0.15">
      <c r="A4" s="826"/>
      <c r="B4" s="827" t="s">
        <v>573</v>
      </c>
      <c r="C4" s="828" t="s">
        <v>574</v>
      </c>
      <c r="D4" s="828" t="s">
        <v>575</v>
      </c>
      <c r="E4" s="828" t="s">
        <v>576</v>
      </c>
      <c r="F4" s="828" t="s">
        <v>577</v>
      </c>
      <c r="G4" s="830" t="s">
        <v>578</v>
      </c>
      <c r="H4" s="832" t="s">
        <v>579</v>
      </c>
      <c r="I4" s="830" t="s">
        <v>580</v>
      </c>
    </row>
    <row r="5" spans="1:16" ht="40.5" customHeight="1" x14ac:dyDescent="0.15">
      <c r="A5" s="695"/>
      <c r="B5" s="746"/>
      <c r="C5" s="829"/>
      <c r="D5" s="829"/>
      <c r="E5" s="829"/>
      <c r="F5" s="829"/>
      <c r="G5" s="831"/>
      <c r="H5" s="833"/>
      <c r="I5" s="831"/>
    </row>
    <row r="6" spans="1:16" ht="6" customHeight="1" x14ac:dyDescent="0.15">
      <c r="A6" s="450"/>
      <c r="B6" s="47"/>
      <c r="C6" s="47"/>
      <c r="D6" s="47"/>
      <c r="E6" s="47"/>
      <c r="F6" s="47"/>
      <c r="G6" s="47"/>
      <c r="H6" s="47"/>
      <c r="I6" s="47"/>
    </row>
    <row r="7" spans="1:16" ht="12.75" customHeight="1" x14ac:dyDescent="0.15">
      <c r="A7" s="466" t="s">
        <v>581</v>
      </c>
      <c r="B7" s="173">
        <v>388078</v>
      </c>
      <c r="C7" s="173">
        <v>139463</v>
      </c>
      <c r="D7" s="173">
        <v>11314</v>
      </c>
      <c r="E7" s="173">
        <v>123676</v>
      </c>
      <c r="F7" s="173">
        <v>50998</v>
      </c>
      <c r="G7" s="173">
        <v>16226</v>
      </c>
      <c r="H7" s="8">
        <v>1472</v>
      </c>
      <c r="I7" s="8">
        <v>44929</v>
      </c>
      <c r="J7" s="3"/>
      <c r="K7" s="3"/>
      <c r="L7" s="3"/>
      <c r="M7" s="3"/>
      <c r="N7" s="3"/>
      <c r="O7" s="3"/>
      <c r="P7" s="3"/>
    </row>
    <row r="8" spans="1:16" ht="12.75" customHeight="1" x14ac:dyDescent="0.15">
      <c r="A8" s="450" t="s">
        <v>582</v>
      </c>
      <c r="B8" s="173">
        <v>40747</v>
      </c>
      <c r="C8" s="173">
        <v>15920</v>
      </c>
      <c r="D8" s="173" t="s">
        <v>63</v>
      </c>
      <c r="E8" s="173">
        <v>20653</v>
      </c>
      <c r="F8" s="173">
        <v>398</v>
      </c>
      <c r="G8" s="173">
        <v>16</v>
      </c>
      <c r="H8" s="8">
        <v>12</v>
      </c>
      <c r="I8" s="8">
        <v>3748</v>
      </c>
      <c r="J8" s="3"/>
      <c r="K8" s="3"/>
      <c r="L8" s="3"/>
      <c r="M8" s="3"/>
      <c r="N8" s="3"/>
      <c r="O8" s="3"/>
      <c r="P8" s="3"/>
    </row>
    <row r="9" spans="1:16" ht="12.75" customHeight="1" x14ac:dyDescent="0.15">
      <c r="A9" s="450" t="s">
        <v>441</v>
      </c>
      <c r="B9" s="173">
        <v>19212</v>
      </c>
      <c r="C9" s="173">
        <v>659</v>
      </c>
      <c r="D9" s="173">
        <v>36</v>
      </c>
      <c r="E9" s="173">
        <v>10213</v>
      </c>
      <c r="F9" s="173">
        <v>4536</v>
      </c>
      <c r="G9" s="173">
        <v>1095</v>
      </c>
      <c r="H9" s="8">
        <v>70</v>
      </c>
      <c r="I9" s="8">
        <v>2603</v>
      </c>
      <c r="J9" s="3"/>
      <c r="K9" s="3"/>
      <c r="L9" s="3"/>
      <c r="M9" s="3"/>
      <c r="N9" s="3"/>
      <c r="O9" s="3"/>
      <c r="P9" s="3"/>
    </row>
    <row r="10" spans="1:16" ht="12.75" customHeight="1" x14ac:dyDescent="0.15">
      <c r="A10" s="450" t="s">
        <v>443</v>
      </c>
      <c r="B10" s="173">
        <v>19710</v>
      </c>
      <c r="C10" s="173">
        <v>1496</v>
      </c>
      <c r="D10" s="173">
        <v>258</v>
      </c>
      <c r="E10" s="173">
        <v>8144</v>
      </c>
      <c r="F10" s="173">
        <v>4405</v>
      </c>
      <c r="G10" s="173">
        <v>2439</v>
      </c>
      <c r="H10" s="8">
        <v>136</v>
      </c>
      <c r="I10" s="8">
        <v>2832</v>
      </c>
      <c r="J10" s="3"/>
      <c r="K10" s="3"/>
      <c r="L10" s="3"/>
      <c r="M10" s="3"/>
      <c r="N10" s="3"/>
      <c r="O10" s="3"/>
      <c r="P10" s="3"/>
    </row>
    <row r="11" spans="1:16" ht="12.75" customHeight="1" x14ac:dyDescent="0.15">
      <c r="A11" s="450" t="s">
        <v>444</v>
      </c>
      <c r="B11" s="173">
        <v>16198</v>
      </c>
      <c r="C11" s="173">
        <v>2007</v>
      </c>
      <c r="D11" s="173">
        <v>393</v>
      </c>
      <c r="E11" s="173">
        <v>6622</v>
      </c>
      <c r="F11" s="173">
        <v>3257</v>
      </c>
      <c r="G11" s="173">
        <v>1103</v>
      </c>
      <c r="H11" s="8">
        <v>104</v>
      </c>
      <c r="I11" s="8">
        <v>2712</v>
      </c>
      <c r="J11" s="3"/>
      <c r="K11" s="3"/>
      <c r="L11" s="3"/>
      <c r="M11" s="3"/>
      <c r="N11" s="3"/>
      <c r="O11" s="3"/>
      <c r="P11" s="3"/>
    </row>
    <row r="12" spans="1:16" ht="12.75" customHeight="1" x14ac:dyDescent="0.15">
      <c r="A12" s="450" t="s">
        <v>445</v>
      </c>
      <c r="B12" s="173">
        <v>17357</v>
      </c>
      <c r="C12" s="173">
        <v>2766</v>
      </c>
      <c r="D12" s="173">
        <v>458</v>
      </c>
      <c r="E12" s="173">
        <v>7082</v>
      </c>
      <c r="F12" s="173">
        <v>3345</v>
      </c>
      <c r="G12" s="173">
        <v>953</v>
      </c>
      <c r="H12" s="8">
        <v>111</v>
      </c>
      <c r="I12" s="8">
        <v>2642</v>
      </c>
      <c r="J12" s="3"/>
      <c r="K12" s="3"/>
      <c r="L12" s="3"/>
      <c r="M12" s="3"/>
      <c r="N12" s="3"/>
      <c r="O12" s="3"/>
      <c r="P12" s="3"/>
    </row>
    <row r="13" spans="1:16" ht="12.75" customHeight="1" x14ac:dyDescent="0.15">
      <c r="A13" s="450" t="s">
        <v>446</v>
      </c>
      <c r="B13" s="173">
        <v>19741</v>
      </c>
      <c r="C13" s="173">
        <v>3386</v>
      </c>
      <c r="D13" s="173">
        <v>649</v>
      </c>
      <c r="E13" s="173">
        <v>7770</v>
      </c>
      <c r="F13" s="173">
        <v>3821</v>
      </c>
      <c r="G13" s="173">
        <v>1083</v>
      </c>
      <c r="H13" s="8">
        <v>104</v>
      </c>
      <c r="I13" s="8">
        <v>2928</v>
      </c>
      <c r="J13" s="3"/>
      <c r="K13" s="3"/>
      <c r="L13" s="3"/>
      <c r="M13" s="3"/>
      <c r="N13" s="3"/>
      <c r="O13" s="3"/>
      <c r="P13" s="3"/>
    </row>
    <row r="14" spans="1:16" ht="12.75" customHeight="1" x14ac:dyDescent="0.15">
      <c r="A14" s="450" t="s">
        <v>447</v>
      </c>
      <c r="B14" s="173">
        <v>24032</v>
      </c>
      <c r="C14" s="173">
        <v>3554</v>
      </c>
      <c r="D14" s="173">
        <v>868</v>
      </c>
      <c r="E14" s="173">
        <v>9801</v>
      </c>
      <c r="F14" s="173">
        <v>4803</v>
      </c>
      <c r="G14" s="173">
        <v>1449</v>
      </c>
      <c r="H14" s="8">
        <v>125</v>
      </c>
      <c r="I14" s="8">
        <v>3432</v>
      </c>
      <c r="J14" s="3"/>
      <c r="K14" s="3"/>
      <c r="L14" s="3"/>
      <c r="M14" s="3"/>
      <c r="N14" s="3"/>
      <c r="O14" s="3"/>
      <c r="P14" s="3"/>
    </row>
    <row r="15" spans="1:16" ht="12.75" customHeight="1" x14ac:dyDescent="0.15">
      <c r="A15" s="450" t="s">
        <v>448</v>
      </c>
      <c r="B15" s="173">
        <v>30998</v>
      </c>
      <c r="C15" s="173">
        <v>4360</v>
      </c>
      <c r="D15" s="173">
        <v>1259</v>
      </c>
      <c r="E15" s="173">
        <v>12588</v>
      </c>
      <c r="F15" s="173">
        <v>6567</v>
      </c>
      <c r="G15" s="173">
        <v>1900</v>
      </c>
      <c r="H15" s="8">
        <v>187</v>
      </c>
      <c r="I15" s="8">
        <v>4137</v>
      </c>
      <c r="J15" s="3"/>
      <c r="K15" s="3"/>
      <c r="L15" s="3"/>
      <c r="M15" s="3"/>
      <c r="N15" s="3"/>
      <c r="O15" s="3"/>
      <c r="P15" s="3"/>
    </row>
    <row r="16" spans="1:16" ht="12.75" customHeight="1" x14ac:dyDescent="0.15">
      <c r="A16" s="450" t="s">
        <v>449</v>
      </c>
      <c r="B16" s="173">
        <v>27928</v>
      </c>
      <c r="C16" s="173">
        <v>4277</v>
      </c>
      <c r="D16" s="173">
        <v>1130</v>
      </c>
      <c r="E16" s="173">
        <v>11187</v>
      </c>
      <c r="F16" s="173">
        <v>5670</v>
      </c>
      <c r="G16" s="173">
        <v>1894</v>
      </c>
      <c r="H16" s="8">
        <v>153</v>
      </c>
      <c r="I16" s="8">
        <v>3617</v>
      </c>
      <c r="J16" s="3"/>
      <c r="K16" s="3"/>
      <c r="L16" s="3"/>
      <c r="M16" s="3"/>
      <c r="N16" s="3"/>
      <c r="O16" s="3"/>
      <c r="P16" s="3"/>
    </row>
    <row r="17" spans="1:16" ht="12.75" customHeight="1" x14ac:dyDescent="0.15">
      <c r="A17" s="450" t="s">
        <v>450</v>
      </c>
      <c r="B17" s="173">
        <v>24370</v>
      </c>
      <c r="C17" s="173">
        <v>4524</v>
      </c>
      <c r="D17" s="173">
        <v>1134</v>
      </c>
      <c r="E17" s="173">
        <v>9250</v>
      </c>
      <c r="F17" s="173">
        <v>5143</v>
      </c>
      <c r="G17" s="173">
        <v>1756</v>
      </c>
      <c r="H17" s="8">
        <v>124</v>
      </c>
      <c r="I17" s="8">
        <v>2439</v>
      </c>
      <c r="J17" s="3"/>
      <c r="K17" s="3"/>
      <c r="L17" s="3"/>
      <c r="M17" s="3"/>
      <c r="N17" s="3"/>
      <c r="O17" s="3"/>
      <c r="P17" s="3"/>
    </row>
    <row r="18" spans="1:16" ht="12.75" customHeight="1" x14ac:dyDescent="0.15">
      <c r="A18" s="450" t="s">
        <v>451</v>
      </c>
      <c r="B18" s="173">
        <v>22372</v>
      </c>
      <c r="C18" s="173">
        <v>6592</v>
      </c>
      <c r="D18" s="173">
        <v>1067</v>
      </c>
      <c r="E18" s="173">
        <v>7491</v>
      </c>
      <c r="F18" s="173">
        <v>4057</v>
      </c>
      <c r="G18" s="173">
        <v>1291</v>
      </c>
      <c r="H18" s="8">
        <v>104</v>
      </c>
      <c r="I18" s="8">
        <v>1770</v>
      </c>
      <c r="J18" s="3"/>
      <c r="K18" s="3"/>
      <c r="L18" s="3"/>
      <c r="M18" s="3"/>
      <c r="N18" s="3"/>
      <c r="O18" s="3"/>
      <c r="P18" s="3"/>
    </row>
    <row r="19" spans="1:16" ht="12.75" customHeight="1" x14ac:dyDescent="0.15">
      <c r="A19" s="450" t="s">
        <v>452</v>
      </c>
      <c r="B19" s="173">
        <v>25591</v>
      </c>
      <c r="C19" s="173">
        <v>13056</v>
      </c>
      <c r="D19" s="173">
        <v>1228</v>
      </c>
      <c r="E19" s="173">
        <v>6011</v>
      </c>
      <c r="F19" s="173">
        <v>2616</v>
      </c>
      <c r="G19" s="173">
        <v>682</v>
      </c>
      <c r="H19" s="8">
        <v>92</v>
      </c>
      <c r="I19" s="8">
        <v>1906</v>
      </c>
      <c r="J19" s="3"/>
      <c r="K19" s="3"/>
      <c r="L19" s="3"/>
      <c r="M19" s="3"/>
      <c r="N19" s="3"/>
      <c r="O19" s="3"/>
      <c r="P19" s="3"/>
    </row>
    <row r="20" spans="1:16" ht="12.75" customHeight="1" x14ac:dyDescent="0.15">
      <c r="A20" s="450" t="s">
        <v>453</v>
      </c>
      <c r="B20" s="173">
        <v>32104</v>
      </c>
      <c r="C20" s="173">
        <v>21382</v>
      </c>
      <c r="D20" s="173">
        <v>1338</v>
      </c>
      <c r="E20" s="173">
        <v>4533</v>
      </c>
      <c r="F20" s="173">
        <v>1745</v>
      </c>
      <c r="G20" s="173">
        <v>374</v>
      </c>
      <c r="H20" s="8">
        <v>93</v>
      </c>
      <c r="I20" s="8">
        <v>2639</v>
      </c>
      <c r="J20" s="3"/>
      <c r="K20" s="3"/>
      <c r="L20" s="3"/>
      <c r="M20" s="3"/>
      <c r="N20" s="3"/>
      <c r="O20" s="3"/>
      <c r="P20" s="3"/>
    </row>
    <row r="21" spans="1:16" ht="12.75" customHeight="1" x14ac:dyDescent="0.15">
      <c r="A21" s="450" t="s">
        <v>454</v>
      </c>
      <c r="B21" s="173">
        <v>27195</v>
      </c>
      <c r="C21" s="173">
        <v>21289</v>
      </c>
      <c r="D21" s="173">
        <v>811</v>
      </c>
      <c r="E21" s="173">
        <v>1731</v>
      </c>
      <c r="F21" s="173">
        <v>515</v>
      </c>
      <c r="G21" s="173">
        <v>143</v>
      </c>
      <c r="H21" s="8">
        <v>44</v>
      </c>
      <c r="I21" s="8">
        <v>2662</v>
      </c>
      <c r="J21" s="3"/>
      <c r="K21" s="3"/>
      <c r="L21" s="3"/>
      <c r="M21" s="3"/>
      <c r="N21" s="3"/>
      <c r="O21" s="3"/>
      <c r="P21" s="3"/>
    </row>
    <row r="22" spans="1:16" ht="12.75" customHeight="1" x14ac:dyDescent="0.15">
      <c r="A22" s="450" t="s">
        <v>455</v>
      </c>
      <c r="B22" s="173">
        <v>19656</v>
      </c>
      <c r="C22" s="173">
        <v>16398</v>
      </c>
      <c r="D22" s="173">
        <v>429</v>
      </c>
      <c r="E22" s="173">
        <v>449</v>
      </c>
      <c r="F22" s="173">
        <v>97</v>
      </c>
      <c r="G22" s="173">
        <v>35</v>
      </c>
      <c r="H22" s="8">
        <v>7</v>
      </c>
      <c r="I22" s="8">
        <v>2241</v>
      </c>
      <c r="J22" s="3"/>
      <c r="K22" s="3"/>
      <c r="L22" s="3"/>
      <c r="M22" s="3"/>
      <c r="N22" s="3"/>
      <c r="O22" s="3"/>
      <c r="P22" s="3"/>
    </row>
    <row r="23" spans="1:16" ht="12.75" customHeight="1" x14ac:dyDescent="0.15">
      <c r="A23" s="450" t="s">
        <v>442</v>
      </c>
      <c r="B23" s="173">
        <v>20181</v>
      </c>
      <c r="C23" s="173">
        <v>17797</v>
      </c>
      <c r="D23" s="173">
        <v>256</v>
      </c>
      <c r="E23" s="173">
        <v>151</v>
      </c>
      <c r="F23" s="173">
        <v>23</v>
      </c>
      <c r="G23" s="173">
        <v>13</v>
      </c>
      <c r="H23" s="8">
        <v>6</v>
      </c>
      <c r="I23" s="8">
        <v>1935</v>
      </c>
      <c r="J23" s="3"/>
      <c r="K23" s="3"/>
      <c r="L23" s="3"/>
      <c r="M23" s="3"/>
      <c r="N23" s="3"/>
      <c r="O23" s="3"/>
      <c r="P23" s="3"/>
    </row>
    <row r="24" spans="1:16" ht="6" customHeight="1" x14ac:dyDescent="0.15">
      <c r="A24" s="450"/>
      <c r="B24" s="173"/>
      <c r="C24" s="173"/>
      <c r="D24" s="173"/>
      <c r="E24" s="173"/>
      <c r="F24" s="173"/>
      <c r="G24" s="173"/>
      <c r="H24" s="8"/>
      <c r="I24" s="8"/>
      <c r="J24" s="3"/>
      <c r="K24" s="3"/>
      <c r="L24" s="3"/>
      <c r="M24" s="3"/>
      <c r="N24" s="3"/>
      <c r="O24" s="3"/>
      <c r="P24" s="3"/>
    </row>
    <row r="25" spans="1:16" ht="12.75" customHeight="1" x14ac:dyDescent="0.15">
      <c r="A25" s="466" t="s">
        <v>0</v>
      </c>
      <c r="B25" s="173">
        <v>193513</v>
      </c>
      <c r="C25" s="173">
        <v>53503</v>
      </c>
      <c r="D25" s="173">
        <v>6567</v>
      </c>
      <c r="E25" s="173">
        <v>65018</v>
      </c>
      <c r="F25" s="173">
        <v>31841</v>
      </c>
      <c r="G25" s="173">
        <v>11578</v>
      </c>
      <c r="H25" s="8">
        <v>1028</v>
      </c>
      <c r="I25" s="8">
        <v>23978</v>
      </c>
      <c r="J25" s="3"/>
      <c r="K25" s="3"/>
      <c r="L25" s="3"/>
      <c r="M25" s="3"/>
      <c r="N25" s="3"/>
      <c r="O25" s="3"/>
      <c r="P25" s="3"/>
    </row>
    <row r="26" spans="1:16" ht="12.75" customHeight="1" x14ac:dyDescent="0.15">
      <c r="A26" s="450" t="s">
        <v>582</v>
      </c>
      <c r="B26" s="173">
        <v>20867</v>
      </c>
      <c r="C26" s="173">
        <v>8204</v>
      </c>
      <c r="D26" s="173" t="s">
        <v>63</v>
      </c>
      <c r="E26" s="173">
        <v>10500</v>
      </c>
      <c r="F26" s="173">
        <v>205</v>
      </c>
      <c r="G26" s="173">
        <v>7</v>
      </c>
      <c r="H26" s="8">
        <v>5</v>
      </c>
      <c r="I26" s="8">
        <v>1946</v>
      </c>
      <c r="J26" s="3"/>
      <c r="K26" s="3"/>
      <c r="L26" s="3"/>
      <c r="M26" s="3"/>
      <c r="N26" s="3"/>
      <c r="O26" s="3"/>
      <c r="P26" s="3"/>
    </row>
    <row r="27" spans="1:16" ht="12.75" customHeight="1" x14ac:dyDescent="0.15">
      <c r="A27" s="450" t="s">
        <v>441</v>
      </c>
      <c r="B27" s="173">
        <v>10663</v>
      </c>
      <c r="C27" s="173">
        <v>368</v>
      </c>
      <c r="D27" s="173">
        <v>22</v>
      </c>
      <c r="E27" s="173">
        <v>6138</v>
      </c>
      <c r="F27" s="173">
        <v>2228</v>
      </c>
      <c r="G27" s="173">
        <v>516</v>
      </c>
      <c r="H27" s="8">
        <v>39</v>
      </c>
      <c r="I27" s="8">
        <v>1352</v>
      </c>
      <c r="J27" s="3"/>
      <c r="K27" s="3"/>
      <c r="L27" s="3"/>
      <c r="M27" s="3"/>
      <c r="N27" s="3"/>
      <c r="O27" s="3"/>
      <c r="P27" s="3"/>
    </row>
    <row r="28" spans="1:16" ht="12.75" customHeight="1" x14ac:dyDescent="0.15">
      <c r="A28" s="450" t="s">
        <v>443</v>
      </c>
      <c r="B28" s="173">
        <v>11090</v>
      </c>
      <c r="C28" s="173">
        <v>720</v>
      </c>
      <c r="D28" s="173">
        <v>148</v>
      </c>
      <c r="E28" s="173">
        <v>5111</v>
      </c>
      <c r="F28" s="173">
        <v>2225</v>
      </c>
      <c r="G28" s="173">
        <v>1259</v>
      </c>
      <c r="H28" s="8">
        <v>82</v>
      </c>
      <c r="I28" s="8">
        <v>1545</v>
      </c>
      <c r="J28" s="3"/>
      <c r="K28" s="3"/>
      <c r="L28" s="3"/>
      <c r="M28" s="3"/>
      <c r="N28" s="3"/>
      <c r="O28" s="3"/>
      <c r="P28" s="3"/>
    </row>
    <row r="29" spans="1:16" ht="12.75" customHeight="1" x14ac:dyDescent="0.15">
      <c r="A29" s="450" t="s">
        <v>444</v>
      </c>
      <c r="B29" s="173">
        <v>8997</v>
      </c>
      <c r="C29" s="173">
        <v>660</v>
      </c>
      <c r="D29" s="173">
        <v>238</v>
      </c>
      <c r="E29" s="173">
        <v>4165</v>
      </c>
      <c r="F29" s="173">
        <v>1687</v>
      </c>
      <c r="G29" s="173">
        <v>575</v>
      </c>
      <c r="H29" s="8">
        <v>65</v>
      </c>
      <c r="I29" s="8">
        <v>1607</v>
      </c>
      <c r="J29" s="3"/>
      <c r="K29" s="3"/>
      <c r="L29" s="3"/>
      <c r="M29" s="3"/>
      <c r="N29" s="3"/>
      <c r="O29" s="3"/>
      <c r="P29" s="3"/>
    </row>
    <row r="30" spans="1:16" ht="12.75" customHeight="1" x14ac:dyDescent="0.15">
      <c r="A30" s="450" t="s">
        <v>445</v>
      </c>
      <c r="B30" s="173">
        <v>9429</v>
      </c>
      <c r="C30" s="173">
        <v>674</v>
      </c>
      <c r="D30" s="173">
        <v>266</v>
      </c>
      <c r="E30" s="173">
        <v>4372</v>
      </c>
      <c r="F30" s="173">
        <v>1946</v>
      </c>
      <c r="G30" s="173">
        <v>578</v>
      </c>
      <c r="H30" s="8">
        <v>76</v>
      </c>
      <c r="I30" s="8">
        <v>1517</v>
      </c>
      <c r="J30" s="3"/>
      <c r="K30" s="3"/>
      <c r="L30" s="3"/>
      <c r="M30" s="3"/>
      <c r="N30" s="3"/>
      <c r="O30" s="3"/>
      <c r="P30" s="3"/>
    </row>
    <row r="31" spans="1:16" ht="12.75" customHeight="1" x14ac:dyDescent="0.15">
      <c r="A31" s="450" t="s">
        <v>446</v>
      </c>
      <c r="B31" s="173">
        <v>10392</v>
      </c>
      <c r="C31" s="173">
        <v>757</v>
      </c>
      <c r="D31" s="173">
        <v>353</v>
      </c>
      <c r="E31" s="173">
        <v>4359</v>
      </c>
      <c r="F31" s="173">
        <v>2439</v>
      </c>
      <c r="G31" s="173">
        <v>767</v>
      </c>
      <c r="H31" s="8">
        <v>75</v>
      </c>
      <c r="I31" s="8">
        <v>1642</v>
      </c>
      <c r="J31" s="3"/>
      <c r="K31" s="3"/>
      <c r="L31" s="3"/>
      <c r="M31" s="3"/>
      <c r="N31" s="3"/>
      <c r="O31" s="3"/>
      <c r="P31" s="3"/>
    </row>
    <row r="32" spans="1:16" ht="12.75" customHeight="1" x14ac:dyDescent="0.15">
      <c r="A32" s="450" t="s">
        <v>447</v>
      </c>
      <c r="B32" s="173">
        <v>12542</v>
      </c>
      <c r="C32" s="173">
        <v>896</v>
      </c>
      <c r="D32" s="173">
        <v>510</v>
      </c>
      <c r="E32" s="173">
        <v>4959</v>
      </c>
      <c r="F32" s="173">
        <v>3121</v>
      </c>
      <c r="G32" s="173">
        <v>1072</v>
      </c>
      <c r="H32" s="8">
        <v>87</v>
      </c>
      <c r="I32" s="8">
        <v>1897</v>
      </c>
      <c r="J32" s="3"/>
      <c r="K32" s="3"/>
      <c r="L32" s="3"/>
      <c r="M32" s="3"/>
      <c r="N32" s="3"/>
      <c r="O32" s="3"/>
      <c r="P32" s="3"/>
    </row>
    <row r="33" spans="1:16" ht="12.75" customHeight="1" x14ac:dyDescent="0.15">
      <c r="A33" s="450" t="s">
        <v>448</v>
      </c>
      <c r="B33" s="173">
        <v>16000</v>
      </c>
      <c r="C33" s="173">
        <v>1188</v>
      </c>
      <c r="D33" s="173">
        <v>746</v>
      </c>
      <c r="E33" s="173">
        <v>5951</v>
      </c>
      <c r="F33" s="173">
        <v>4212</v>
      </c>
      <c r="G33" s="173">
        <v>1503</v>
      </c>
      <c r="H33" s="8">
        <v>134</v>
      </c>
      <c r="I33" s="8">
        <v>2266</v>
      </c>
      <c r="J33" s="3"/>
      <c r="K33" s="3"/>
      <c r="L33" s="3"/>
      <c r="M33" s="3"/>
      <c r="N33" s="3"/>
      <c r="O33" s="3"/>
      <c r="P33" s="3"/>
    </row>
    <row r="34" spans="1:16" ht="12.75" customHeight="1" x14ac:dyDescent="0.15">
      <c r="A34" s="450" t="s">
        <v>449</v>
      </c>
      <c r="B34" s="173">
        <v>14400</v>
      </c>
      <c r="C34" s="173">
        <v>1219</v>
      </c>
      <c r="D34" s="173">
        <v>665</v>
      </c>
      <c r="E34" s="173">
        <v>5050</v>
      </c>
      <c r="F34" s="173">
        <v>3741</v>
      </c>
      <c r="G34" s="173">
        <v>1525</v>
      </c>
      <c r="H34" s="8">
        <v>112</v>
      </c>
      <c r="I34" s="8">
        <v>2088</v>
      </c>
      <c r="J34" s="3"/>
      <c r="K34" s="3"/>
      <c r="L34" s="3"/>
      <c r="M34" s="3"/>
      <c r="N34" s="3"/>
      <c r="O34" s="3"/>
      <c r="P34" s="3"/>
    </row>
    <row r="35" spans="1:16" ht="12.75" customHeight="1" x14ac:dyDescent="0.15">
      <c r="A35" s="450" t="s">
        <v>450</v>
      </c>
      <c r="B35" s="173">
        <v>12274</v>
      </c>
      <c r="C35" s="173">
        <v>1174</v>
      </c>
      <c r="D35" s="173">
        <v>677</v>
      </c>
      <c r="E35" s="173">
        <v>3916</v>
      </c>
      <c r="F35" s="173">
        <v>3477</v>
      </c>
      <c r="G35" s="173">
        <v>1504</v>
      </c>
      <c r="H35" s="8">
        <v>86</v>
      </c>
      <c r="I35" s="8">
        <v>1440</v>
      </c>
      <c r="J35" s="3"/>
      <c r="K35" s="3"/>
      <c r="L35" s="3"/>
      <c r="M35" s="3"/>
      <c r="N35" s="3"/>
      <c r="O35" s="3"/>
      <c r="P35" s="3"/>
    </row>
    <row r="36" spans="1:16" ht="12.75" customHeight="1" x14ac:dyDescent="0.15">
      <c r="A36" s="450" t="s">
        <v>451</v>
      </c>
      <c r="B36" s="173">
        <v>11259</v>
      </c>
      <c r="C36" s="173">
        <v>2029</v>
      </c>
      <c r="D36" s="173">
        <v>625</v>
      </c>
      <c r="E36" s="173">
        <v>3438</v>
      </c>
      <c r="F36" s="173">
        <v>2921</v>
      </c>
      <c r="G36" s="173">
        <v>1153</v>
      </c>
      <c r="H36" s="8">
        <v>81</v>
      </c>
      <c r="I36" s="8">
        <v>1012</v>
      </c>
      <c r="J36" s="3"/>
      <c r="K36" s="3"/>
      <c r="L36" s="3"/>
      <c r="M36" s="3"/>
      <c r="N36" s="3"/>
      <c r="O36" s="3"/>
      <c r="P36" s="3"/>
    </row>
    <row r="37" spans="1:16" ht="12.75" customHeight="1" x14ac:dyDescent="0.15">
      <c r="A37" s="450" t="s">
        <v>452</v>
      </c>
      <c r="B37" s="173">
        <v>12529</v>
      </c>
      <c r="C37" s="173">
        <v>5015</v>
      </c>
      <c r="D37" s="173">
        <v>716</v>
      </c>
      <c r="E37" s="173">
        <v>3134</v>
      </c>
      <c r="F37" s="173">
        <v>1906</v>
      </c>
      <c r="G37" s="173">
        <v>614</v>
      </c>
      <c r="H37" s="8">
        <v>72</v>
      </c>
      <c r="I37" s="8">
        <v>1072</v>
      </c>
      <c r="J37" s="3"/>
      <c r="K37" s="3"/>
      <c r="L37" s="3"/>
      <c r="M37" s="3"/>
      <c r="N37" s="3"/>
      <c r="O37" s="3"/>
      <c r="P37" s="3"/>
    </row>
    <row r="38" spans="1:16" ht="12.75" customHeight="1" x14ac:dyDescent="0.15">
      <c r="A38" s="450" t="s">
        <v>453</v>
      </c>
      <c r="B38" s="173">
        <v>15049</v>
      </c>
      <c r="C38" s="173">
        <v>8714</v>
      </c>
      <c r="D38" s="173">
        <v>800</v>
      </c>
      <c r="E38" s="173">
        <v>2551</v>
      </c>
      <c r="F38" s="173">
        <v>1276</v>
      </c>
      <c r="G38" s="173">
        <v>337</v>
      </c>
      <c r="H38" s="8">
        <v>75</v>
      </c>
      <c r="I38" s="8">
        <v>1296</v>
      </c>
      <c r="J38" s="3"/>
      <c r="K38" s="3"/>
      <c r="L38" s="3"/>
      <c r="M38" s="3"/>
      <c r="N38" s="3"/>
      <c r="O38" s="3"/>
      <c r="P38" s="3"/>
    </row>
    <row r="39" spans="1:16" ht="12.75" customHeight="1" x14ac:dyDescent="0.15">
      <c r="A39" s="450" t="s">
        <v>454</v>
      </c>
      <c r="B39" s="173">
        <v>12318</v>
      </c>
      <c r="C39" s="173">
        <v>9139</v>
      </c>
      <c r="D39" s="173">
        <v>449</v>
      </c>
      <c r="E39" s="173">
        <v>1027</v>
      </c>
      <c r="F39" s="173">
        <v>370</v>
      </c>
      <c r="G39" s="173">
        <v>123</v>
      </c>
      <c r="H39" s="8">
        <v>29</v>
      </c>
      <c r="I39" s="8">
        <v>1181</v>
      </c>
      <c r="J39" s="3"/>
      <c r="K39" s="3"/>
      <c r="L39" s="3"/>
      <c r="M39" s="3"/>
      <c r="N39" s="3"/>
      <c r="O39" s="3"/>
      <c r="P39" s="3"/>
    </row>
    <row r="40" spans="1:16" ht="12.75" customHeight="1" x14ac:dyDescent="0.15">
      <c r="A40" s="450" t="s">
        <v>455</v>
      </c>
      <c r="B40" s="173">
        <v>8516</v>
      </c>
      <c r="C40" s="173">
        <v>6961</v>
      </c>
      <c r="D40" s="173">
        <v>232</v>
      </c>
      <c r="E40" s="173">
        <v>262</v>
      </c>
      <c r="F40" s="173">
        <v>72</v>
      </c>
      <c r="G40" s="173">
        <v>33</v>
      </c>
      <c r="H40" s="8">
        <v>6</v>
      </c>
      <c r="I40" s="8">
        <v>950</v>
      </c>
      <c r="J40" s="3"/>
      <c r="K40" s="3"/>
      <c r="L40" s="3"/>
      <c r="M40" s="3"/>
      <c r="N40" s="3"/>
      <c r="O40" s="3"/>
      <c r="P40" s="3"/>
    </row>
    <row r="41" spans="1:16" ht="12.75" customHeight="1" x14ac:dyDescent="0.15">
      <c r="A41" s="450" t="s">
        <v>442</v>
      </c>
      <c r="B41" s="173">
        <v>6754</v>
      </c>
      <c r="C41" s="173">
        <v>5785</v>
      </c>
      <c r="D41" s="173">
        <v>120</v>
      </c>
      <c r="E41" s="173">
        <v>85</v>
      </c>
      <c r="F41" s="173">
        <v>15</v>
      </c>
      <c r="G41" s="173">
        <v>12</v>
      </c>
      <c r="H41" s="8">
        <v>4</v>
      </c>
      <c r="I41" s="8">
        <v>733</v>
      </c>
      <c r="J41" s="3"/>
      <c r="K41" s="3"/>
      <c r="L41" s="3"/>
      <c r="M41" s="3"/>
      <c r="N41" s="3"/>
      <c r="O41" s="3"/>
      <c r="P41" s="3"/>
    </row>
    <row r="42" spans="1:16" ht="6" customHeight="1" x14ac:dyDescent="0.15">
      <c r="A42" s="450"/>
      <c r="B42" s="173"/>
      <c r="C42" s="173"/>
      <c r="D42" s="173"/>
      <c r="E42" s="173"/>
      <c r="F42" s="173"/>
      <c r="G42" s="173"/>
      <c r="H42" s="8"/>
      <c r="I42" s="8"/>
      <c r="J42" s="3"/>
      <c r="K42" s="3"/>
      <c r="L42" s="3"/>
      <c r="M42" s="3"/>
      <c r="N42" s="3"/>
      <c r="O42" s="3"/>
      <c r="P42" s="3"/>
    </row>
    <row r="43" spans="1:16" ht="12.75" customHeight="1" x14ac:dyDescent="0.15">
      <c r="A43" s="466" t="s">
        <v>1</v>
      </c>
      <c r="B43" s="173">
        <v>194565</v>
      </c>
      <c r="C43" s="173">
        <v>85960</v>
      </c>
      <c r="D43" s="173">
        <v>4747</v>
      </c>
      <c r="E43" s="173">
        <v>58658</v>
      </c>
      <c r="F43" s="173">
        <v>19157</v>
      </c>
      <c r="G43" s="173">
        <v>4648</v>
      </c>
      <c r="H43" s="8">
        <v>444</v>
      </c>
      <c r="I43" s="8">
        <v>20951</v>
      </c>
      <c r="J43" s="3"/>
      <c r="K43" s="3"/>
      <c r="L43" s="3"/>
      <c r="M43" s="3"/>
      <c r="N43" s="3"/>
      <c r="O43" s="3"/>
      <c r="P43" s="3"/>
    </row>
    <row r="44" spans="1:16" ht="12.75" customHeight="1" x14ac:dyDescent="0.15">
      <c r="A44" s="450" t="s">
        <v>582</v>
      </c>
      <c r="B44" s="173">
        <v>19880</v>
      </c>
      <c r="C44" s="173">
        <v>7716</v>
      </c>
      <c r="D44" s="173" t="s">
        <v>63</v>
      </c>
      <c r="E44" s="173">
        <v>10153</v>
      </c>
      <c r="F44" s="173">
        <v>193</v>
      </c>
      <c r="G44" s="173">
        <v>9</v>
      </c>
      <c r="H44" s="8">
        <v>7</v>
      </c>
      <c r="I44" s="8">
        <v>1802</v>
      </c>
      <c r="J44" s="3"/>
      <c r="K44" s="3"/>
      <c r="L44" s="3"/>
      <c r="M44" s="3"/>
      <c r="N44" s="3"/>
      <c r="O44" s="3"/>
      <c r="P44" s="3"/>
    </row>
    <row r="45" spans="1:16" ht="12.75" customHeight="1" x14ac:dyDescent="0.15">
      <c r="A45" s="450" t="s">
        <v>441</v>
      </c>
      <c r="B45" s="173">
        <v>8549</v>
      </c>
      <c r="C45" s="173">
        <v>291</v>
      </c>
      <c r="D45" s="173">
        <v>14</v>
      </c>
      <c r="E45" s="173">
        <v>4075</v>
      </c>
      <c r="F45" s="173">
        <v>2308</v>
      </c>
      <c r="G45" s="173">
        <v>579</v>
      </c>
      <c r="H45" s="8">
        <v>31</v>
      </c>
      <c r="I45" s="8">
        <v>1251</v>
      </c>
      <c r="J45" s="3"/>
      <c r="K45" s="3"/>
      <c r="L45" s="3"/>
      <c r="M45" s="3"/>
      <c r="N45" s="3"/>
      <c r="O45" s="3"/>
      <c r="P45" s="3"/>
    </row>
    <row r="46" spans="1:16" ht="12.75" customHeight="1" x14ac:dyDescent="0.15">
      <c r="A46" s="450" t="s">
        <v>443</v>
      </c>
      <c r="B46" s="173">
        <v>8620</v>
      </c>
      <c r="C46" s="173">
        <v>776</v>
      </c>
      <c r="D46" s="173">
        <v>110</v>
      </c>
      <c r="E46" s="173">
        <v>3033</v>
      </c>
      <c r="F46" s="173">
        <v>2180</v>
      </c>
      <c r="G46" s="173">
        <v>1180</v>
      </c>
      <c r="H46" s="8">
        <v>54</v>
      </c>
      <c r="I46" s="8">
        <v>1287</v>
      </c>
      <c r="J46" s="3"/>
      <c r="K46" s="3"/>
      <c r="L46" s="3"/>
      <c r="M46" s="3"/>
      <c r="N46" s="3"/>
      <c r="O46" s="3"/>
      <c r="P46" s="3"/>
    </row>
    <row r="47" spans="1:16" ht="12.75" customHeight="1" x14ac:dyDescent="0.15">
      <c r="A47" s="450" t="s">
        <v>444</v>
      </c>
      <c r="B47" s="173">
        <v>7201</v>
      </c>
      <c r="C47" s="173">
        <v>1347</v>
      </c>
      <c r="D47" s="173">
        <v>155</v>
      </c>
      <c r="E47" s="173">
        <v>2457</v>
      </c>
      <c r="F47" s="173">
        <v>1570</v>
      </c>
      <c r="G47" s="173">
        <v>528</v>
      </c>
      <c r="H47" s="8">
        <v>39</v>
      </c>
      <c r="I47" s="8">
        <v>1105</v>
      </c>
      <c r="J47" s="3"/>
      <c r="K47" s="3"/>
      <c r="L47" s="3"/>
      <c r="M47" s="3"/>
      <c r="N47" s="3"/>
      <c r="O47" s="3"/>
      <c r="P47" s="3"/>
    </row>
    <row r="48" spans="1:16" ht="12.75" customHeight="1" x14ac:dyDescent="0.15">
      <c r="A48" s="450" t="s">
        <v>445</v>
      </c>
      <c r="B48" s="173">
        <v>7928</v>
      </c>
      <c r="C48" s="173">
        <v>2092</v>
      </c>
      <c r="D48" s="173">
        <v>192</v>
      </c>
      <c r="E48" s="173">
        <v>2710</v>
      </c>
      <c r="F48" s="173">
        <v>1399</v>
      </c>
      <c r="G48" s="173">
        <v>375</v>
      </c>
      <c r="H48" s="8">
        <v>35</v>
      </c>
      <c r="I48" s="8">
        <v>1125</v>
      </c>
      <c r="J48" s="3"/>
      <c r="K48" s="3"/>
      <c r="L48" s="3"/>
      <c r="M48" s="3"/>
      <c r="N48" s="3"/>
      <c r="O48" s="3"/>
      <c r="P48" s="3"/>
    </row>
    <row r="49" spans="1:17" ht="12.75" customHeight="1" x14ac:dyDescent="0.15">
      <c r="A49" s="450" t="s">
        <v>446</v>
      </c>
      <c r="B49" s="173">
        <v>9349</v>
      </c>
      <c r="C49" s="173">
        <v>2629</v>
      </c>
      <c r="D49" s="173">
        <v>296</v>
      </c>
      <c r="E49" s="173">
        <v>3411</v>
      </c>
      <c r="F49" s="173">
        <v>1382</v>
      </c>
      <c r="G49" s="173">
        <v>316</v>
      </c>
      <c r="H49" s="8">
        <v>29</v>
      </c>
      <c r="I49" s="8">
        <v>1286</v>
      </c>
      <c r="J49" s="3"/>
      <c r="K49" s="3"/>
      <c r="L49" s="3"/>
      <c r="M49" s="3"/>
      <c r="N49" s="3"/>
      <c r="O49" s="3"/>
      <c r="P49" s="3"/>
    </row>
    <row r="50" spans="1:17" ht="12.75" customHeight="1" x14ac:dyDescent="0.15">
      <c r="A50" s="450" t="s">
        <v>447</v>
      </c>
      <c r="B50" s="173">
        <v>11490</v>
      </c>
      <c r="C50" s="173">
        <v>2658</v>
      </c>
      <c r="D50" s="173">
        <v>358</v>
      </c>
      <c r="E50" s="173">
        <v>4842</v>
      </c>
      <c r="F50" s="173">
        <v>1682</v>
      </c>
      <c r="G50" s="173">
        <v>377</v>
      </c>
      <c r="H50" s="8">
        <v>38</v>
      </c>
      <c r="I50" s="8">
        <v>1535</v>
      </c>
      <c r="J50" s="3"/>
      <c r="K50" s="3"/>
      <c r="L50" s="3"/>
      <c r="M50" s="3"/>
      <c r="N50" s="3"/>
      <c r="O50" s="3"/>
      <c r="P50" s="3"/>
    </row>
    <row r="51" spans="1:17" ht="12.75" customHeight="1" x14ac:dyDescent="0.15">
      <c r="A51" s="450" t="s">
        <v>448</v>
      </c>
      <c r="B51" s="173">
        <v>14998</v>
      </c>
      <c r="C51" s="173">
        <v>3172</v>
      </c>
      <c r="D51" s="173">
        <v>513</v>
      </c>
      <c r="E51" s="173">
        <v>6637</v>
      </c>
      <c r="F51" s="173">
        <v>2355</v>
      </c>
      <c r="G51" s="173">
        <v>397</v>
      </c>
      <c r="H51" s="8">
        <v>53</v>
      </c>
      <c r="I51" s="8">
        <v>1871</v>
      </c>
      <c r="J51" s="3"/>
      <c r="K51" s="3"/>
      <c r="L51" s="3"/>
      <c r="M51" s="3"/>
      <c r="N51" s="3"/>
      <c r="O51" s="3"/>
      <c r="P51" s="3"/>
    </row>
    <row r="52" spans="1:17" ht="12.75" customHeight="1" x14ac:dyDescent="0.15">
      <c r="A52" s="450" t="s">
        <v>449</v>
      </c>
      <c r="B52" s="173">
        <v>13528</v>
      </c>
      <c r="C52" s="173">
        <v>3058</v>
      </c>
      <c r="D52" s="173">
        <v>465</v>
      </c>
      <c r="E52" s="173">
        <v>6137</v>
      </c>
      <c r="F52" s="173">
        <v>1929</v>
      </c>
      <c r="G52" s="173">
        <v>369</v>
      </c>
      <c r="H52" s="8">
        <v>41</v>
      </c>
      <c r="I52" s="8">
        <v>1529</v>
      </c>
      <c r="J52" s="3"/>
      <c r="K52" s="3"/>
      <c r="L52" s="3"/>
      <c r="M52" s="3"/>
      <c r="N52" s="3"/>
      <c r="O52" s="3"/>
      <c r="P52" s="3"/>
    </row>
    <row r="53" spans="1:17" ht="12.75" customHeight="1" x14ac:dyDescent="0.15">
      <c r="A53" s="450" t="s">
        <v>450</v>
      </c>
      <c r="B53" s="173">
        <v>12096</v>
      </c>
      <c r="C53" s="173">
        <v>3350</v>
      </c>
      <c r="D53" s="173">
        <v>457</v>
      </c>
      <c r="E53" s="173">
        <v>5334</v>
      </c>
      <c r="F53" s="173">
        <v>1666</v>
      </c>
      <c r="G53" s="173">
        <v>252</v>
      </c>
      <c r="H53" s="8">
        <v>38</v>
      </c>
      <c r="I53" s="8">
        <v>999</v>
      </c>
      <c r="J53" s="3"/>
      <c r="K53" s="3"/>
      <c r="L53" s="3"/>
      <c r="M53" s="3"/>
      <c r="N53" s="3"/>
      <c r="O53" s="3"/>
      <c r="P53" s="3"/>
    </row>
    <row r="54" spans="1:17" ht="12.75" customHeight="1" x14ac:dyDescent="0.15">
      <c r="A54" s="450" t="s">
        <v>451</v>
      </c>
      <c r="B54" s="173">
        <v>11113</v>
      </c>
      <c r="C54" s="173">
        <v>4563</v>
      </c>
      <c r="D54" s="173">
        <v>442</v>
      </c>
      <c r="E54" s="173">
        <v>4053</v>
      </c>
      <c r="F54" s="173">
        <v>1136</v>
      </c>
      <c r="G54" s="173">
        <v>138</v>
      </c>
      <c r="H54" s="8">
        <v>23</v>
      </c>
      <c r="I54" s="8">
        <v>758</v>
      </c>
      <c r="J54" s="3"/>
      <c r="K54" s="3"/>
      <c r="L54" s="3"/>
      <c r="M54" s="3"/>
      <c r="N54" s="3"/>
      <c r="O54" s="3"/>
      <c r="P54" s="3"/>
    </row>
    <row r="55" spans="1:17" ht="12.75" customHeight="1" x14ac:dyDescent="0.15">
      <c r="A55" s="450" t="s">
        <v>452</v>
      </c>
      <c r="B55" s="173">
        <v>13062</v>
      </c>
      <c r="C55" s="173">
        <v>8041</v>
      </c>
      <c r="D55" s="173">
        <v>512</v>
      </c>
      <c r="E55" s="173">
        <v>2877</v>
      </c>
      <c r="F55" s="173">
        <v>710</v>
      </c>
      <c r="G55" s="173">
        <v>68</v>
      </c>
      <c r="H55" s="8">
        <v>20</v>
      </c>
      <c r="I55" s="8">
        <v>834</v>
      </c>
      <c r="J55" s="3"/>
      <c r="K55" s="3"/>
      <c r="L55" s="3"/>
      <c r="M55" s="3"/>
      <c r="N55" s="3"/>
      <c r="O55" s="3"/>
      <c r="P55" s="3"/>
    </row>
    <row r="56" spans="1:17" ht="12.75" customHeight="1" x14ac:dyDescent="0.15">
      <c r="A56" s="450" t="s">
        <v>453</v>
      </c>
      <c r="B56" s="173">
        <v>17055</v>
      </c>
      <c r="C56" s="173">
        <v>12668</v>
      </c>
      <c r="D56" s="173">
        <v>538</v>
      </c>
      <c r="E56" s="173">
        <v>1982</v>
      </c>
      <c r="F56" s="173">
        <v>469</v>
      </c>
      <c r="G56" s="173">
        <v>37</v>
      </c>
      <c r="H56" s="8">
        <v>18</v>
      </c>
      <c r="I56" s="8">
        <v>1343</v>
      </c>
      <c r="J56" s="3"/>
      <c r="K56" s="3"/>
      <c r="L56" s="3"/>
      <c r="M56" s="3"/>
      <c r="N56" s="3"/>
      <c r="O56" s="3"/>
      <c r="P56" s="3"/>
    </row>
    <row r="57" spans="1:17" ht="12.75" customHeight="1" x14ac:dyDescent="0.15">
      <c r="A57" s="450" t="s">
        <v>454</v>
      </c>
      <c r="B57" s="173">
        <v>14877</v>
      </c>
      <c r="C57" s="173">
        <v>12150</v>
      </c>
      <c r="D57" s="173">
        <v>362</v>
      </c>
      <c r="E57" s="173">
        <v>704</v>
      </c>
      <c r="F57" s="173">
        <v>145</v>
      </c>
      <c r="G57" s="173">
        <v>20</v>
      </c>
      <c r="H57" s="8">
        <v>15</v>
      </c>
      <c r="I57" s="8">
        <v>1481</v>
      </c>
      <c r="J57" s="3"/>
      <c r="K57" s="3"/>
      <c r="L57" s="3"/>
      <c r="M57" s="3"/>
      <c r="N57" s="3"/>
      <c r="O57" s="3"/>
      <c r="P57" s="3"/>
    </row>
    <row r="58" spans="1:17" ht="12.75" customHeight="1" x14ac:dyDescent="0.15">
      <c r="A58" s="450" t="s">
        <v>455</v>
      </c>
      <c r="B58" s="173">
        <v>11140</v>
      </c>
      <c r="C58" s="173">
        <v>9437</v>
      </c>
      <c r="D58" s="173">
        <v>197</v>
      </c>
      <c r="E58" s="173">
        <v>187</v>
      </c>
      <c r="F58" s="173">
        <v>25</v>
      </c>
      <c r="G58" s="173">
        <v>2</v>
      </c>
      <c r="H58" s="164">
        <v>1</v>
      </c>
      <c r="I58" s="164">
        <v>1291</v>
      </c>
      <c r="J58" s="191"/>
      <c r="K58" s="191"/>
      <c r="L58" s="191"/>
      <c r="M58" s="191"/>
      <c r="N58" s="191"/>
      <c r="O58" s="191"/>
      <c r="P58" s="191"/>
      <c r="Q58" s="37"/>
    </row>
    <row r="59" spans="1:17" ht="12.75" customHeight="1" x14ac:dyDescent="0.15">
      <c r="A59" s="450" t="s">
        <v>442</v>
      </c>
      <c r="B59" s="18">
        <v>13427</v>
      </c>
      <c r="C59" s="18">
        <v>12012</v>
      </c>
      <c r="D59" s="18">
        <v>136</v>
      </c>
      <c r="E59" s="18">
        <v>66</v>
      </c>
      <c r="F59" s="18">
        <v>8</v>
      </c>
      <c r="G59" s="173">
        <v>1</v>
      </c>
      <c r="H59" s="18">
        <v>2</v>
      </c>
      <c r="I59" s="164">
        <v>1202</v>
      </c>
      <c r="J59" s="191"/>
      <c r="K59" s="191"/>
      <c r="L59" s="191"/>
      <c r="M59" s="191"/>
      <c r="N59" s="191"/>
      <c r="O59" s="191"/>
      <c r="P59" s="191"/>
      <c r="Q59" s="37"/>
    </row>
    <row r="60" spans="1:17" ht="6" customHeight="1" thickBot="1" x14ac:dyDescent="0.2">
      <c r="A60" s="248"/>
      <c r="B60" s="246"/>
      <c r="C60" s="246"/>
      <c r="D60" s="246"/>
      <c r="E60" s="246"/>
      <c r="F60" s="246"/>
      <c r="G60" s="246"/>
      <c r="H60" s="246"/>
      <c r="I60" s="246"/>
      <c r="J60" s="37"/>
      <c r="K60" s="37"/>
      <c r="L60" s="37"/>
      <c r="M60" s="37"/>
      <c r="N60" s="37"/>
      <c r="O60" s="37"/>
      <c r="P60" s="37"/>
      <c r="Q60" s="37"/>
    </row>
    <row r="61" spans="1:17" s="37" customFormat="1" ht="6" customHeight="1" thickTop="1" x14ac:dyDescent="0.15">
      <c r="A61" s="451"/>
      <c r="B61" s="451"/>
      <c r="C61" s="451"/>
      <c r="D61" s="451"/>
      <c r="E61" s="451"/>
      <c r="F61" s="451"/>
      <c r="G61" s="451"/>
      <c r="H61" s="451"/>
      <c r="I61" s="451"/>
    </row>
    <row r="62" spans="1:17" x14ac:dyDescent="0.15">
      <c r="A62" s="22" t="s">
        <v>1222</v>
      </c>
      <c r="B62" s="22"/>
      <c r="C62" s="22"/>
      <c r="D62" s="22"/>
      <c r="E62" s="47"/>
      <c r="F62" s="47"/>
      <c r="G62" s="47"/>
      <c r="H62" s="47"/>
      <c r="I62" s="47"/>
    </row>
    <row r="63" spans="1:17" x14ac:dyDescent="0.15">
      <c r="A63" s="22"/>
      <c r="B63" s="47"/>
      <c r="C63" s="47"/>
      <c r="D63" s="47"/>
      <c r="E63" s="47"/>
      <c r="F63" s="47"/>
      <c r="G63" s="47"/>
    </row>
    <row r="64" spans="1:17" x14ac:dyDescent="0.15">
      <c r="A64" s="22"/>
      <c r="B64" s="299"/>
      <c r="C64" s="299"/>
      <c r="D64" s="299"/>
      <c r="E64" s="299"/>
      <c r="F64" s="299"/>
      <c r="G64" s="299"/>
    </row>
  </sheetData>
  <mergeCells count="10">
    <mergeCell ref="A3:A5"/>
    <mergeCell ref="B3:I3"/>
    <mergeCell ref="B4:B5"/>
    <mergeCell ref="C4:C5"/>
    <mergeCell ref="D4:D5"/>
    <mergeCell ref="E4:E5"/>
    <mergeCell ref="F4:F5"/>
    <mergeCell ref="G4:G5"/>
    <mergeCell ref="H4:H5"/>
    <mergeCell ref="I4:I5"/>
  </mergeCells>
  <phoneticPr fontId="2"/>
  <pageMargins left="0.78700000000000003" right="0.78700000000000003" top="0.98399999999999999" bottom="0.98399999999999999" header="0.51200000000000001" footer="0.51200000000000001"/>
  <pageSetup paperSize="9" scale="92" orientation="portrait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3AD988-15A7-4B2D-AD12-C62034D7902E}">
  <dimension ref="A1:Q64"/>
  <sheetViews>
    <sheetView showGridLines="0" zoomScaleNormal="100" workbookViewId="0"/>
  </sheetViews>
  <sheetFormatPr defaultRowHeight="13.5" x14ac:dyDescent="0.15"/>
  <cols>
    <col min="1" max="7" width="10.875" customWidth="1"/>
    <col min="257" max="263" width="10.875" customWidth="1"/>
    <col min="513" max="519" width="10.875" customWidth="1"/>
    <col min="769" max="775" width="10.875" customWidth="1"/>
    <col min="1025" max="1031" width="10.875" customWidth="1"/>
    <col min="1281" max="1287" width="10.875" customWidth="1"/>
    <col min="1537" max="1543" width="10.875" customWidth="1"/>
    <col min="1793" max="1799" width="10.875" customWidth="1"/>
    <col min="2049" max="2055" width="10.875" customWidth="1"/>
    <col min="2305" max="2311" width="10.875" customWidth="1"/>
    <col min="2561" max="2567" width="10.875" customWidth="1"/>
    <col min="2817" max="2823" width="10.875" customWidth="1"/>
    <col min="3073" max="3079" width="10.875" customWidth="1"/>
    <col min="3329" max="3335" width="10.875" customWidth="1"/>
    <col min="3585" max="3591" width="10.875" customWidth="1"/>
    <col min="3841" max="3847" width="10.875" customWidth="1"/>
    <col min="4097" max="4103" width="10.875" customWidth="1"/>
    <col min="4353" max="4359" width="10.875" customWidth="1"/>
    <col min="4609" max="4615" width="10.875" customWidth="1"/>
    <col min="4865" max="4871" width="10.875" customWidth="1"/>
    <col min="5121" max="5127" width="10.875" customWidth="1"/>
    <col min="5377" max="5383" width="10.875" customWidth="1"/>
    <col min="5633" max="5639" width="10.875" customWidth="1"/>
    <col min="5889" max="5895" width="10.875" customWidth="1"/>
    <col min="6145" max="6151" width="10.875" customWidth="1"/>
    <col min="6401" max="6407" width="10.875" customWidth="1"/>
    <col min="6657" max="6663" width="10.875" customWidth="1"/>
    <col min="6913" max="6919" width="10.875" customWidth="1"/>
    <col min="7169" max="7175" width="10.875" customWidth="1"/>
    <col min="7425" max="7431" width="10.875" customWidth="1"/>
    <col min="7681" max="7687" width="10.875" customWidth="1"/>
    <col min="7937" max="7943" width="10.875" customWidth="1"/>
    <col min="8193" max="8199" width="10.875" customWidth="1"/>
    <col min="8449" max="8455" width="10.875" customWidth="1"/>
    <col min="8705" max="8711" width="10.875" customWidth="1"/>
    <col min="8961" max="8967" width="10.875" customWidth="1"/>
    <col min="9217" max="9223" width="10.875" customWidth="1"/>
    <col min="9473" max="9479" width="10.875" customWidth="1"/>
    <col min="9729" max="9735" width="10.875" customWidth="1"/>
    <col min="9985" max="9991" width="10.875" customWidth="1"/>
    <col min="10241" max="10247" width="10.875" customWidth="1"/>
    <col min="10497" max="10503" width="10.875" customWidth="1"/>
    <col min="10753" max="10759" width="10.875" customWidth="1"/>
    <col min="11009" max="11015" width="10.875" customWidth="1"/>
    <col min="11265" max="11271" width="10.875" customWidth="1"/>
    <col min="11521" max="11527" width="10.875" customWidth="1"/>
    <col min="11777" max="11783" width="10.875" customWidth="1"/>
    <col min="12033" max="12039" width="10.875" customWidth="1"/>
    <col min="12289" max="12295" width="10.875" customWidth="1"/>
    <col min="12545" max="12551" width="10.875" customWidth="1"/>
    <col min="12801" max="12807" width="10.875" customWidth="1"/>
    <col min="13057" max="13063" width="10.875" customWidth="1"/>
    <col min="13313" max="13319" width="10.875" customWidth="1"/>
    <col min="13569" max="13575" width="10.875" customWidth="1"/>
    <col min="13825" max="13831" width="10.875" customWidth="1"/>
    <col min="14081" max="14087" width="10.875" customWidth="1"/>
    <col min="14337" max="14343" width="10.875" customWidth="1"/>
    <col min="14593" max="14599" width="10.875" customWidth="1"/>
    <col min="14849" max="14855" width="10.875" customWidth="1"/>
    <col min="15105" max="15111" width="10.875" customWidth="1"/>
    <col min="15361" max="15367" width="10.875" customWidth="1"/>
    <col min="15617" max="15623" width="10.875" customWidth="1"/>
    <col min="15873" max="15879" width="10.875" customWidth="1"/>
    <col min="16129" max="16135" width="10.875" customWidth="1"/>
  </cols>
  <sheetData>
    <row r="1" spans="1:16" ht="14.25" x14ac:dyDescent="0.15">
      <c r="A1" s="298" t="s">
        <v>1223</v>
      </c>
      <c r="B1" s="25"/>
      <c r="C1" s="25"/>
      <c r="D1" s="25"/>
      <c r="E1" s="25"/>
      <c r="F1" s="25"/>
      <c r="G1" s="25"/>
    </row>
    <row r="2" spans="1:16" ht="14.25" thickBot="1" x14ac:dyDescent="0.2">
      <c r="A2" s="451"/>
      <c r="B2" s="451"/>
      <c r="C2" s="451"/>
      <c r="D2" s="451"/>
      <c r="E2" s="451"/>
      <c r="F2" s="451"/>
      <c r="G2" s="451"/>
      <c r="H2" s="47"/>
      <c r="I2" s="174" t="s">
        <v>237</v>
      </c>
    </row>
    <row r="3" spans="1:16" ht="16.5" customHeight="1" thickTop="1" x14ac:dyDescent="0.15">
      <c r="A3" s="694" t="s">
        <v>420</v>
      </c>
      <c r="B3" s="693" t="s">
        <v>583</v>
      </c>
      <c r="C3" s="687"/>
      <c r="D3" s="687"/>
      <c r="E3" s="687"/>
      <c r="F3" s="687"/>
      <c r="G3" s="687"/>
      <c r="H3" s="687"/>
      <c r="I3" s="687"/>
    </row>
    <row r="4" spans="1:16" ht="27" customHeight="1" x14ac:dyDescent="0.15">
      <c r="A4" s="826"/>
      <c r="B4" s="834" t="s">
        <v>584</v>
      </c>
      <c r="C4" s="835" t="s">
        <v>585</v>
      </c>
      <c r="D4" s="836"/>
      <c r="E4" s="836"/>
      <c r="F4" s="836"/>
      <c r="G4" s="837"/>
      <c r="H4" s="838" t="s">
        <v>586</v>
      </c>
      <c r="I4" s="839"/>
    </row>
    <row r="5" spans="1:16" ht="40.5" customHeight="1" x14ac:dyDescent="0.15">
      <c r="A5" s="695"/>
      <c r="B5" s="815"/>
      <c r="C5" s="495" t="s">
        <v>574</v>
      </c>
      <c r="D5" s="495" t="s">
        <v>575</v>
      </c>
      <c r="E5" s="495" t="s">
        <v>576</v>
      </c>
      <c r="F5" s="291" t="s">
        <v>579</v>
      </c>
      <c r="G5" s="300" t="s">
        <v>580</v>
      </c>
      <c r="H5" s="495" t="s">
        <v>587</v>
      </c>
      <c r="I5" s="496" t="s">
        <v>588</v>
      </c>
    </row>
    <row r="6" spans="1:16" ht="6" customHeight="1" x14ac:dyDescent="0.15">
      <c r="A6" s="450"/>
      <c r="B6" s="47"/>
      <c r="C6" s="47"/>
      <c r="D6" s="47"/>
      <c r="E6" s="47"/>
      <c r="F6" s="47"/>
      <c r="G6" s="47"/>
      <c r="H6" s="47"/>
      <c r="I6" s="47"/>
    </row>
    <row r="7" spans="1:16" ht="12.75" customHeight="1" x14ac:dyDescent="0.15">
      <c r="A7" s="466" t="s">
        <v>581</v>
      </c>
      <c r="B7" s="173">
        <v>357706</v>
      </c>
      <c r="C7" s="173">
        <v>139463</v>
      </c>
      <c r="D7" s="173">
        <v>11314</v>
      </c>
      <c r="E7" s="173">
        <v>123676</v>
      </c>
      <c r="F7" s="173">
        <v>1472</v>
      </c>
      <c r="G7" s="173">
        <v>44929</v>
      </c>
      <c r="H7" s="8">
        <v>33844</v>
      </c>
      <c r="I7" s="8">
        <v>3008</v>
      </c>
      <c r="J7" s="3"/>
      <c r="K7" s="3"/>
      <c r="L7" s="3"/>
      <c r="M7" s="3"/>
      <c r="N7" s="3"/>
      <c r="O7" s="3"/>
      <c r="P7" s="3"/>
    </row>
    <row r="8" spans="1:16" ht="12.75" customHeight="1" x14ac:dyDescent="0.15">
      <c r="A8" s="450" t="s">
        <v>582</v>
      </c>
      <c r="B8" s="173">
        <v>40564</v>
      </c>
      <c r="C8" s="173">
        <v>15920</v>
      </c>
      <c r="D8" s="173" t="s">
        <v>63</v>
      </c>
      <c r="E8" s="173">
        <v>20653</v>
      </c>
      <c r="F8" s="173">
        <v>12</v>
      </c>
      <c r="G8" s="173">
        <v>3748</v>
      </c>
      <c r="H8" s="8">
        <v>226</v>
      </c>
      <c r="I8" s="8">
        <v>5</v>
      </c>
      <c r="J8" s="3"/>
      <c r="K8" s="3"/>
      <c r="L8" s="3"/>
      <c r="M8" s="3"/>
      <c r="N8" s="3"/>
      <c r="O8" s="3"/>
      <c r="P8" s="3"/>
    </row>
    <row r="9" spans="1:16" ht="12.75" customHeight="1" x14ac:dyDescent="0.15">
      <c r="A9" s="450" t="s">
        <v>441</v>
      </c>
      <c r="B9" s="173">
        <v>18113</v>
      </c>
      <c r="C9" s="173">
        <v>659</v>
      </c>
      <c r="D9" s="173">
        <v>36</v>
      </c>
      <c r="E9" s="173">
        <v>10213</v>
      </c>
      <c r="F9" s="173">
        <v>70</v>
      </c>
      <c r="G9" s="173">
        <v>2603</v>
      </c>
      <c r="H9" s="8">
        <v>4433</v>
      </c>
      <c r="I9" s="8">
        <v>99</v>
      </c>
      <c r="J9" s="3"/>
      <c r="K9" s="3"/>
      <c r="L9" s="3"/>
      <c r="M9" s="3"/>
      <c r="N9" s="3"/>
      <c r="O9" s="3"/>
      <c r="P9" s="3"/>
    </row>
    <row r="10" spans="1:16" ht="12.75" customHeight="1" x14ac:dyDescent="0.15">
      <c r="A10" s="450" t="s">
        <v>443</v>
      </c>
      <c r="B10" s="173">
        <v>15197</v>
      </c>
      <c r="C10" s="173">
        <v>1496</v>
      </c>
      <c r="D10" s="173">
        <v>258</v>
      </c>
      <c r="E10" s="173">
        <v>8144</v>
      </c>
      <c r="F10" s="173">
        <v>136</v>
      </c>
      <c r="G10" s="173">
        <v>2832</v>
      </c>
      <c r="H10" s="8">
        <v>2075</v>
      </c>
      <c r="I10" s="8">
        <v>256</v>
      </c>
      <c r="J10" s="3"/>
      <c r="K10" s="3"/>
      <c r="L10" s="3"/>
      <c r="M10" s="3"/>
      <c r="N10" s="3"/>
      <c r="O10" s="3"/>
      <c r="P10" s="3"/>
    </row>
    <row r="11" spans="1:16" ht="12.75" customHeight="1" x14ac:dyDescent="0.15">
      <c r="A11" s="450" t="s">
        <v>444</v>
      </c>
      <c r="B11" s="173">
        <v>14672</v>
      </c>
      <c r="C11" s="173">
        <v>2007</v>
      </c>
      <c r="D11" s="173">
        <v>393</v>
      </c>
      <c r="E11" s="173">
        <v>6622</v>
      </c>
      <c r="F11" s="173">
        <v>104</v>
      </c>
      <c r="G11" s="173">
        <v>2712</v>
      </c>
      <c r="H11" s="8">
        <v>2583</v>
      </c>
      <c r="I11" s="8">
        <v>251</v>
      </c>
      <c r="J11" s="3"/>
      <c r="K11" s="3"/>
      <c r="L11" s="3"/>
      <c r="M11" s="3"/>
      <c r="N11" s="3"/>
      <c r="O11" s="3"/>
      <c r="P11" s="3"/>
    </row>
    <row r="12" spans="1:16" ht="12.75" customHeight="1" x14ac:dyDescent="0.15">
      <c r="A12" s="450" t="s">
        <v>445</v>
      </c>
      <c r="B12" s="173">
        <v>16083</v>
      </c>
      <c r="C12" s="173">
        <v>2766</v>
      </c>
      <c r="D12" s="173">
        <v>458</v>
      </c>
      <c r="E12" s="173">
        <v>7082</v>
      </c>
      <c r="F12" s="173">
        <v>111</v>
      </c>
      <c r="G12" s="173">
        <v>2642</v>
      </c>
      <c r="H12" s="8">
        <v>2764</v>
      </c>
      <c r="I12" s="8">
        <v>260</v>
      </c>
      <c r="J12" s="3"/>
      <c r="K12" s="3"/>
      <c r="L12" s="3"/>
      <c r="M12" s="3"/>
      <c r="N12" s="3"/>
      <c r="O12" s="3"/>
      <c r="P12" s="3"/>
    </row>
    <row r="13" spans="1:16" ht="12.75" customHeight="1" x14ac:dyDescent="0.15">
      <c r="A13" s="450" t="s">
        <v>446</v>
      </c>
      <c r="B13" s="173">
        <v>18026</v>
      </c>
      <c r="C13" s="173">
        <v>3386</v>
      </c>
      <c r="D13" s="173">
        <v>649</v>
      </c>
      <c r="E13" s="173">
        <v>7770</v>
      </c>
      <c r="F13" s="173">
        <v>104</v>
      </c>
      <c r="G13" s="173">
        <v>2928</v>
      </c>
      <c r="H13" s="8">
        <v>2933</v>
      </c>
      <c r="I13" s="8">
        <v>256</v>
      </c>
      <c r="J13" s="3"/>
      <c r="K13" s="3"/>
      <c r="L13" s="3"/>
      <c r="M13" s="3"/>
      <c r="N13" s="3"/>
      <c r="O13" s="3"/>
      <c r="P13" s="3"/>
    </row>
    <row r="14" spans="1:16" ht="12.75" customHeight="1" x14ac:dyDescent="0.15">
      <c r="A14" s="450" t="s">
        <v>447</v>
      </c>
      <c r="B14" s="173">
        <v>21535</v>
      </c>
      <c r="C14" s="173">
        <v>3554</v>
      </c>
      <c r="D14" s="173">
        <v>868</v>
      </c>
      <c r="E14" s="173">
        <v>9801</v>
      </c>
      <c r="F14" s="173">
        <v>125</v>
      </c>
      <c r="G14" s="173">
        <v>3432</v>
      </c>
      <c r="H14" s="8">
        <v>3451</v>
      </c>
      <c r="I14" s="8">
        <v>304</v>
      </c>
      <c r="J14" s="3"/>
      <c r="K14" s="3"/>
      <c r="L14" s="3"/>
      <c r="M14" s="3"/>
      <c r="N14" s="3"/>
      <c r="O14" s="3"/>
      <c r="P14" s="3"/>
    </row>
    <row r="15" spans="1:16" ht="12.75" customHeight="1" x14ac:dyDescent="0.15">
      <c r="A15" s="450" t="s">
        <v>448</v>
      </c>
      <c r="B15" s="173">
        <v>27186</v>
      </c>
      <c r="C15" s="173">
        <v>4360</v>
      </c>
      <c r="D15" s="173">
        <v>1259</v>
      </c>
      <c r="E15" s="173">
        <v>12588</v>
      </c>
      <c r="F15" s="173">
        <v>187</v>
      </c>
      <c r="G15" s="173">
        <v>4137</v>
      </c>
      <c r="H15" s="8">
        <v>4228</v>
      </c>
      <c r="I15" s="8">
        <v>427</v>
      </c>
      <c r="J15" s="3"/>
      <c r="K15" s="3"/>
      <c r="L15" s="3"/>
      <c r="M15" s="3"/>
      <c r="N15" s="3"/>
      <c r="O15" s="3"/>
      <c r="P15" s="3"/>
    </row>
    <row r="16" spans="1:16" ht="12.75" customHeight="1" x14ac:dyDescent="0.15">
      <c r="A16" s="450" t="s">
        <v>449</v>
      </c>
      <c r="B16" s="173">
        <v>24501</v>
      </c>
      <c r="C16" s="173">
        <v>4277</v>
      </c>
      <c r="D16" s="173">
        <v>1130</v>
      </c>
      <c r="E16" s="173">
        <v>11187</v>
      </c>
      <c r="F16" s="173">
        <v>153</v>
      </c>
      <c r="G16" s="173">
        <v>3617</v>
      </c>
      <c r="H16" s="8">
        <v>3717</v>
      </c>
      <c r="I16" s="8">
        <v>420</v>
      </c>
      <c r="J16" s="3"/>
      <c r="K16" s="3"/>
      <c r="L16" s="3"/>
      <c r="M16" s="3"/>
      <c r="N16" s="3"/>
      <c r="O16" s="3"/>
      <c r="P16" s="3"/>
    </row>
    <row r="17" spans="1:16" ht="12.75" customHeight="1" x14ac:dyDescent="0.15">
      <c r="A17" s="450" t="s">
        <v>450</v>
      </c>
      <c r="B17" s="173">
        <v>20735</v>
      </c>
      <c r="C17" s="173">
        <v>4524</v>
      </c>
      <c r="D17" s="173">
        <v>1134</v>
      </c>
      <c r="E17" s="173">
        <v>9250</v>
      </c>
      <c r="F17" s="173">
        <v>124</v>
      </c>
      <c r="G17" s="173">
        <v>2439</v>
      </c>
      <c r="H17" s="8">
        <v>2934</v>
      </c>
      <c r="I17" s="8">
        <v>330</v>
      </c>
      <c r="J17" s="3"/>
      <c r="K17" s="3"/>
      <c r="L17" s="3"/>
      <c r="M17" s="3"/>
      <c r="N17" s="3"/>
      <c r="O17" s="3"/>
      <c r="P17" s="3"/>
    </row>
    <row r="18" spans="1:16" ht="12.75" customHeight="1" x14ac:dyDescent="0.15">
      <c r="A18" s="450" t="s">
        <v>451</v>
      </c>
      <c r="B18" s="173">
        <v>19261</v>
      </c>
      <c r="C18" s="173">
        <v>6592</v>
      </c>
      <c r="D18" s="173">
        <v>1067</v>
      </c>
      <c r="E18" s="173">
        <v>7491</v>
      </c>
      <c r="F18" s="173">
        <v>104</v>
      </c>
      <c r="G18" s="173">
        <v>1770</v>
      </c>
      <c r="H18" s="8">
        <v>2036</v>
      </c>
      <c r="I18" s="8">
        <v>201</v>
      </c>
      <c r="J18" s="3"/>
      <c r="K18" s="3"/>
      <c r="L18" s="3"/>
      <c r="M18" s="3"/>
      <c r="N18" s="3"/>
      <c r="O18" s="3"/>
      <c r="P18" s="3"/>
    </row>
    <row r="19" spans="1:16" ht="12.75" customHeight="1" x14ac:dyDescent="0.15">
      <c r="A19" s="450" t="s">
        <v>452</v>
      </c>
      <c r="B19" s="173">
        <v>23700</v>
      </c>
      <c r="C19" s="173">
        <v>13056</v>
      </c>
      <c r="D19" s="173">
        <v>1228</v>
      </c>
      <c r="E19" s="173">
        <v>6011</v>
      </c>
      <c r="F19" s="173">
        <v>92</v>
      </c>
      <c r="G19" s="173">
        <v>1906</v>
      </c>
      <c r="H19" s="8">
        <v>1305</v>
      </c>
      <c r="I19" s="8">
        <v>102</v>
      </c>
      <c r="J19" s="3"/>
      <c r="K19" s="3"/>
      <c r="L19" s="3"/>
      <c r="M19" s="3"/>
      <c r="N19" s="3"/>
      <c r="O19" s="3"/>
      <c r="P19" s="3"/>
    </row>
    <row r="20" spans="1:16" ht="12.75" customHeight="1" x14ac:dyDescent="0.15">
      <c r="A20" s="450" t="s">
        <v>453</v>
      </c>
      <c r="B20" s="173">
        <v>30847</v>
      </c>
      <c r="C20" s="173">
        <v>21382</v>
      </c>
      <c r="D20" s="173">
        <v>1338</v>
      </c>
      <c r="E20" s="173">
        <v>4533</v>
      </c>
      <c r="F20" s="173">
        <v>93</v>
      </c>
      <c r="G20" s="173">
        <v>2639</v>
      </c>
      <c r="H20" s="8">
        <v>801</v>
      </c>
      <c r="I20" s="8">
        <v>61</v>
      </c>
      <c r="J20" s="3"/>
      <c r="K20" s="3"/>
      <c r="L20" s="3"/>
      <c r="M20" s="3"/>
      <c r="N20" s="3"/>
      <c r="O20" s="3"/>
      <c r="P20" s="3"/>
    </row>
    <row r="21" spans="1:16" ht="12.75" customHeight="1" x14ac:dyDescent="0.15">
      <c r="A21" s="450" t="s">
        <v>454</v>
      </c>
      <c r="B21" s="173">
        <v>26838</v>
      </c>
      <c r="C21" s="173">
        <v>21289</v>
      </c>
      <c r="D21" s="173">
        <v>811</v>
      </c>
      <c r="E21" s="173">
        <v>1731</v>
      </c>
      <c r="F21" s="173">
        <v>44</v>
      </c>
      <c r="G21" s="173">
        <v>2662</v>
      </c>
      <c r="H21" s="8">
        <v>280</v>
      </c>
      <c r="I21" s="8">
        <v>21</v>
      </c>
      <c r="J21" s="3"/>
      <c r="K21" s="3"/>
      <c r="L21" s="3"/>
      <c r="M21" s="3"/>
      <c r="N21" s="3"/>
      <c r="O21" s="3"/>
      <c r="P21" s="3"/>
    </row>
    <row r="22" spans="1:16" ht="12.75" customHeight="1" x14ac:dyDescent="0.15">
      <c r="A22" s="450" t="s">
        <v>455</v>
      </c>
      <c r="B22" s="173">
        <v>19595</v>
      </c>
      <c r="C22" s="173">
        <v>16398</v>
      </c>
      <c r="D22" s="173">
        <v>429</v>
      </c>
      <c r="E22" s="173">
        <v>449</v>
      </c>
      <c r="F22" s="173">
        <v>7</v>
      </c>
      <c r="G22" s="173">
        <v>2241</v>
      </c>
      <c r="H22" s="8">
        <v>61</v>
      </c>
      <c r="I22" s="8">
        <v>10</v>
      </c>
      <c r="J22" s="3"/>
      <c r="K22" s="3"/>
      <c r="L22" s="3"/>
      <c r="M22" s="3"/>
      <c r="N22" s="3"/>
      <c r="O22" s="3"/>
      <c r="P22" s="3"/>
    </row>
    <row r="23" spans="1:16" ht="12.75" customHeight="1" x14ac:dyDescent="0.15">
      <c r="A23" s="450" t="s">
        <v>442</v>
      </c>
      <c r="B23" s="173">
        <v>20167</v>
      </c>
      <c r="C23" s="173">
        <v>17797</v>
      </c>
      <c r="D23" s="173">
        <v>256</v>
      </c>
      <c r="E23" s="173">
        <v>151</v>
      </c>
      <c r="F23" s="173">
        <v>6</v>
      </c>
      <c r="G23" s="173">
        <v>1935</v>
      </c>
      <c r="H23" s="8">
        <v>17</v>
      </c>
      <c r="I23" s="8">
        <v>5</v>
      </c>
      <c r="J23" s="3"/>
      <c r="K23" s="3"/>
      <c r="L23" s="3"/>
      <c r="M23" s="3"/>
      <c r="N23" s="3"/>
      <c r="O23" s="3"/>
      <c r="P23" s="3"/>
    </row>
    <row r="24" spans="1:16" ht="6" customHeight="1" x14ac:dyDescent="0.15">
      <c r="A24" s="450"/>
      <c r="B24" s="173"/>
      <c r="C24" s="173"/>
      <c r="D24" s="173"/>
      <c r="E24" s="173"/>
      <c r="F24" s="173"/>
      <c r="G24" s="173"/>
      <c r="H24" s="8"/>
      <c r="I24" s="8"/>
      <c r="J24" s="3"/>
      <c r="K24" s="3"/>
      <c r="L24" s="3"/>
      <c r="M24" s="3"/>
      <c r="N24" s="3"/>
      <c r="O24" s="3"/>
      <c r="P24" s="3"/>
    </row>
    <row r="25" spans="1:16" ht="12.75" customHeight="1" x14ac:dyDescent="0.15">
      <c r="A25" s="466" t="s">
        <v>0</v>
      </c>
      <c r="B25" s="173">
        <v>174664</v>
      </c>
      <c r="C25" s="173">
        <v>53503</v>
      </c>
      <c r="D25" s="173">
        <v>6567</v>
      </c>
      <c r="E25" s="173">
        <v>65018</v>
      </c>
      <c r="F25" s="173">
        <v>1028</v>
      </c>
      <c r="G25" s="173">
        <v>23978</v>
      </c>
      <c r="H25" s="8">
        <v>22112</v>
      </c>
      <c r="I25" s="8">
        <v>2458</v>
      </c>
      <c r="J25" s="3"/>
      <c r="K25" s="3"/>
      <c r="L25" s="3"/>
      <c r="M25" s="3"/>
      <c r="N25" s="3"/>
      <c r="O25" s="3"/>
      <c r="P25" s="3"/>
    </row>
    <row r="26" spans="1:16" ht="12.75" customHeight="1" x14ac:dyDescent="0.15">
      <c r="A26" s="450" t="s">
        <v>582</v>
      </c>
      <c r="B26" s="173">
        <v>20795</v>
      </c>
      <c r="C26" s="173">
        <v>8204</v>
      </c>
      <c r="D26" s="173" t="s">
        <v>63</v>
      </c>
      <c r="E26" s="173">
        <v>10500</v>
      </c>
      <c r="F26" s="173">
        <v>5</v>
      </c>
      <c r="G26" s="173">
        <v>1946</v>
      </c>
      <c r="H26" s="8">
        <v>135</v>
      </c>
      <c r="I26" s="8">
        <v>5</v>
      </c>
      <c r="J26" s="3"/>
      <c r="K26" s="3"/>
      <c r="L26" s="3"/>
      <c r="M26" s="3"/>
      <c r="N26" s="3"/>
      <c r="O26" s="3"/>
      <c r="P26" s="3"/>
    </row>
    <row r="27" spans="1:16" ht="12.75" customHeight="1" x14ac:dyDescent="0.15">
      <c r="A27" s="450" t="s">
        <v>441</v>
      </c>
      <c r="B27" s="173">
        <v>10264</v>
      </c>
      <c r="C27" s="173">
        <v>368</v>
      </c>
      <c r="D27" s="173">
        <v>22</v>
      </c>
      <c r="E27" s="173">
        <v>6138</v>
      </c>
      <c r="F27" s="173">
        <v>39</v>
      </c>
      <c r="G27" s="173">
        <v>1352</v>
      </c>
      <c r="H27" s="8">
        <v>2289</v>
      </c>
      <c r="I27" s="8">
        <v>56</v>
      </c>
      <c r="J27" s="3"/>
      <c r="K27" s="3"/>
      <c r="L27" s="3"/>
      <c r="M27" s="3"/>
      <c r="N27" s="3"/>
      <c r="O27" s="3"/>
      <c r="P27" s="3"/>
    </row>
    <row r="28" spans="1:16" ht="12.75" customHeight="1" x14ac:dyDescent="0.15">
      <c r="A28" s="450" t="s">
        <v>443</v>
      </c>
      <c r="B28" s="173">
        <v>8761</v>
      </c>
      <c r="C28" s="173">
        <v>720</v>
      </c>
      <c r="D28" s="173">
        <v>148</v>
      </c>
      <c r="E28" s="173">
        <v>5111</v>
      </c>
      <c r="F28" s="173">
        <v>82</v>
      </c>
      <c r="G28" s="173">
        <v>1545</v>
      </c>
      <c r="H28" s="8">
        <v>1015</v>
      </c>
      <c r="I28" s="8">
        <v>140</v>
      </c>
      <c r="J28" s="3"/>
      <c r="K28" s="3"/>
      <c r="L28" s="3"/>
      <c r="M28" s="3"/>
      <c r="N28" s="3"/>
      <c r="O28" s="3"/>
      <c r="P28" s="3"/>
    </row>
    <row r="29" spans="1:16" ht="12.75" customHeight="1" x14ac:dyDescent="0.15">
      <c r="A29" s="450" t="s">
        <v>444</v>
      </c>
      <c r="B29" s="173">
        <v>8546</v>
      </c>
      <c r="C29" s="173">
        <v>660</v>
      </c>
      <c r="D29" s="173">
        <v>238</v>
      </c>
      <c r="E29" s="173">
        <v>4165</v>
      </c>
      <c r="F29" s="173">
        <v>65</v>
      </c>
      <c r="G29" s="173">
        <v>1607</v>
      </c>
      <c r="H29" s="8">
        <v>1638</v>
      </c>
      <c r="I29" s="8">
        <v>173</v>
      </c>
      <c r="J29" s="3"/>
      <c r="K29" s="3"/>
      <c r="L29" s="3"/>
      <c r="M29" s="3"/>
      <c r="N29" s="3"/>
      <c r="O29" s="3"/>
      <c r="P29" s="3"/>
    </row>
    <row r="30" spans="1:16" ht="12.75" customHeight="1" x14ac:dyDescent="0.15">
      <c r="A30" s="450" t="s">
        <v>445</v>
      </c>
      <c r="B30" s="173">
        <v>9058</v>
      </c>
      <c r="C30" s="173">
        <v>674</v>
      </c>
      <c r="D30" s="173">
        <v>266</v>
      </c>
      <c r="E30" s="173">
        <v>4372</v>
      </c>
      <c r="F30" s="173">
        <v>76</v>
      </c>
      <c r="G30" s="173">
        <v>1517</v>
      </c>
      <c r="H30" s="8">
        <v>1943</v>
      </c>
      <c r="I30" s="8">
        <v>210</v>
      </c>
      <c r="J30" s="3"/>
      <c r="K30" s="3"/>
      <c r="L30" s="3"/>
      <c r="M30" s="3"/>
      <c r="N30" s="3"/>
      <c r="O30" s="3"/>
      <c r="P30" s="3"/>
    </row>
    <row r="31" spans="1:16" ht="12.75" customHeight="1" x14ac:dyDescent="0.15">
      <c r="A31" s="450" t="s">
        <v>446</v>
      </c>
      <c r="B31" s="173">
        <v>9441</v>
      </c>
      <c r="C31" s="173">
        <v>757</v>
      </c>
      <c r="D31" s="173">
        <v>353</v>
      </c>
      <c r="E31" s="173">
        <v>4359</v>
      </c>
      <c r="F31" s="173">
        <v>75</v>
      </c>
      <c r="G31" s="173">
        <v>1642</v>
      </c>
      <c r="H31" s="8">
        <v>2033</v>
      </c>
      <c r="I31" s="8">
        <v>222</v>
      </c>
      <c r="J31" s="3"/>
      <c r="K31" s="3"/>
      <c r="L31" s="3"/>
      <c r="M31" s="3"/>
      <c r="N31" s="3"/>
      <c r="O31" s="3"/>
      <c r="P31" s="3"/>
    </row>
    <row r="32" spans="1:16" ht="12.75" customHeight="1" x14ac:dyDescent="0.15">
      <c r="A32" s="450" t="s">
        <v>447</v>
      </c>
      <c r="B32" s="173">
        <v>11061</v>
      </c>
      <c r="C32" s="173">
        <v>896</v>
      </c>
      <c r="D32" s="173">
        <v>510</v>
      </c>
      <c r="E32" s="173">
        <v>4959</v>
      </c>
      <c r="F32" s="173">
        <v>87</v>
      </c>
      <c r="G32" s="173">
        <v>1897</v>
      </c>
      <c r="H32" s="8">
        <v>2444</v>
      </c>
      <c r="I32" s="8">
        <v>268</v>
      </c>
      <c r="J32" s="3"/>
      <c r="K32" s="3"/>
      <c r="L32" s="3"/>
      <c r="M32" s="3"/>
      <c r="N32" s="3"/>
      <c r="O32" s="3"/>
      <c r="P32" s="3"/>
    </row>
    <row r="33" spans="1:16" ht="12.75" customHeight="1" x14ac:dyDescent="0.15">
      <c r="A33" s="450" t="s">
        <v>448</v>
      </c>
      <c r="B33" s="173">
        <v>13590</v>
      </c>
      <c r="C33" s="173">
        <v>1188</v>
      </c>
      <c r="D33" s="173">
        <v>746</v>
      </c>
      <c r="E33" s="173">
        <v>5951</v>
      </c>
      <c r="F33" s="173">
        <v>134</v>
      </c>
      <c r="G33" s="173">
        <v>2266</v>
      </c>
      <c r="H33" s="8">
        <v>2938</v>
      </c>
      <c r="I33" s="8">
        <v>367</v>
      </c>
      <c r="J33" s="3"/>
      <c r="K33" s="3"/>
      <c r="L33" s="3"/>
      <c r="M33" s="3"/>
      <c r="N33" s="3"/>
      <c r="O33" s="3"/>
      <c r="P33" s="3"/>
    </row>
    <row r="34" spans="1:16" ht="12.75" customHeight="1" x14ac:dyDescent="0.15">
      <c r="A34" s="450" t="s">
        <v>449</v>
      </c>
      <c r="B34" s="173">
        <v>12072</v>
      </c>
      <c r="C34" s="173">
        <v>1219</v>
      </c>
      <c r="D34" s="173">
        <v>665</v>
      </c>
      <c r="E34" s="173">
        <v>5050</v>
      </c>
      <c r="F34" s="173">
        <v>112</v>
      </c>
      <c r="G34" s="173">
        <v>2088</v>
      </c>
      <c r="H34" s="8">
        <v>2564</v>
      </c>
      <c r="I34" s="8">
        <v>374</v>
      </c>
      <c r="J34" s="3"/>
      <c r="K34" s="3"/>
      <c r="L34" s="3"/>
      <c r="M34" s="3"/>
      <c r="N34" s="3"/>
      <c r="O34" s="3"/>
      <c r="P34" s="3"/>
    </row>
    <row r="35" spans="1:16" ht="12.75" customHeight="1" x14ac:dyDescent="0.15">
      <c r="A35" s="450" t="s">
        <v>450</v>
      </c>
      <c r="B35" s="173">
        <v>9568</v>
      </c>
      <c r="C35" s="173">
        <v>1174</v>
      </c>
      <c r="D35" s="173">
        <v>677</v>
      </c>
      <c r="E35" s="173">
        <v>3916</v>
      </c>
      <c r="F35" s="173">
        <v>86</v>
      </c>
      <c r="G35" s="173">
        <v>1440</v>
      </c>
      <c r="H35" s="8">
        <v>1981</v>
      </c>
      <c r="I35" s="8">
        <v>294</v>
      </c>
      <c r="J35" s="3"/>
      <c r="K35" s="3"/>
      <c r="L35" s="3"/>
      <c r="M35" s="3"/>
      <c r="N35" s="3"/>
      <c r="O35" s="3"/>
      <c r="P35" s="3"/>
    </row>
    <row r="36" spans="1:16" ht="12.75" customHeight="1" x14ac:dyDescent="0.15">
      <c r="A36" s="450" t="s">
        <v>451</v>
      </c>
      <c r="B36" s="173">
        <v>8773</v>
      </c>
      <c r="C36" s="173">
        <v>2029</v>
      </c>
      <c r="D36" s="173">
        <v>625</v>
      </c>
      <c r="E36" s="173">
        <v>3438</v>
      </c>
      <c r="F36" s="173">
        <v>81</v>
      </c>
      <c r="G36" s="173">
        <v>1012</v>
      </c>
      <c r="H36" s="8">
        <v>1407</v>
      </c>
      <c r="I36" s="8">
        <v>181</v>
      </c>
      <c r="J36" s="3"/>
      <c r="K36" s="3"/>
      <c r="L36" s="3"/>
      <c r="M36" s="3"/>
      <c r="N36" s="3"/>
      <c r="O36" s="3"/>
      <c r="P36" s="3"/>
    </row>
    <row r="37" spans="1:16" ht="12.75" customHeight="1" x14ac:dyDescent="0.15">
      <c r="A37" s="450" t="s">
        <v>452</v>
      </c>
      <c r="B37" s="173">
        <v>10996</v>
      </c>
      <c r="C37" s="173">
        <v>5015</v>
      </c>
      <c r="D37" s="173">
        <v>716</v>
      </c>
      <c r="E37" s="173">
        <v>3134</v>
      </c>
      <c r="F37" s="173">
        <v>72</v>
      </c>
      <c r="G37" s="173">
        <v>1072</v>
      </c>
      <c r="H37" s="8">
        <v>903</v>
      </c>
      <c r="I37" s="8">
        <v>84</v>
      </c>
      <c r="J37" s="3"/>
      <c r="K37" s="3"/>
      <c r="L37" s="3"/>
      <c r="M37" s="3"/>
      <c r="N37" s="3"/>
      <c r="O37" s="3"/>
      <c r="P37" s="3"/>
    </row>
    <row r="38" spans="1:16" ht="12.75" customHeight="1" x14ac:dyDescent="0.15">
      <c r="A38" s="450" t="s">
        <v>453</v>
      </c>
      <c r="B38" s="173">
        <v>14058</v>
      </c>
      <c r="C38" s="173">
        <v>8714</v>
      </c>
      <c r="D38" s="173">
        <v>800</v>
      </c>
      <c r="E38" s="173">
        <v>2551</v>
      </c>
      <c r="F38" s="173">
        <v>75</v>
      </c>
      <c r="G38" s="173">
        <v>1296</v>
      </c>
      <c r="H38" s="8">
        <v>568</v>
      </c>
      <c r="I38" s="8">
        <v>54</v>
      </c>
      <c r="J38" s="3"/>
      <c r="K38" s="3"/>
      <c r="L38" s="3"/>
      <c r="M38" s="3"/>
      <c r="N38" s="3"/>
      <c r="O38" s="3"/>
      <c r="P38" s="3"/>
    </row>
    <row r="39" spans="1:16" ht="12.75" customHeight="1" x14ac:dyDescent="0.15">
      <c r="A39" s="450" t="s">
        <v>454</v>
      </c>
      <c r="B39" s="173">
        <v>12043</v>
      </c>
      <c r="C39" s="173">
        <v>9139</v>
      </c>
      <c r="D39" s="173">
        <v>449</v>
      </c>
      <c r="E39" s="173">
        <v>1027</v>
      </c>
      <c r="F39" s="173">
        <v>29</v>
      </c>
      <c r="G39" s="173">
        <v>1181</v>
      </c>
      <c r="H39" s="8">
        <v>198</v>
      </c>
      <c r="I39" s="8">
        <v>20</v>
      </c>
      <c r="J39" s="3"/>
      <c r="K39" s="3"/>
      <c r="L39" s="3"/>
      <c r="M39" s="3"/>
      <c r="N39" s="3"/>
      <c r="O39" s="3"/>
      <c r="P39" s="3"/>
    </row>
    <row r="40" spans="1:16" ht="12.75" customHeight="1" x14ac:dyDescent="0.15">
      <c r="A40" s="450" t="s">
        <v>455</v>
      </c>
      <c r="B40" s="173">
        <v>8460</v>
      </c>
      <c r="C40" s="173">
        <v>6961</v>
      </c>
      <c r="D40" s="173">
        <v>232</v>
      </c>
      <c r="E40" s="173">
        <v>262</v>
      </c>
      <c r="F40" s="173">
        <v>6</v>
      </c>
      <c r="G40" s="173">
        <v>950</v>
      </c>
      <c r="H40" s="8">
        <v>42</v>
      </c>
      <c r="I40" s="8">
        <v>7</v>
      </c>
      <c r="J40" s="3"/>
      <c r="K40" s="3"/>
      <c r="L40" s="3"/>
      <c r="M40" s="3"/>
      <c r="N40" s="3"/>
      <c r="O40" s="3"/>
      <c r="P40" s="3"/>
    </row>
    <row r="41" spans="1:16" ht="12.75" customHeight="1" x14ac:dyDescent="0.15">
      <c r="A41" s="450" t="s">
        <v>442</v>
      </c>
      <c r="B41" s="173">
        <v>6744</v>
      </c>
      <c r="C41" s="173">
        <v>5785</v>
      </c>
      <c r="D41" s="173">
        <v>120</v>
      </c>
      <c r="E41" s="173">
        <v>85</v>
      </c>
      <c r="F41" s="173">
        <v>4</v>
      </c>
      <c r="G41" s="173">
        <v>733</v>
      </c>
      <c r="H41" s="8">
        <v>14</v>
      </c>
      <c r="I41" s="8">
        <v>3</v>
      </c>
      <c r="J41" s="3"/>
      <c r="K41" s="3"/>
      <c r="L41" s="3"/>
      <c r="M41" s="3"/>
      <c r="N41" s="3"/>
      <c r="O41" s="3"/>
      <c r="P41" s="3"/>
    </row>
    <row r="42" spans="1:16" ht="6" customHeight="1" x14ac:dyDescent="0.15">
      <c r="A42" s="450"/>
      <c r="B42" s="173"/>
      <c r="C42" s="173"/>
      <c r="D42" s="173"/>
      <c r="E42" s="173"/>
      <c r="F42" s="173"/>
      <c r="G42" s="173"/>
      <c r="H42" s="8"/>
      <c r="I42" s="8"/>
      <c r="J42" s="3"/>
      <c r="K42" s="3"/>
      <c r="L42" s="3"/>
      <c r="M42" s="3"/>
      <c r="N42" s="3"/>
      <c r="O42" s="3"/>
      <c r="P42" s="3"/>
    </row>
    <row r="43" spans="1:16" ht="12.75" customHeight="1" x14ac:dyDescent="0.15">
      <c r="A43" s="466" t="s">
        <v>1</v>
      </c>
      <c r="B43" s="173">
        <v>183042</v>
      </c>
      <c r="C43" s="173">
        <v>85960</v>
      </c>
      <c r="D43" s="173">
        <v>4747</v>
      </c>
      <c r="E43" s="173">
        <v>58658</v>
      </c>
      <c r="F43" s="173">
        <v>444</v>
      </c>
      <c r="G43" s="173">
        <v>20951</v>
      </c>
      <c r="H43" s="8">
        <v>11732</v>
      </c>
      <c r="I43" s="8">
        <v>550</v>
      </c>
      <c r="J43" s="3"/>
      <c r="K43" s="3"/>
      <c r="L43" s="3"/>
      <c r="M43" s="3"/>
      <c r="N43" s="3"/>
      <c r="O43" s="3"/>
      <c r="P43" s="3"/>
    </row>
    <row r="44" spans="1:16" ht="12.75" customHeight="1" x14ac:dyDescent="0.15">
      <c r="A44" s="450" t="s">
        <v>582</v>
      </c>
      <c r="B44" s="173">
        <v>19769</v>
      </c>
      <c r="C44" s="173">
        <v>7716</v>
      </c>
      <c r="D44" s="173" t="s">
        <v>63</v>
      </c>
      <c r="E44" s="173">
        <v>10153</v>
      </c>
      <c r="F44" s="173">
        <v>7</v>
      </c>
      <c r="G44" s="173">
        <v>1802</v>
      </c>
      <c r="H44" s="8">
        <v>91</v>
      </c>
      <c r="I44" s="173" t="s">
        <v>63</v>
      </c>
      <c r="J44" s="3"/>
      <c r="K44" s="3"/>
      <c r="L44" s="3"/>
      <c r="M44" s="3"/>
      <c r="N44" s="3"/>
      <c r="O44" s="3"/>
      <c r="P44" s="3"/>
    </row>
    <row r="45" spans="1:16" ht="12.75" customHeight="1" x14ac:dyDescent="0.15">
      <c r="A45" s="450" t="s">
        <v>441</v>
      </c>
      <c r="B45" s="173">
        <v>7849</v>
      </c>
      <c r="C45" s="173">
        <v>291</v>
      </c>
      <c r="D45" s="173">
        <v>14</v>
      </c>
      <c r="E45" s="173">
        <v>4075</v>
      </c>
      <c r="F45" s="173">
        <v>31</v>
      </c>
      <c r="G45" s="173">
        <v>1251</v>
      </c>
      <c r="H45" s="8">
        <v>2144</v>
      </c>
      <c r="I45" s="8">
        <v>43</v>
      </c>
      <c r="J45" s="3"/>
      <c r="K45" s="3"/>
      <c r="L45" s="3"/>
      <c r="M45" s="3"/>
      <c r="N45" s="3"/>
      <c r="O45" s="3"/>
      <c r="P45" s="3"/>
    </row>
    <row r="46" spans="1:16" ht="12.75" customHeight="1" x14ac:dyDescent="0.15">
      <c r="A46" s="450" t="s">
        <v>443</v>
      </c>
      <c r="B46" s="173">
        <v>6436</v>
      </c>
      <c r="C46" s="173">
        <v>776</v>
      </c>
      <c r="D46" s="173">
        <v>110</v>
      </c>
      <c r="E46" s="173">
        <v>3033</v>
      </c>
      <c r="F46" s="173">
        <v>54</v>
      </c>
      <c r="G46" s="173">
        <v>1287</v>
      </c>
      <c r="H46" s="8">
        <v>1060</v>
      </c>
      <c r="I46" s="8">
        <v>116</v>
      </c>
      <c r="J46" s="3"/>
      <c r="K46" s="3"/>
      <c r="L46" s="3"/>
      <c r="M46" s="3"/>
      <c r="N46" s="3"/>
      <c r="O46" s="3"/>
      <c r="P46" s="3"/>
    </row>
    <row r="47" spans="1:16" ht="12.75" customHeight="1" x14ac:dyDescent="0.15">
      <c r="A47" s="450" t="s">
        <v>444</v>
      </c>
      <c r="B47" s="173">
        <v>6126</v>
      </c>
      <c r="C47" s="173">
        <v>1347</v>
      </c>
      <c r="D47" s="173">
        <v>155</v>
      </c>
      <c r="E47" s="173">
        <v>2457</v>
      </c>
      <c r="F47" s="173">
        <v>39</v>
      </c>
      <c r="G47" s="173">
        <v>1105</v>
      </c>
      <c r="H47" s="8">
        <v>945</v>
      </c>
      <c r="I47" s="8">
        <v>78</v>
      </c>
      <c r="J47" s="3"/>
      <c r="K47" s="3"/>
      <c r="L47" s="3"/>
      <c r="M47" s="3"/>
      <c r="N47" s="3"/>
      <c r="O47" s="3"/>
      <c r="P47" s="3"/>
    </row>
    <row r="48" spans="1:16" ht="12.75" customHeight="1" x14ac:dyDescent="0.15">
      <c r="A48" s="450" t="s">
        <v>445</v>
      </c>
      <c r="B48" s="173">
        <v>7025</v>
      </c>
      <c r="C48" s="173">
        <v>2092</v>
      </c>
      <c r="D48" s="173">
        <v>192</v>
      </c>
      <c r="E48" s="173">
        <v>2710</v>
      </c>
      <c r="F48" s="173">
        <v>35</v>
      </c>
      <c r="G48" s="173">
        <v>1125</v>
      </c>
      <c r="H48" s="8">
        <v>821</v>
      </c>
      <c r="I48" s="8">
        <v>50</v>
      </c>
      <c r="J48" s="3"/>
      <c r="K48" s="3"/>
      <c r="L48" s="3"/>
      <c r="M48" s="3"/>
      <c r="N48" s="3"/>
      <c r="O48" s="3"/>
      <c r="P48" s="3"/>
    </row>
    <row r="49" spans="1:17" ht="12.75" customHeight="1" x14ac:dyDescent="0.15">
      <c r="A49" s="450" t="s">
        <v>446</v>
      </c>
      <c r="B49" s="173">
        <v>8585</v>
      </c>
      <c r="C49" s="173">
        <v>2629</v>
      </c>
      <c r="D49" s="173">
        <v>296</v>
      </c>
      <c r="E49" s="173">
        <v>3411</v>
      </c>
      <c r="F49" s="173">
        <v>29</v>
      </c>
      <c r="G49" s="173">
        <v>1286</v>
      </c>
      <c r="H49" s="8">
        <v>900</v>
      </c>
      <c r="I49" s="8">
        <v>34</v>
      </c>
      <c r="J49" s="3"/>
      <c r="K49" s="3"/>
      <c r="L49" s="3"/>
      <c r="M49" s="3"/>
      <c r="N49" s="3"/>
      <c r="O49" s="3"/>
      <c r="P49" s="3"/>
    </row>
    <row r="50" spans="1:17" ht="12.75" customHeight="1" x14ac:dyDescent="0.15">
      <c r="A50" s="450" t="s">
        <v>447</v>
      </c>
      <c r="B50" s="173">
        <v>10474</v>
      </c>
      <c r="C50" s="173">
        <v>2658</v>
      </c>
      <c r="D50" s="173">
        <v>358</v>
      </c>
      <c r="E50" s="173">
        <v>4842</v>
      </c>
      <c r="F50" s="173">
        <v>38</v>
      </c>
      <c r="G50" s="173">
        <v>1535</v>
      </c>
      <c r="H50" s="8">
        <v>1007</v>
      </c>
      <c r="I50" s="8">
        <v>36</v>
      </c>
      <c r="J50" s="3"/>
      <c r="K50" s="3"/>
      <c r="L50" s="3"/>
      <c r="M50" s="3"/>
      <c r="N50" s="3"/>
      <c r="O50" s="3"/>
      <c r="P50" s="3"/>
    </row>
    <row r="51" spans="1:17" ht="12.75" customHeight="1" x14ac:dyDescent="0.15">
      <c r="A51" s="450" t="s">
        <v>448</v>
      </c>
      <c r="B51" s="173">
        <v>13596</v>
      </c>
      <c r="C51" s="173">
        <v>3172</v>
      </c>
      <c r="D51" s="173">
        <v>513</v>
      </c>
      <c r="E51" s="173">
        <v>6637</v>
      </c>
      <c r="F51" s="173">
        <v>53</v>
      </c>
      <c r="G51" s="173">
        <v>1871</v>
      </c>
      <c r="H51" s="8">
        <v>1290</v>
      </c>
      <c r="I51" s="8">
        <v>60</v>
      </c>
      <c r="J51" s="3"/>
      <c r="K51" s="3"/>
      <c r="L51" s="3"/>
      <c r="M51" s="3"/>
      <c r="N51" s="3"/>
      <c r="O51" s="3"/>
      <c r="P51" s="3"/>
    </row>
    <row r="52" spans="1:17" ht="12.75" customHeight="1" x14ac:dyDescent="0.15">
      <c r="A52" s="450" t="s">
        <v>449</v>
      </c>
      <c r="B52" s="173">
        <v>12429</v>
      </c>
      <c r="C52" s="173">
        <v>3058</v>
      </c>
      <c r="D52" s="173">
        <v>465</v>
      </c>
      <c r="E52" s="173">
        <v>6137</v>
      </c>
      <c r="F52" s="173">
        <v>41</v>
      </c>
      <c r="G52" s="173">
        <v>1529</v>
      </c>
      <c r="H52" s="8">
        <v>1153</v>
      </c>
      <c r="I52" s="8">
        <v>46</v>
      </c>
      <c r="J52" s="3"/>
      <c r="K52" s="3"/>
      <c r="L52" s="3"/>
      <c r="M52" s="3"/>
      <c r="N52" s="3"/>
      <c r="O52" s="3"/>
      <c r="P52" s="3"/>
    </row>
    <row r="53" spans="1:17" ht="12.75" customHeight="1" x14ac:dyDescent="0.15">
      <c r="A53" s="450" t="s">
        <v>450</v>
      </c>
      <c r="B53" s="173">
        <v>11167</v>
      </c>
      <c r="C53" s="173">
        <v>3350</v>
      </c>
      <c r="D53" s="173">
        <v>457</v>
      </c>
      <c r="E53" s="173">
        <v>5334</v>
      </c>
      <c r="F53" s="173">
        <v>38</v>
      </c>
      <c r="G53" s="173">
        <v>999</v>
      </c>
      <c r="H53" s="8">
        <v>953</v>
      </c>
      <c r="I53" s="8">
        <v>36</v>
      </c>
      <c r="J53" s="3"/>
      <c r="K53" s="3"/>
      <c r="L53" s="3"/>
      <c r="M53" s="3"/>
      <c r="N53" s="3"/>
      <c r="O53" s="3"/>
      <c r="P53" s="3"/>
    </row>
    <row r="54" spans="1:17" ht="12.75" customHeight="1" x14ac:dyDescent="0.15">
      <c r="A54" s="450" t="s">
        <v>451</v>
      </c>
      <c r="B54" s="173">
        <v>10488</v>
      </c>
      <c r="C54" s="173">
        <v>4563</v>
      </c>
      <c r="D54" s="173">
        <v>442</v>
      </c>
      <c r="E54" s="173">
        <v>4053</v>
      </c>
      <c r="F54" s="173">
        <v>23</v>
      </c>
      <c r="G54" s="173">
        <v>758</v>
      </c>
      <c r="H54" s="8">
        <v>629</v>
      </c>
      <c r="I54" s="8">
        <v>20</v>
      </c>
      <c r="J54" s="3"/>
      <c r="K54" s="3"/>
      <c r="L54" s="3"/>
      <c r="M54" s="3"/>
      <c r="N54" s="3"/>
      <c r="O54" s="3"/>
      <c r="P54" s="3"/>
    </row>
    <row r="55" spans="1:17" ht="12.75" customHeight="1" x14ac:dyDescent="0.15">
      <c r="A55" s="450" t="s">
        <v>452</v>
      </c>
      <c r="B55" s="173">
        <v>12704</v>
      </c>
      <c r="C55" s="173">
        <v>8041</v>
      </c>
      <c r="D55" s="173">
        <v>512</v>
      </c>
      <c r="E55" s="173">
        <v>2877</v>
      </c>
      <c r="F55" s="173">
        <v>20</v>
      </c>
      <c r="G55" s="173">
        <v>834</v>
      </c>
      <c r="H55" s="8">
        <v>402</v>
      </c>
      <c r="I55" s="8">
        <v>18</v>
      </c>
      <c r="J55" s="3"/>
      <c r="K55" s="3"/>
      <c r="L55" s="3"/>
      <c r="M55" s="3"/>
      <c r="N55" s="3"/>
      <c r="O55" s="3"/>
      <c r="P55" s="3"/>
    </row>
    <row r="56" spans="1:17" ht="12.75" customHeight="1" x14ac:dyDescent="0.15">
      <c r="A56" s="450" t="s">
        <v>453</v>
      </c>
      <c r="B56" s="173">
        <v>16789</v>
      </c>
      <c r="C56" s="173">
        <v>12668</v>
      </c>
      <c r="D56" s="173">
        <v>538</v>
      </c>
      <c r="E56" s="173">
        <v>1982</v>
      </c>
      <c r="F56" s="173">
        <v>18</v>
      </c>
      <c r="G56" s="173">
        <v>1343</v>
      </c>
      <c r="H56" s="8">
        <v>233</v>
      </c>
      <c r="I56" s="8">
        <v>7</v>
      </c>
      <c r="J56" s="3"/>
      <c r="K56" s="3"/>
      <c r="L56" s="3"/>
      <c r="M56" s="3"/>
      <c r="N56" s="3"/>
      <c r="O56" s="3"/>
      <c r="P56" s="3"/>
    </row>
    <row r="57" spans="1:17" ht="12.75" customHeight="1" x14ac:dyDescent="0.15">
      <c r="A57" s="450" t="s">
        <v>454</v>
      </c>
      <c r="B57" s="173">
        <v>14795</v>
      </c>
      <c r="C57" s="173">
        <v>12150</v>
      </c>
      <c r="D57" s="173">
        <v>362</v>
      </c>
      <c r="E57" s="173">
        <v>704</v>
      </c>
      <c r="F57" s="173">
        <v>15</v>
      </c>
      <c r="G57" s="173">
        <v>1481</v>
      </c>
      <c r="H57" s="8">
        <v>82</v>
      </c>
      <c r="I57" s="8">
        <v>1</v>
      </c>
      <c r="J57" s="3"/>
      <c r="K57" s="3"/>
      <c r="L57" s="3"/>
      <c r="M57" s="3"/>
      <c r="N57" s="3"/>
      <c r="O57" s="3"/>
      <c r="P57" s="3"/>
    </row>
    <row r="58" spans="1:17" ht="12.75" customHeight="1" x14ac:dyDescent="0.15">
      <c r="A58" s="450" t="s">
        <v>455</v>
      </c>
      <c r="B58" s="173">
        <v>11135</v>
      </c>
      <c r="C58" s="173">
        <v>9437</v>
      </c>
      <c r="D58" s="173">
        <v>197</v>
      </c>
      <c r="E58" s="173">
        <v>187</v>
      </c>
      <c r="F58" s="173">
        <v>1</v>
      </c>
      <c r="G58" s="173">
        <v>1291</v>
      </c>
      <c r="H58" s="164">
        <v>19</v>
      </c>
      <c r="I58" s="18">
        <v>3</v>
      </c>
      <c r="J58" s="191"/>
      <c r="K58" s="191"/>
      <c r="L58" s="191"/>
      <c r="M58" s="191"/>
      <c r="N58" s="191"/>
      <c r="O58" s="191"/>
      <c r="P58" s="191"/>
      <c r="Q58" s="37"/>
    </row>
    <row r="59" spans="1:17" ht="12.75" customHeight="1" x14ac:dyDescent="0.15">
      <c r="A59" s="450" t="s">
        <v>442</v>
      </c>
      <c r="B59" s="18">
        <v>13423</v>
      </c>
      <c r="C59" s="18">
        <v>12012</v>
      </c>
      <c r="D59" s="18">
        <v>136</v>
      </c>
      <c r="E59" s="18">
        <v>66</v>
      </c>
      <c r="F59" s="18">
        <v>2</v>
      </c>
      <c r="G59" s="173">
        <v>1202</v>
      </c>
      <c r="H59" s="18">
        <v>3</v>
      </c>
      <c r="I59" s="164">
        <v>2</v>
      </c>
      <c r="J59" s="191"/>
      <c r="K59" s="191"/>
      <c r="L59" s="191"/>
      <c r="M59" s="191"/>
      <c r="N59" s="191"/>
      <c r="O59" s="191"/>
      <c r="P59" s="191"/>
      <c r="Q59" s="37"/>
    </row>
    <row r="60" spans="1:17" ht="6" customHeight="1" thickBot="1" x14ac:dyDescent="0.2">
      <c r="A60" s="248"/>
      <c r="B60" s="246"/>
      <c r="C60" s="246"/>
      <c r="D60" s="246"/>
      <c r="E60" s="246"/>
      <c r="F60" s="246"/>
      <c r="G60" s="246"/>
      <c r="H60" s="246"/>
      <c r="I60" s="246"/>
      <c r="J60" s="37"/>
      <c r="K60" s="37"/>
      <c r="L60" s="37"/>
      <c r="M60" s="37"/>
      <c r="N60" s="37"/>
      <c r="O60" s="37"/>
      <c r="P60" s="37"/>
      <c r="Q60" s="37"/>
    </row>
    <row r="61" spans="1:17" s="37" customFormat="1" ht="6" customHeight="1" thickTop="1" x14ac:dyDescent="0.15">
      <c r="A61" s="451"/>
      <c r="B61" s="451"/>
      <c r="C61" s="451"/>
      <c r="D61" s="451"/>
      <c r="E61" s="451"/>
      <c r="F61" s="451"/>
      <c r="G61" s="451"/>
      <c r="H61" s="451"/>
      <c r="I61" s="451"/>
    </row>
    <row r="62" spans="1:17" x14ac:dyDescent="0.15">
      <c r="A62" s="22" t="s">
        <v>1224</v>
      </c>
      <c r="B62" s="22"/>
      <c r="C62" s="22"/>
      <c r="D62" s="22"/>
      <c r="E62" s="47"/>
      <c r="F62" s="47"/>
      <c r="G62" s="47"/>
      <c r="H62" s="47"/>
      <c r="I62" s="47"/>
    </row>
    <row r="63" spans="1:17" x14ac:dyDescent="0.15">
      <c r="A63" s="47"/>
      <c r="B63" s="47"/>
      <c r="C63" s="47"/>
      <c r="D63" s="47"/>
      <c r="E63" s="47"/>
      <c r="F63" s="47"/>
      <c r="G63" s="47"/>
    </row>
    <row r="64" spans="1:17" x14ac:dyDescent="0.15">
      <c r="A64" s="299"/>
      <c r="B64" s="299"/>
      <c r="C64" s="299"/>
      <c r="D64" s="299"/>
      <c r="E64" s="299"/>
      <c r="F64" s="299"/>
      <c r="G64" s="299"/>
    </row>
  </sheetData>
  <mergeCells count="5">
    <mergeCell ref="A3:A5"/>
    <mergeCell ref="B3:I3"/>
    <mergeCell ref="B4:B5"/>
    <mergeCell ref="C4:G4"/>
    <mergeCell ref="H4:I4"/>
  </mergeCells>
  <phoneticPr fontId="2"/>
  <pageMargins left="0.78700000000000003" right="0.78700000000000003" top="0.98399999999999999" bottom="0.98399999999999999" header="0.51200000000000001" footer="0.51200000000000001"/>
  <pageSetup paperSize="9" scale="92" orientation="portrait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D35066-A8BA-4A2C-966C-E1FE6BCD6F58}">
  <dimension ref="A1:P21"/>
  <sheetViews>
    <sheetView showGridLines="0" zoomScaleNormal="100" workbookViewId="0"/>
  </sheetViews>
  <sheetFormatPr defaultRowHeight="13.5" x14ac:dyDescent="0.15"/>
  <cols>
    <col min="1" max="8" width="10.875" customWidth="1"/>
    <col min="9" max="9" width="2.75" customWidth="1"/>
    <col min="10" max="17" width="10.875" customWidth="1"/>
    <col min="257" max="264" width="10.875" customWidth="1"/>
    <col min="265" max="265" width="2.75" customWidth="1"/>
    <col min="266" max="273" width="10.875" customWidth="1"/>
    <col min="513" max="520" width="10.875" customWidth="1"/>
    <col min="521" max="521" width="2.75" customWidth="1"/>
    <col min="522" max="529" width="10.875" customWidth="1"/>
    <col min="769" max="776" width="10.875" customWidth="1"/>
    <col min="777" max="777" width="2.75" customWidth="1"/>
    <col min="778" max="785" width="10.875" customWidth="1"/>
    <col min="1025" max="1032" width="10.875" customWidth="1"/>
    <col min="1033" max="1033" width="2.75" customWidth="1"/>
    <col min="1034" max="1041" width="10.875" customWidth="1"/>
    <col min="1281" max="1288" width="10.875" customWidth="1"/>
    <col min="1289" max="1289" width="2.75" customWidth="1"/>
    <col min="1290" max="1297" width="10.875" customWidth="1"/>
    <col min="1537" max="1544" width="10.875" customWidth="1"/>
    <col min="1545" max="1545" width="2.75" customWidth="1"/>
    <col min="1546" max="1553" width="10.875" customWidth="1"/>
    <col min="1793" max="1800" width="10.875" customWidth="1"/>
    <col min="1801" max="1801" width="2.75" customWidth="1"/>
    <col min="1802" max="1809" width="10.875" customWidth="1"/>
    <col min="2049" max="2056" width="10.875" customWidth="1"/>
    <col min="2057" max="2057" width="2.75" customWidth="1"/>
    <col min="2058" max="2065" width="10.875" customWidth="1"/>
    <col min="2305" max="2312" width="10.875" customWidth="1"/>
    <col min="2313" max="2313" width="2.75" customWidth="1"/>
    <col min="2314" max="2321" width="10.875" customWidth="1"/>
    <col min="2561" max="2568" width="10.875" customWidth="1"/>
    <col min="2569" max="2569" width="2.75" customWidth="1"/>
    <col min="2570" max="2577" width="10.875" customWidth="1"/>
    <col min="2817" max="2824" width="10.875" customWidth="1"/>
    <col min="2825" max="2825" width="2.75" customWidth="1"/>
    <col min="2826" max="2833" width="10.875" customWidth="1"/>
    <col min="3073" max="3080" width="10.875" customWidth="1"/>
    <col min="3081" max="3081" width="2.75" customWidth="1"/>
    <col min="3082" max="3089" width="10.875" customWidth="1"/>
    <col min="3329" max="3336" width="10.875" customWidth="1"/>
    <col min="3337" max="3337" width="2.75" customWidth="1"/>
    <col min="3338" max="3345" width="10.875" customWidth="1"/>
    <col min="3585" max="3592" width="10.875" customWidth="1"/>
    <col min="3593" max="3593" width="2.75" customWidth="1"/>
    <col min="3594" max="3601" width="10.875" customWidth="1"/>
    <col min="3841" max="3848" width="10.875" customWidth="1"/>
    <col min="3849" max="3849" width="2.75" customWidth="1"/>
    <col min="3850" max="3857" width="10.875" customWidth="1"/>
    <col min="4097" max="4104" width="10.875" customWidth="1"/>
    <col min="4105" max="4105" width="2.75" customWidth="1"/>
    <col min="4106" max="4113" width="10.875" customWidth="1"/>
    <col min="4353" max="4360" width="10.875" customWidth="1"/>
    <col min="4361" max="4361" width="2.75" customWidth="1"/>
    <col min="4362" max="4369" width="10.875" customWidth="1"/>
    <col min="4609" max="4616" width="10.875" customWidth="1"/>
    <col min="4617" max="4617" width="2.75" customWidth="1"/>
    <col min="4618" max="4625" width="10.875" customWidth="1"/>
    <col min="4865" max="4872" width="10.875" customWidth="1"/>
    <col min="4873" max="4873" width="2.75" customWidth="1"/>
    <col min="4874" max="4881" width="10.875" customWidth="1"/>
    <col min="5121" max="5128" width="10.875" customWidth="1"/>
    <col min="5129" max="5129" width="2.75" customWidth="1"/>
    <col min="5130" max="5137" width="10.875" customWidth="1"/>
    <col min="5377" max="5384" width="10.875" customWidth="1"/>
    <col min="5385" max="5385" width="2.75" customWidth="1"/>
    <col min="5386" max="5393" width="10.875" customWidth="1"/>
    <col min="5633" max="5640" width="10.875" customWidth="1"/>
    <col min="5641" max="5641" width="2.75" customWidth="1"/>
    <col min="5642" max="5649" width="10.875" customWidth="1"/>
    <col min="5889" max="5896" width="10.875" customWidth="1"/>
    <col min="5897" max="5897" width="2.75" customWidth="1"/>
    <col min="5898" max="5905" width="10.875" customWidth="1"/>
    <col min="6145" max="6152" width="10.875" customWidth="1"/>
    <col min="6153" max="6153" width="2.75" customWidth="1"/>
    <col min="6154" max="6161" width="10.875" customWidth="1"/>
    <col min="6401" max="6408" width="10.875" customWidth="1"/>
    <col min="6409" max="6409" width="2.75" customWidth="1"/>
    <col min="6410" max="6417" width="10.875" customWidth="1"/>
    <col min="6657" max="6664" width="10.875" customWidth="1"/>
    <col min="6665" max="6665" width="2.75" customWidth="1"/>
    <col min="6666" max="6673" width="10.875" customWidth="1"/>
    <col min="6913" max="6920" width="10.875" customWidth="1"/>
    <col min="6921" max="6921" width="2.75" customWidth="1"/>
    <col min="6922" max="6929" width="10.875" customWidth="1"/>
    <col min="7169" max="7176" width="10.875" customWidth="1"/>
    <col min="7177" max="7177" width="2.75" customWidth="1"/>
    <col min="7178" max="7185" width="10.875" customWidth="1"/>
    <col min="7425" max="7432" width="10.875" customWidth="1"/>
    <col min="7433" max="7433" width="2.75" customWidth="1"/>
    <col min="7434" max="7441" width="10.875" customWidth="1"/>
    <col min="7681" max="7688" width="10.875" customWidth="1"/>
    <col min="7689" max="7689" width="2.75" customWidth="1"/>
    <col min="7690" max="7697" width="10.875" customWidth="1"/>
    <col min="7937" max="7944" width="10.875" customWidth="1"/>
    <col min="7945" max="7945" width="2.75" customWidth="1"/>
    <col min="7946" max="7953" width="10.875" customWidth="1"/>
    <col min="8193" max="8200" width="10.875" customWidth="1"/>
    <col min="8201" max="8201" width="2.75" customWidth="1"/>
    <col min="8202" max="8209" width="10.875" customWidth="1"/>
    <col min="8449" max="8456" width="10.875" customWidth="1"/>
    <col min="8457" max="8457" width="2.75" customWidth="1"/>
    <col min="8458" max="8465" width="10.875" customWidth="1"/>
    <col min="8705" max="8712" width="10.875" customWidth="1"/>
    <col min="8713" max="8713" width="2.75" customWidth="1"/>
    <col min="8714" max="8721" width="10.875" customWidth="1"/>
    <col min="8961" max="8968" width="10.875" customWidth="1"/>
    <col min="8969" max="8969" width="2.75" customWidth="1"/>
    <col min="8970" max="8977" width="10.875" customWidth="1"/>
    <col min="9217" max="9224" width="10.875" customWidth="1"/>
    <col min="9225" max="9225" width="2.75" customWidth="1"/>
    <col min="9226" max="9233" width="10.875" customWidth="1"/>
    <col min="9473" max="9480" width="10.875" customWidth="1"/>
    <col min="9481" max="9481" width="2.75" customWidth="1"/>
    <col min="9482" max="9489" width="10.875" customWidth="1"/>
    <col min="9729" max="9736" width="10.875" customWidth="1"/>
    <col min="9737" max="9737" width="2.75" customWidth="1"/>
    <col min="9738" max="9745" width="10.875" customWidth="1"/>
    <col min="9985" max="9992" width="10.875" customWidth="1"/>
    <col min="9993" max="9993" width="2.75" customWidth="1"/>
    <col min="9994" max="10001" width="10.875" customWidth="1"/>
    <col min="10241" max="10248" width="10.875" customWidth="1"/>
    <col min="10249" max="10249" width="2.75" customWidth="1"/>
    <col min="10250" max="10257" width="10.875" customWidth="1"/>
    <col min="10497" max="10504" width="10.875" customWidth="1"/>
    <col min="10505" max="10505" width="2.75" customWidth="1"/>
    <col min="10506" max="10513" width="10.875" customWidth="1"/>
    <col min="10753" max="10760" width="10.875" customWidth="1"/>
    <col min="10761" max="10761" width="2.75" customWidth="1"/>
    <col min="10762" max="10769" width="10.875" customWidth="1"/>
    <col min="11009" max="11016" width="10.875" customWidth="1"/>
    <col min="11017" max="11017" width="2.75" customWidth="1"/>
    <col min="11018" max="11025" width="10.875" customWidth="1"/>
    <col min="11265" max="11272" width="10.875" customWidth="1"/>
    <col min="11273" max="11273" width="2.75" customWidth="1"/>
    <col min="11274" max="11281" width="10.875" customWidth="1"/>
    <col min="11521" max="11528" width="10.875" customWidth="1"/>
    <col min="11529" max="11529" width="2.75" customWidth="1"/>
    <col min="11530" max="11537" width="10.875" customWidth="1"/>
    <col min="11777" max="11784" width="10.875" customWidth="1"/>
    <col min="11785" max="11785" width="2.75" customWidth="1"/>
    <col min="11786" max="11793" width="10.875" customWidth="1"/>
    <col min="12033" max="12040" width="10.875" customWidth="1"/>
    <col min="12041" max="12041" width="2.75" customWidth="1"/>
    <col min="12042" max="12049" width="10.875" customWidth="1"/>
    <col min="12289" max="12296" width="10.875" customWidth="1"/>
    <col min="12297" max="12297" width="2.75" customWidth="1"/>
    <col min="12298" max="12305" width="10.875" customWidth="1"/>
    <col min="12545" max="12552" width="10.875" customWidth="1"/>
    <col min="12553" max="12553" width="2.75" customWidth="1"/>
    <col min="12554" max="12561" width="10.875" customWidth="1"/>
    <col min="12801" max="12808" width="10.875" customWidth="1"/>
    <col min="12809" max="12809" width="2.75" customWidth="1"/>
    <col min="12810" max="12817" width="10.875" customWidth="1"/>
    <col min="13057" max="13064" width="10.875" customWidth="1"/>
    <col min="13065" max="13065" width="2.75" customWidth="1"/>
    <col min="13066" max="13073" width="10.875" customWidth="1"/>
    <col min="13313" max="13320" width="10.875" customWidth="1"/>
    <col min="13321" max="13321" width="2.75" customWidth="1"/>
    <col min="13322" max="13329" width="10.875" customWidth="1"/>
    <col min="13569" max="13576" width="10.875" customWidth="1"/>
    <col min="13577" max="13577" width="2.75" customWidth="1"/>
    <col min="13578" max="13585" width="10.875" customWidth="1"/>
    <col min="13825" max="13832" width="10.875" customWidth="1"/>
    <col min="13833" max="13833" width="2.75" customWidth="1"/>
    <col min="13834" max="13841" width="10.875" customWidth="1"/>
    <col min="14081" max="14088" width="10.875" customWidth="1"/>
    <col min="14089" max="14089" width="2.75" customWidth="1"/>
    <col min="14090" max="14097" width="10.875" customWidth="1"/>
    <col min="14337" max="14344" width="10.875" customWidth="1"/>
    <col min="14345" max="14345" width="2.75" customWidth="1"/>
    <col min="14346" max="14353" width="10.875" customWidth="1"/>
    <col min="14593" max="14600" width="10.875" customWidth="1"/>
    <col min="14601" max="14601" width="2.75" customWidth="1"/>
    <col min="14602" max="14609" width="10.875" customWidth="1"/>
    <col min="14849" max="14856" width="10.875" customWidth="1"/>
    <col min="14857" max="14857" width="2.75" customWidth="1"/>
    <col min="14858" max="14865" width="10.875" customWidth="1"/>
    <col min="15105" max="15112" width="10.875" customWidth="1"/>
    <col min="15113" max="15113" width="2.75" customWidth="1"/>
    <col min="15114" max="15121" width="10.875" customWidth="1"/>
    <col min="15361" max="15368" width="10.875" customWidth="1"/>
    <col min="15369" max="15369" width="2.75" customWidth="1"/>
    <col min="15370" max="15377" width="10.875" customWidth="1"/>
    <col min="15617" max="15624" width="10.875" customWidth="1"/>
    <col min="15625" max="15625" width="2.75" customWidth="1"/>
    <col min="15626" max="15633" width="10.875" customWidth="1"/>
    <col min="15873" max="15880" width="10.875" customWidth="1"/>
    <col min="15881" max="15881" width="2.75" customWidth="1"/>
    <col min="15882" max="15889" width="10.875" customWidth="1"/>
    <col min="16129" max="16136" width="10.875" customWidth="1"/>
    <col min="16137" max="16137" width="2.75" customWidth="1"/>
    <col min="16138" max="16145" width="10.875" customWidth="1"/>
  </cols>
  <sheetData>
    <row r="1" spans="1:16" x14ac:dyDescent="0.15">
      <c r="A1" s="25" t="s">
        <v>1225</v>
      </c>
      <c r="B1" s="25"/>
      <c r="C1" s="25"/>
      <c r="D1" s="25"/>
      <c r="E1" s="25"/>
      <c r="F1" s="25"/>
      <c r="G1" s="25"/>
    </row>
    <row r="2" spans="1:16" ht="14.25" thickBot="1" x14ac:dyDescent="0.2">
      <c r="A2" s="451"/>
      <c r="B2" s="451"/>
      <c r="C2" s="451"/>
      <c r="D2" s="451"/>
      <c r="E2" s="451"/>
      <c r="F2" s="451"/>
      <c r="G2" s="451"/>
      <c r="H2" s="451"/>
      <c r="J2" s="451"/>
      <c r="K2" s="451"/>
      <c r="L2" s="451"/>
      <c r="M2" s="451"/>
      <c r="N2" s="451"/>
      <c r="O2" s="451"/>
      <c r="P2" s="187" t="s">
        <v>237</v>
      </c>
    </row>
    <row r="3" spans="1:16" ht="18" customHeight="1" thickTop="1" x14ac:dyDescent="0.15">
      <c r="A3" s="747" t="s">
        <v>45</v>
      </c>
      <c r="B3" s="693" t="s">
        <v>589</v>
      </c>
      <c r="C3" s="687"/>
      <c r="D3" s="687"/>
      <c r="E3" s="687"/>
      <c r="F3" s="640"/>
      <c r="G3" s="752" t="s">
        <v>590</v>
      </c>
      <c r="H3" s="753"/>
      <c r="J3" s="753" t="s">
        <v>591</v>
      </c>
      <c r="K3" s="753"/>
      <c r="L3" s="842"/>
      <c r="M3" s="687" t="s">
        <v>592</v>
      </c>
      <c r="N3" s="687"/>
      <c r="O3" s="687"/>
      <c r="P3" s="687"/>
    </row>
    <row r="4" spans="1:16" ht="18" customHeight="1" x14ac:dyDescent="0.15">
      <c r="A4" s="748"/>
      <c r="B4" s="751" t="s">
        <v>240</v>
      </c>
      <c r="C4" s="751" t="s">
        <v>593</v>
      </c>
      <c r="D4" s="751"/>
      <c r="E4" s="751" t="s">
        <v>594</v>
      </c>
      <c r="F4" s="751"/>
      <c r="G4" s="703" t="s">
        <v>240</v>
      </c>
      <c r="H4" s="301" t="s">
        <v>595</v>
      </c>
      <c r="J4" s="302" t="s">
        <v>596</v>
      </c>
      <c r="K4" s="841" t="s">
        <v>597</v>
      </c>
      <c r="L4" s="843"/>
      <c r="M4" s="840" t="s">
        <v>240</v>
      </c>
      <c r="N4" s="840" t="s">
        <v>598</v>
      </c>
      <c r="O4" s="841" t="s">
        <v>599</v>
      </c>
      <c r="P4" s="841"/>
    </row>
    <row r="5" spans="1:16" ht="18" customHeight="1" x14ac:dyDescent="0.15">
      <c r="A5" s="749"/>
      <c r="B5" s="751"/>
      <c r="C5" s="480" t="s">
        <v>600</v>
      </c>
      <c r="D5" s="480" t="s">
        <v>601</v>
      </c>
      <c r="E5" s="480" t="s">
        <v>602</v>
      </c>
      <c r="F5" s="480" t="s">
        <v>603</v>
      </c>
      <c r="G5" s="751"/>
      <c r="H5" s="480" t="s">
        <v>600</v>
      </c>
      <c r="J5" s="502" t="s">
        <v>601</v>
      </c>
      <c r="K5" s="480" t="s">
        <v>602</v>
      </c>
      <c r="L5" s="478" t="s">
        <v>603</v>
      </c>
      <c r="M5" s="703"/>
      <c r="N5" s="703"/>
      <c r="O5" s="478" t="s">
        <v>602</v>
      </c>
      <c r="P5" s="303" t="s">
        <v>603</v>
      </c>
    </row>
    <row r="6" spans="1:16" ht="6" customHeight="1" x14ac:dyDescent="0.15">
      <c r="A6" s="450"/>
      <c r="B6" s="451"/>
      <c r="C6" s="451"/>
      <c r="D6" s="451"/>
      <c r="E6" s="451"/>
      <c r="F6" s="451"/>
      <c r="G6" s="451"/>
      <c r="H6" s="451"/>
      <c r="J6" s="451"/>
      <c r="K6" s="451"/>
      <c r="L6" s="451"/>
      <c r="M6" s="451"/>
      <c r="N6" s="451"/>
      <c r="O6" s="451"/>
      <c r="P6" s="451"/>
    </row>
    <row r="7" spans="1:16" ht="18" customHeight="1" x14ac:dyDescent="0.15">
      <c r="A7" s="471" t="s">
        <v>51</v>
      </c>
      <c r="B7" s="18">
        <v>186890</v>
      </c>
      <c r="C7" s="18">
        <v>11314</v>
      </c>
      <c r="D7" s="18">
        <v>103023</v>
      </c>
      <c r="E7" s="18">
        <v>50600</v>
      </c>
      <c r="F7" s="18">
        <v>16210</v>
      </c>
      <c r="G7" s="18">
        <v>172129</v>
      </c>
      <c r="H7" s="18">
        <v>11314</v>
      </c>
      <c r="J7" s="18">
        <v>95731</v>
      </c>
      <c r="K7" s="18">
        <v>45757</v>
      </c>
      <c r="L7" s="18">
        <v>14109</v>
      </c>
      <c r="M7" s="18">
        <v>14761</v>
      </c>
      <c r="N7" s="18">
        <v>7292</v>
      </c>
      <c r="O7" s="18">
        <v>4843</v>
      </c>
      <c r="P7" s="18">
        <v>2101</v>
      </c>
    </row>
    <row r="8" spans="1:16" ht="18" customHeight="1" x14ac:dyDescent="0.15">
      <c r="A8" s="471" t="s">
        <v>52</v>
      </c>
      <c r="B8" s="18">
        <v>28622</v>
      </c>
      <c r="C8" s="18">
        <v>1828</v>
      </c>
      <c r="D8" s="18">
        <v>15925</v>
      </c>
      <c r="E8" s="18">
        <v>7255</v>
      </c>
      <c r="F8" s="18">
        <v>2725</v>
      </c>
      <c r="G8" s="18">
        <v>26292</v>
      </c>
      <c r="H8" s="18">
        <v>1828</v>
      </c>
      <c r="J8" s="18">
        <v>14696</v>
      </c>
      <c r="K8" s="18">
        <v>6556</v>
      </c>
      <c r="L8" s="18">
        <v>2390</v>
      </c>
      <c r="M8" s="18">
        <v>2330</v>
      </c>
      <c r="N8" s="18">
        <v>1229</v>
      </c>
      <c r="O8" s="18">
        <v>699</v>
      </c>
      <c r="P8" s="18">
        <v>335</v>
      </c>
    </row>
    <row r="9" spans="1:16" ht="18" customHeight="1" x14ac:dyDescent="0.15">
      <c r="A9" s="471" t="s">
        <v>53</v>
      </c>
      <c r="B9" s="18">
        <v>14484</v>
      </c>
      <c r="C9" s="18">
        <v>744</v>
      </c>
      <c r="D9" s="18">
        <v>5257</v>
      </c>
      <c r="E9" s="18">
        <v>6189</v>
      </c>
      <c r="F9" s="18">
        <v>1798</v>
      </c>
      <c r="G9" s="18">
        <v>13212</v>
      </c>
      <c r="H9" s="18">
        <v>744</v>
      </c>
      <c r="J9" s="18">
        <v>4794</v>
      </c>
      <c r="K9" s="18">
        <v>5592</v>
      </c>
      <c r="L9" s="18">
        <v>1624</v>
      </c>
      <c r="M9" s="18">
        <v>1272</v>
      </c>
      <c r="N9" s="18">
        <v>463</v>
      </c>
      <c r="O9" s="18">
        <v>597</v>
      </c>
      <c r="P9" s="18">
        <v>174</v>
      </c>
    </row>
    <row r="10" spans="1:16" ht="18" customHeight="1" x14ac:dyDescent="0.15">
      <c r="A10" s="471" t="s">
        <v>54</v>
      </c>
      <c r="B10" s="18">
        <v>9255</v>
      </c>
      <c r="C10" s="18">
        <v>418</v>
      </c>
      <c r="D10" s="18">
        <v>4560</v>
      </c>
      <c r="E10" s="18">
        <v>3045</v>
      </c>
      <c r="F10" s="18">
        <v>946</v>
      </c>
      <c r="G10" s="18">
        <v>8569</v>
      </c>
      <c r="H10" s="18">
        <v>418</v>
      </c>
      <c r="J10" s="18">
        <v>4297</v>
      </c>
      <c r="K10" s="18">
        <v>2761</v>
      </c>
      <c r="L10" s="18">
        <v>823</v>
      </c>
      <c r="M10" s="304">
        <v>686</v>
      </c>
      <c r="N10" s="18">
        <v>263</v>
      </c>
      <c r="O10" s="18">
        <v>284</v>
      </c>
      <c r="P10" s="18">
        <v>123</v>
      </c>
    </row>
    <row r="11" spans="1:16" ht="18" customHeight="1" x14ac:dyDescent="0.15">
      <c r="A11" s="471" t="s">
        <v>55</v>
      </c>
      <c r="B11" s="18">
        <v>6412</v>
      </c>
      <c r="C11" s="18">
        <v>268</v>
      </c>
      <c r="D11" s="18">
        <v>4310</v>
      </c>
      <c r="E11" s="18">
        <v>1273</v>
      </c>
      <c r="F11" s="18">
        <v>498</v>
      </c>
      <c r="G11" s="18">
        <v>6102</v>
      </c>
      <c r="H11" s="18">
        <v>268</v>
      </c>
      <c r="J11" s="18">
        <v>4187</v>
      </c>
      <c r="K11" s="18">
        <v>1160</v>
      </c>
      <c r="L11" s="18">
        <v>433</v>
      </c>
      <c r="M11" s="18">
        <v>310</v>
      </c>
      <c r="N11" s="18">
        <v>123</v>
      </c>
      <c r="O11" s="18">
        <v>113</v>
      </c>
      <c r="P11" s="18">
        <v>65</v>
      </c>
    </row>
    <row r="12" spans="1:16" ht="18" customHeight="1" x14ac:dyDescent="0.15">
      <c r="A12" s="471" t="s">
        <v>56</v>
      </c>
      <c r="B12" s="18">
        <v>27033</v>
      </c>
      <c r="C12" s="18">
        <v>1588</v>
      </c>
      <c r="D12" s="18">
        <v>15431</v>
      </c>
      <c r="E12" s="18">
        <v>7000</v>
      </c>
      <c r="F12" s="18">
        <v>1977</v>
      </c>
      <c r="G12" s="18">
        <v>25027</v>
      </c>
      <c r="H12" s="18">
        <v>1588</v>
      </c>
      <c r="J12" s="18">
        <v>14343</v>
      </c>
      <c r="K12" s="18">
        <v>6414</v>
      </c>
      <c r="L12" s="18">
        <v>1739</v>
      </c>
      <c r="M12" s="18">
        <v>2006</v>
      </c>
      <c r="N12" s="18">
        <v>1088</v>
      </c>
      <c r="O12" s="18">
        <v>586</v>
      </c>
      <c r="P12" s="18">
        <v>238</v>
      </c>
    </row>
    <row r="13" spans="1:16" ht="18" customHeight="1" x14ac:dyDescent="0.15">
      <c r="A13" s="471" t="s">
        <v>57</v>
      </c>
      <c r="B13" s="18">
        <v>19793</v>
      </c>
      <c r="C13" s="18">
        <v>1034</v>
      </c>
      <c r="D13" s="18">
        <v>11506</v>
      </c>
      <c r="E13" s="18">
        <v>4887</v>
      </c>
      <c r="F13" s="18">
        <v>1857</v>
      </c>
      <c r="G13" s="18">
        <v>18372</v>
      </c>
      <c r="H13" s="18">
        <v>1034</v>
      </c>
      <c r="J13" s="18">
        <v>10844</v>
      </c>
      <c r="K13" s="18">
        <v>4422</v>
      </c>
      <c r="L13" s="18">
        <v>1607</v>
      </c>
      <c r="M13" s="18">
        <v>1421</v>
      </c>
      <c r="N13" s="18">
        <v>662</v>
      </c>
      <c r="O13" s="18">
        <v>465</v>
      </c>
      <c r="P13" s="18">
        <v>250</v>
      </c>
    </row>
    <row r="14" spans="1:16" ht="18" customHeight="1" x14ac:dyDescent="0.15">
      <c r="A14" s="471" t="s">
        <v>58</v>
      </c>
      <c r="B14" s="18">
        <v>20309</v>
      </c>
      <c r="C14" s="18">
        <v>1147</v>
      </c>
      <c r="D14" s="18">
        <v>11198</v>
      </c>
      <c r="E14" s="18">
        <v>5413</v>
      </c>
      <c r="F14" s="18">
        <v>1861</v>
      </c>
      <c r="G14" s="18">
        <v>18306</v>
      </c>
      <c r="H14" s="18">
        <v>1147</v>
      </c>
      <c r="J14" s="18">
        <v>10216</v>
      </c>
      <c r="K14" s="18">
        <v>4766</v>
      </c>
      <c r="L14" s="18">
        <v>1565</v>
      </c>
      <c r="M14" s="18">
        <v>2003</v>
      </c>
      <c r="N14" s="18">
        <v>982</v>
      </c>
      <c r="O14" s="18">
        <v>647</v>
      </c>
      <c r="P14" s="18">
        <v>296</v>
      </c>
    </row>
    <row r="15" spans="1:16" ht="18" customHeight="1" x14ac:dyDescent="0.15">
      <c r="A15" s="471" t="s">
        <v>59</v>
      </c>
      <c r="B15" s="18">
        <v>24729</v>
      </c>
      <c r="C15" s="18">
        <v>1289</v>
      </c>
      <c r="D15" s="18">
        <v>14499</v>
      </c>
      <c r="E15" s="18">
        <v>6171</v>
      </c>
      <c r="F15" s="18">
        <v>2036</v>
      </c>
      <c r="G15" s="18">
        <v>22683</v>
      </c>
      <c r="H15" s="18">
        <v>1289</v>
      </c>
      <c r="J15" s="18">
        <v>13415</v>
      </c>
      <c r="K15" s="18">
        <v>5547</v>
      </c>
      <c r="L15" s="18">
        <v>1766</v>
      </c>
      <c r="M15" s="18">
        <v>2046</v>
      </c>
      <c r="N15" s="18">
        <v>1084</v>
      </c>
      <c r="O15" s="18">
        <v>624</v>
      </c>
      <c r="P15" s="18">
        <v>270</v>
      </c>
    </row>
    <row r="16" spans="1:16" ht="18" customHeight="1" x14ac:dyDescent="0.15">
      <c r="A16" s="471" t="s">
        <v>60</v>
      </c>
      <c r="B16" s="18">
        <v>16623</v>
      </c>
      <c r="C16" s="18">
        <v>1102</v>
      </c>
      <c r="D16" s="18">
        <v>8954</v>
      </c>
      <c r="E16" s="18">
        <v>4619</v>
      </c>
      <c r="F16" s="18">
        <v>1438</v>
      </c>
      <c r="G16" s="18">
        <v>15275</v>
      </c>
      <c r="H16" s="18">
        <v>1102</v>
      </c>
      <c r="J16" s="18">
        <v>8261</v>
      </c>
      <c r="K16" s="18">
        <v>4197</v>
      </c>
      <c r="L16" s="18">
        <v>1257</v>
      </c>
      <c r="M16" s="18">
        <v>1348</v>
      </c>
      <c r="N16" s="18">
        <v>693</v>
      </c>
      <c r="O16" s="18">
        <v>422</v>
      </c>
      <c r="P16" s="18">
        <v>181</v>
      </c>
    </row>
    <row r="17" spans="1:16" ht="18" customHeight="1" x14ac:dyDescent="0.15">
      <c r="A17" s="471" t="s">
        <v>61</v>
      </c>
      <c r="B17" s="18">
        <v>19630</v>
      </c>
      <c r="C17" s="18">
        <v>1896</v>
      </c>
      <c r="D17" s="18">
        <v>11383</v>
      </c>
      <c r="E17" s="18">
        <v>4748</v>
      </c>
      <c r="F17" s="18">
        <v>1074</v>
      </c>
      <c r="G17" s="18">
        <v>18291</v>
      </c>
      <c r="H17" s="18">
        <v>1896</v>
      </c>
      <c r="J17" s="18">
        <v>10678</v>
      </c>
      <c r="K17" s="18">
        <v>4342</v>
      </c>
      <c r="L17" s="18">
        <v>905</v>
      </c>
      <c r="M17" s="18">
        <v>1339</v>
      </c>
      <c r="N17" s="18">
        <v>705</v>
      </c>
      <c r="O17" s="18">
        <v>406</v>
      </c>
      <c r="P17" s="18">
        <v>169</v>
      </c>
    </row>
    <row r="18" spans="1:16" ht="6" customHeight="1" thickBot="1" x14ac:dyDescent="0.2">
      <c r="A18" s="248"/>
      <c r="B18" s="246"/>
      <c r="C18" s="246"/>
      <c r="D18" s="246"/>
      <c r="E18" s="246"/>
      <c r="F18" s="246"/>
      <c r="G18" s="246"/>
      <c r="H18" s="246"/>
      <c r="J18" s="246"/>
      <c r="K18" s="246"/>
      <c r="L18" s="246"/>
      <c r="M18" s="246"/>
      <c r="N18" s="246"/>
      <c r="O18" s="246"/>
      <c r="P18" s="246"/>
    </row>
    <row r="19" spans="1:16" ht="3.75" customHeight="1" thickTop="1" x14ac:dyDescent="0.15">
      <c r="A19" s="47"/>
      <c r="B19" s="47"/>
      <c r="C19" s="47"/>
      <c r="D19" s="47"/>
      <c r="E19" s="47"/>
      <c r="F19" s="47"/>
      <c r="G19" s="47"/>
      <c r="H19" s="47"/>
      <c r="J19" s="47"/>
      <c r="K19" s="47"/>
      <c r="L19" s="47"/>
      <c r="M19" s="47"/>
      <c r="N19" s="47"/>
      <c r="O19" s="47"/>
      <c r="P19" s="47"/>
    </row>
    <row r="20" spans="1:16" x14ac:dyDescent="0.15">
      <c r="A20" s="47" t="s">
        <v>1226</v>
      </c>
      <c r="B20" s="47"/>
      <c r="C20" s="47"/>
      <c r="D20" s="47"/>
      <c r="E20" s="47"/>
      <c r="F20" s="47"/>
      <c r="G20" s="47"/>
      <c r="H20" s="47"/>
      <c r="J20" s="47"/>
      <c r="K20" s="47"/>
      <c r="L20" s="47"/>
      <c r="M20" s="47"/>
      <c r="N20" s="47"/>
      <c r="O20" s="47"/>
      <c r="P20" s="47"/>
    </row>
    <row r="21" spans="1:16" x14ac:dyDescent="0.15">
      <c r="A21" s="47"/>
      <c r="B21" s="47"/>
      <c r="C21" s="47"/>
      <c r="D21" s="47"/>
      <c r="E21" s="47"/>
      <c r="F21" s="47"/>
      <c r="G21" s="47"/>
      <c r="H21" s="47"/>
      <c r="J21" s="47"/>
      <c r="K21" s="47"/>
      <c r="L21" s="47"/>
      <c r="M21" s="47"/>
      <c r="N21" s="47"/>
      <c r="O21" s="47"/>
      <c r="P21" s="47"/>
    </row>
  </sheetData>
  <mergeCells count="13">
    <mergeCell ref="M4:M5"/>
    <mergeCell ref="N4:N5"/>
    <mergeCell ref="O4:P4"/>
    <mergeCell ref="A3:A5"/>
    <mergeCell ref="B3:F3"/>
    <mergeCell ref="G3:H3"/>
    <mergeCell ref="J3:L3"/>
    <mergeCell ref="M3:P3"/>
    <mergeCell ref="B4:B5"/>
    <mergeCell ref="C4:D4"/>
    <mergeCell ref="E4:F4"/>
    <mergeCell ref="G4:G5"/>
    <mergeCell ref="K4:L4"/>
  </mergeCells>
  <phoneticPr fontId="2"/>
  <pageMargins left="0.78700000000000003" right="0.78700000000000003" top="0.98399999999999999" bottom="0.98399999999999999" header="0.51200000000000001" footer="0.51200000000000001"/>
  <pageSetup paperSize="9" scale="97" orientation="portrait" r:id="rId1"/>
  <headerFooter alignWithMargins="0"/>
  <colBreaks count="1" manualBreakCount="1">
    <brk id="9" max="1048575" man="1"/>
  </colBreaks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D8E92E-1469-4DBE-8DC2-8E2B6D8AB40A}">
  <dimension ref="A1:S20"/>
  <sheetViews>
    <sheetView showGridLines="0" zoomScaleNormal="100" workbookViewId="0">
      <selection sqref="A1:H1"/>
    </sheetView>
  </sheetViews>
  <sheetFormatPr defaultRowHeight="13.5" x14ac:dyDescent="0.15"/>
  <cols>
    <col min="1" max="9" width="9.625" customWidth="1"/>
    <col min="10" max="10" width="2.875" customWidth="1"/>
    <col min="11" max="19" width="9.625" customWidth="1"/>
    <col min="257" max="265" width="9.625" customWidth="1"/>
    <col min="266" max="266" width="2.875" customWidth="1"/>
    <col min="267" max="275" width="9.625" customWidth="1"/>
    <col min="513" max="521" width="9.625" customWidth="1"/>
    <col min="522" max="522" width="2.875" customWidth="1"/>
    <col min="523" max="531" width="9.625" customWidth="1"/>
    <col min="769" max="777" width="9.625" customWidth="1"/>
    <col min="778" max="778" width="2.875" customWidth="1"/>
    <col min="779" max="787" width="9.625" customWidth="1"/>
    <col min="1025" max="1033" width="9.625" customWidth="1"/>
    <col min="1034" max="1034" width="2.875" customWidth="1"/>
    <col min="1035" max="1043" width="9.625" customWidth="1"/>
    <col min="1281" max="1289" width="9.625" customWidth="1"/>
    <col min="1290" max="1290" width="2.875" customWidth="1"/>
    <col min="1291" max="1299" width="9.625" customWidth="1"/>
    <col min="1537" max="1545" width="9.625" customWidth="1"/>
    <col min="1546" max="1546" width="2.875" customWidth="1"/>
    <col min="1547" max="1555" width="9.625" customWidth="1"/>
    <col min="1793" max="1801" width="9.625" customWidth="1"/>
    <col min="1802" max="1802" width="2.875" customWidth="1"/>
    <col min="1803" max="1811" width="9.625" customWidth="1"/>
    <col min="2049" max="2057" width="9.625" customWidth="1"/>
    <col min="2058" max="2058" width="2.875" customWidth="1"/>
    <col min="2059" max="2067" width="9.625" customWidth="1"/>
    <col min="2305" max="2313" width="9.625" customWidth="1"/>
    <col min="2314" max="2314" width="2.875" customWidth="1"/>
    <col min="2315" max="2323" width="9.625" customWidth="1"/>
    <col min="2561" max="2569" width="9.625" customWidth="1"/>
    <col min="2570" max="2570" width="2.875" customWidth="1"/>
    <col min="2571" max="2579" width="9.625" customWidth="1"/>
    <col min="2817" max="2825" width="9.625" customWidth="1"/>
    <col min="2826" max="2826" width="2.875" customWidth="1"/>
    <col min="2827" max="2835" width="9.625" customWidth="1"/>
    <col min="3073" max="3081" width="9.625" customWidth="1"/>
    <col min="3082" max="3082" width="2.875" customWidth="1"/>
    <col min="3083" max="3091" width="9.625" customWidth="1"/>
    <col min="3329" max="3337" width="9.625" customWidth="1"/>
    <col min="3338" max="3338" width="2.875" customWidth="1"/>
    <col min="3339" max="3347" width="9.625" customWidth="1"/>
    <col min="3585" max="3593" width="9.625" customWidth="1"/>
    <col min="3594" max="3594" width="2.875" customWidth="1"/>
    <col min="3595" max="3603" width="9.625" customWidth="1"/>
    <col min="3841" max="3849" width="9.625" customWidth="1"/>
    <col min="3850" max="3850" width="2.875" customWidth="1"/>
    <col min="3851" max="3859" width="9.625" customWidth="1"/>
    <col min="4097" max="4105" width="9.625" customWidth="1"/>
    <col min="4106" max="4106" width="2.875" customWidth="1"/>
    <col min="4107" max="4115" width="9.625" customWidth="1"/>
    <col min="4353" max="4361" width="9.625" customWidth="1"/>
    <col min="4362" max="4362" width="2.875" customWidth="1"/>
    <col min="4363" max="4371" width="9.625" customWidth="1"/>
    <col min="4609" max="4617" width="9.625" customWidth="1"/>
    <col min="4618" max="4618" width="2.875" customWidth="1"/>
    <col min="4619" max="4627" width="9.625" customWidth="1"/>
    <col min="4865" max="4873" width="9.625" customWidth="1"/>
    <col min="4874" max="4874" width="2.875" customWidth="1"/>
    <col min="4875" max="4883" width="9.625" customWidth="1"/>
    <col min="5121" max="5129" width="9.625" customWidth="1"/>
    <col min="5130" max="5130" width="2.875" customWidth="1"/>
    <col min="5131" max="5139" width="9.625" customWidth="1"/>
    <col min="5377" max="5385" width="9.625" customWidth="1"/>
    <col min="5386" max="5386" width="2.875" customWidth="1"/>
    <col min="5387" max="5395" width="9.625" customWidth="1"/>
    <col min="5633" max="5641" width="9.625" customWidth="1"/>
    <col min="5642" max="5642" width="2.875" customWidth="1"/>
    <col min="5643" max="5651" width="9.625" customWidth="1"/>
    <col min="5889" max="5897" width="9.625" customWidth="1"/>
    <col min="5898" max="5898" width="2.875" customWidth="1"/>
    <col min="5899" max="5907" width="9.625" customWidth="1"/>
    <col min="6145" max="6153" width="9.625" customWidth="1"/>
    <col min="6154" max="6154" width="2.875" customWidth="1"/>
    <col min="6155" max="6163" width="9.625" customWidth="1"/>
    <col min="6401" max="6409" width="9.625" customWidth="1"/>
    <col min="6410" max="6410" width="2.875" customWidth="1"/>
    <col min="6411" max="6419" width="9.625" customWidth="1"/>
    <col min="6657" max="6665" width="9.625" customWidth="1"/>
    <col min="6666" max="6666" width="2.875" customWidth="1"/>
    <col min="6667" max="6675" width="9.625" customWidth="1"/>
    <col min="6913" max="6921" width="9.625" customWidth="1"/>
    <col min="6922" max="6922" width="2.875" customWidth="1"/>
    <col min="6923" max="6931" width="9.625" customWidth="1"/>
    <col min="7169" max="7177" width="9.625" customWidth="1"/>
    <col min="7178" max="7178" width="2.875" customWidth="1"/>
    <col min="7179" max="7187" width="9.625" customWidth="1"/>
    <col min="7425" max="7433" width="9.625" customWidth="1"/>
    <col min="7434" max="7434" width="2.875" customWidth="1"/>
    <col min="7435" max="7443" width="9.625" customWidth="1"/>
    <col min="7681" max="7689" width="9.625" customWidth="1"/>
    <col min="7690" max="7690" width="2.875" customWidth="1"/>
    <col min="7691" max="7699" width="9.625" customWidth="1"/>
    <col min="7937" max="7945" width="9.625" customWidth="1"/>
    <col min="7946" max="7946" width="2.875" customWidth="1"/>
    <col min="7947" max="7955" width="9.625" customWidth="1"/>
    <col min="8193" max="8201" width="9.625" customWidth="1"/>
    <col min="8202" max="8202" width="2.875" customWidth="1"/>
    <col min="8203" max="8211" width="9.625" customWidth="1"/>
    <col min="8449" max="8457" width="9.625" customWidth="1"/>
    <col min="8458" max="8458" width="2.875" customWidth="1"/>
    <col min="8459" max="8467" width="9.625" customWidth="1"/>
    <col min="8705" max="8713" width="9.625" customWidth="1"/>
    <col min="8714" max="8714" width="2.875" customWidth="1"/>
    <col min="8715" max="8723" width="9.625" customWidth="1"/>
    <col min="8961" max="8969" width="9.625" customWidth="1"/>
    <col min="8970" max="8970" width="2.875" customWidth="1"/>
    <col min="8971" max="8979" width="9.625" customWidth="1"/>
    <col min="9217" max="9225" width="9.625" customWidth="1"/>
    <col min="9226" max="9226" width="2.875" customWidth="1"/>
    <col min="9227" max="9235" width="9.625" customWidth="1"/>
    <col min="9473" max="9481" width="9.625" customWidth="1"/>
    <col min="9482" max="9482" width="2.875" customWidth="1"/>
    <col min="9483" max="9491" width="9.625" customWidth="1"/>
    <col min="9729" max="9737" width="9.625" customWidth="1"/>
    <col min="9738" max="9738" width="2.875" customWidth="1"/>
    <col min="9739" max="9747" width="9.625" customWidth="1"/>
    <col min="9985" max="9993" width="9.625" customWidth="1"/>
    <col min="9994" max="9994" width="2.875" customWidth="1"/>
    <col min="9995" max="10003" width="9.625" customWidth="1"/>
    <col min="10241" max="10249" width="9.625" customWidth="1"/>
    <col min="10250" max="10250" width="2.875" customWidth="1"/>
    <col min="10251" max="10259" width="9.625" customWidth="1"/>
    <col min="10497" max="10505" width="9.625" customWidth="1"/>
    <col min="10506" max="10506" width="2.875" customWidth="1"/>
    <col min="10507" max="10515" width="9.625" customWidth="1"/>
    <col min="10753" max="10761" width="9.625" customWidth="1"/>
    <col min="10762" max="10762" width="2.875" customWidth="1"/>
    <col min="10763" max="10771" width="9.625" customWidth="1"/>
    <col min="11009" max="11017" width="9.625" customWidth="1"/>
    <col min="11018" max="11018" width="2.875" customWidth="1"/>
    <col min="11019" max="11027" width="9.625" customWidth="1"/>
    <col min="11265" max="11273" width="9.625" customWidth="1"/>
    <col min="11274" max="11274" width="2.875" customWidth="1"/>
    <col min="11275" max="11283" width="9.625" customWidth="1"/>
    <col min="11521" max="11529" width="9.625" customWidth="1"/>
    <col min="11530" max="11530" width="2.875" customWidth="1"/>
    <col min="11531" max="11539" width="9.625" customWidth="1"/>
    <col min="11777" max="11785" width="9.625" customWidth="1"/>
    <col min="11786" max="11786" width="2.875" customWidth="1"/>
    <col min="11787" max="11795" width="9.625" customWidth="1"/>
    <col min="12033" max="12041" width="9.625" customWidth="1"/>
    <col min="12042" max="12042" width="2.875" customWidth="1"/>
    <col min="12043" max="12051" width="9.625" customWidth="1"/>
    <col min="12289" max="12297" width="9.625" customWidth="1"/>
    <col min="12298" max="12298" width="2.875" customWidth="1"/>
    <col min="12299" max="12307" width="9.625" customWidth="1"/>
    <col min="12545" max="12553" width="9.625" customWidth="1"/>
    <col min="12554" max="12554" width="2.875" customWidth="1"/>
    <col min="12555" max="12563" width="9.625" customWidth="1"/>
    <col min="12801" max="12809" width="9.625" customWidth="1"/>
    <col min="12810" max="12810" width="2.875" customWidth="1"/>
    <col min="12811" max="12819" width="9.625" customWidth="1"/>
    <col min="13057" max="13065" width="9.625" customWidth="1"/>
    <col min="13066" max="13066" width="2.875" customWidth="1"/>
    <col min="13067" max="13075" width="9.625" customWidth="1"/>
    <col min="13313" max="13321" width="9.625" customWidth="1"/>
    <col min="13322" max="13322" width="2.875" customWidth="1"/>
    <col min="13323" max="13331" width="9.625" customWidth="1"/>
    <col min="13569" max="13577" width="9.625" customWidth="1"/>
    <col min="13578" max="13578" width="2.875" customWidth="1"/>
    <col min="13579" max="13587" width="9.625" customWidth="1"/>
    <col min="13825" max="13833" width="9.625" customWidth="1"/>
    <col min="13834" max="13834" width="2.875" customWidth="1"/>
    <col min="13835" max="13843" width="9.625" customWidth="1"/>
    <col min="14081" max="14089" width="9.625" customWidth="1"/>
    <col min="14090" max="14090" width="2.875" customWidth="1"/>
    <col min="14091" max="14099" width="9.625" customWidth="1"/>
    <col min="14337" max="14345" width="9.625" customWidth="1"/>
    <col min="14346" max="14346" width="2.875" customWidth="1"/>
    <col min="14347" max="14355" width="9.625" customWidth="1"/>
    <col min="14593" max="14601" width="9.625" customWidth="1"/>
    <col min="14602" max="14602" width="2.875" customWidth="1"/>
    <col min="14603" max="14611" width="9.625" customWidth="1"/>
    <col min="14849" max="14857" width="9.625" customWidth="1"/>
    <col min="14858" max="14858" width="2.875" customWidth="1"/>
    <col min="14859" max="14867" width="9.625" customWidth="1"/>
    <col min="15105" max="15113" width="9.625" customWidth="1"/>
    <col min="15114" max="15114" width="2.875" customWidth="1"/>
    <col min="15115" max="15123" width="9.625" customWidth="1"/>
    <col min="15361" max="15369" width="9.625" customWidth="1"/>
    <col min="15370" max="15370" width="2.875" customWidth="1"/>
    <col min="15371" max="15379" width="9.625" customWidth="1"/>
    <col min="15617" max="15625" width="9.625" customWidth="1"/>
    <col min="15626" max="15626" width="2.875" customWidth="1"/>
    <col min="15627" max="15635" width="9.625" customWidth="1"/>
    <col min="15873" max="15881" width="9.625" customWidth="1"/>
    <col min="15882" max="15882" width="2.875" customWidth="1"/>
    <col min="15883" max="15891" width="9.625" customWidth="1"/>
    <col min="16129" max="16137" width="9.625" customWidth="1"/>
    <col min="16138" max="16138" width="2.875" customWidth="1"/>
    <col min="16139" max="16147" width="9.625" customWidth="1"/>
  </cols>
  <sheetData>
    <row r="1" spans="1:19" x14ac:dyDescent="0.15">
      <c r="A1" s="681" t="s">
        <v>1227</v>
      </c>
      <c r="B1" s="681"/>
      <c r="C1" s="681"/>
      <c r="D1" s="681"/>
      <c r="E1" s="681"/>
      <c r="F1" s="681"/>
      <c r="G1" s="681"/>
      <c r="H1" s="681"/>
    </row>
    <row r="2" spans="1:19" ht="14.25" thickBot="1" x14ac:dyDescent="0.2">
      <c r="A2" s="451"/>
      <c r="B2" s="451"/>
      <c r="C2" s="451"/>
      <c r="D2" s="451"/>
      <c r="E2" s="451"/>
      <c r="F2" s="451"/>
      <c r="G2" s="451"/>
      <c r="H2" s="451"/>
      <c r="I2" s="451"/>
      <c r="K2" s="451"/>
      <c r="L2" s="451"/>
      <c r="M2" s="451"/>
      <c r="N2" s="451"/>
      <c r="O2" s="451"/>
      <c r="P2" s="451"/>
      <c r="Q2" s="451"/>
      <c r="R2" s="451"/>
      <c r="S2" s="187" t="s">
        <v>526</v>
      </c>
    </row>
    <row r="3" spans="1:19" s="47" customFormat="1" ht="16.5" customHeight="1" thickTop="1" x14ac:dyDescent="0.15">
      <c r="A3" s="747" t="s">
        <v>45</v>
      </c>
      <c r="B3" s="848" t="s">
        <v>240</v>
      </c>
      <c r="C3" s="636" t="s">
        <v>604</v>
      </c>
      <c r="D3" s="636"/>
      <c r="E3" s="636"/>
      <c r="F3" s="636"/>
      <c r="G3" s="849"/>
      <c r="H3" s="752" t="s">
        <v>605</v>
      </c>
      <c r="I3" s="753"/>
      <c r="K3" s="753" t="s">
        <v>606</v>
      </c>
      <c r="L3" s="753"/>
      <c r="M3" s="753"/>
      <c r="N3" s="753"/>
      <c r="O3" s="753"/>
      <c r="P3" s="753"/>
      <c r="Q3" s="753"/>
      <c r="R3" s="753"/>
      <c r="S3" s="753"/>
    </row>
    <row r="4" spans="1:19" s="47" customFormat="1" ht="16.5" customHeight="1" x14ac:dyDescent="0.15">
      <c r="A4" s="748"/>
      <c r="B4" s="757"/>
      <c r="C4" s="757" t="s">
        <v>240</v>
      </c>
      <c r="D4" s="828" t="s">
        <v>607</v>
      </c>
      <c r="E4" s="828" t="s">
        <v>608</v>
      </c>
      <c r="F4" s="830" t="s">
        <v>609</v>
      </c>
      <c r="G4" s="305"/>
      <c r="H4" s="744" t="s">
        <v>240</v>
      </c>
      <c r="I4" s="306"/>
      <c r="K4" s="686" t="s">
        <v>610</v>
      </c>
      <c r="L4" s="844"/>
      <c r="M4" s="686"/>
      <c r="N4" s="844"/>
      <c r="O4" s="844"/>
      <c r="P4" s="844"/>
      <c r="Q4" s="844"/>
      <c r="R4" s="844"/>
      <c r="S4" s="844"/>
    </row>
    <row r="5" spans="1:19" s="47" customFormat="1" ht="13.5" customHeight="1" x14ac:dyDescent="0.15">
      <c r="A5" s="748"/>
      <c r="B5" s="757"/>
      <c r="C5" s="757"/>
      <c r="D5" s="828"/>
      <c r="E5" s="828"/>
      <c r="F5" s="828"/>
      <c r="G5" s="746" t="s">
        <v>611</v>
      </c>
      <c r="H5" s="757"/>
      <c r="I5" s="827" t="s">
        <v>1228</v>
      </c>
      <c r="K5" s="307"/>
      <c r="L5" s="845" t="s">
        <v>1229</v>
      </c>
      <c r="M5" s="305"/>
      <c r="N5" s="847" t="s">
        <v>1230</v>
      </c>
      <c r="O5" s="828" t="s">
        <v>1231</v>
      </c>
      <c r="P5" s="828" t="s">
        <v>1232</v>
      </c>
      <c r="Q5" s="828" t="s">
        <v>1233</v>
      </c>
      <c r="R5" s="828" t="s">
        <v>612</v>
      </c>
      <c r="S5" s="827" t="s">
        <v>613</v>
      </c>
    </row>
    <row r="6" spans="1:19" s="47" customFormat="1" ht="45" customHeight="1" x14ac:dyDescent="0.15">
      <c r="A6" s="749"/>
      <c r="B6" s="757"/>
      <c r="C6" s="757"/>
      <c r="D6" s="828"/>
      <c r="E6" s="828"/>
      <c r="F6" s="828"/>
      <c r="G6" s="830"/>
      <c r="H6" s="757"/>
      <c r="I6" s="815"/>
      <c r="K6" s="292" t="s">
        <v>1234</v>
      </c>
      <c r="L6" s="846"/>
      <c r="M6" s="477" t="s">
        <v>1234</v>
      </c>
      <c r="N6" s="847"/>
      <c r="O6" s="828"/>
      <c r="P6" s="828"/>
      <c r="Q6" s="828"/>
      <c r="R6" s="828"/>
      <c r="S6" s="746"/>
    </row>
    <row r="7" spans="1:19" s="47" customFormat="1" ht="6" customHeight="1" x14ac:dyDescent="0.15">
      <c r="A7" s="450"/>
      <c r="B7" s="451"/>
      <c r="C7" s="451"/>
      <c r="D7" s="451"/>
      <c r="E7" s="451"/>
      <c r="F7" s="451"/>
      <c r="G7" s="451"/>
      <c r="H7" s="451"/>
      <c r="I7" s="451"/>
      <c r="K7" s="451"/>
      <c r="L7" s="451"/>
      <c r="M7" s="451"/>
      <c r="N7" s="451"/>
      <c r="O7" s="451"/>
      <c r="P7" s="451"/>
      <c r="Q7" s="451"/>
      <c r="R7" s="451"/>
      <c r="S7" s="451"/>
    </row>
    <row r="8" spans="1:19" s="47" customFormat="1" ht="15" customHeight="1" x14ac:dyDescent="0.15">
      <c r="A8" s="505" t="s">
        <v>240</v>
      </c>
      <c r="B8" s="247">
        <v>165101</v>
      </c>
      <c r="C8" s="247">
        <v>49930</v>
      </c>
      <c r="D8" s="247">
        <v>37794</v>
      </c>
      <c r="E8" s="247">
        <v>459</v>
      </c>
      <c r="F8" s="247">
        <v>11677</v>
      </c>
      <c r="G8" s="247">
        <v>4380</v>
      </c>
      <c r="H8" s="247">
        <v>115171</v>
      </c>
      <c r="I8" s="247">
        <v>59284</v>
      </c>
      <c r="K8" s="247">
        <v>35704</v>
      </c>
      <c r="L8" s="247">
        <v>161</v>
      </c>
      <c r="M8" s="247">
        <v>119</v>
      </c>
      <c r="N8" s="247">
        <v>173</v>
      </c>
      <c r="O8" s="247">
        <v>4782</v>
      </c>
      <c r="P8" s="247">
        <v>3635</v>
      </c>
      <c r="Q8" s="247">
        <v>4634</v>
      </c>
      <c r="R8" s="247">
        <v>15915</v>
      </c>
      <c r="S8" s="247">
        <v>26587</v>
      </c>
    </row>
    <row r="9" spans="1:19" s="47" customFormat="1" ht="15" customHeight="1" x14ac:dyDescent="0.15">
      <c r="A9" s="505" t="s">
        <v>52</v>
      </c>
      <c r="B9" s="247">
        <v>28332</v>
      </c>
      <c r="C9" s="247">
        <v>9135</v>
      </c>
      <c r="D9" s="247">
        <v>7138</v>
      </c>
      <c r="E9" s="247">
        <v>253</v>
      </c>
      <c r="F9" s="247">
        <v>1744</v>
      </c>
      <c r="G9" s="247">
        <v>622</v>
      </c>
      <c r="H9" s="247">
        <v>19197</v>
      </c>
      <c r="I9" s="247">
        <v>9524</v>
      </c>
      <c r="K9" s="247">
        <v>6242</v>
      </c>
      <c r="L9" s="247">
        <v>22</v>
      </c>
      <c r="M9" s="247">
        <v>16</v>
      </c>
      <c r="N9" s="247">
        <v>27</v>
      </c>
      <c r="O9" s="247">
        <v>772</v>
      </c>
      <c r="P9" s="247">
        <v>513</v>
      </c>
      <c r="Q9" s="247">
        <v>598</v>
      </c>
      <c r="R9" s="247">
        <v>2895</v>
      </c>
      <c r="S9" s="247">
        <v>4846</v>
      </c>
    </row>
    <row r="10" spans="1:19" s="47" customFormat="1" ht="15" customHeight="1" x14ac:dyDescent="0.15">
      <c r="A10" s="505" t="s">
        <v>53</v>
      </c>
      <c r="B10" s="247">
        <v>13903</v>
      </c>
      <c r="C10" s="247">
        <v>4544</v>
      </c>
      <c r="D10" s="247">
        <v>3461</v>
      </c>
      <c r="E10" s="247">
        <v>147</v>
      </c>
      <c r="F10" s="247">
        <v>936</v>
      </c>
      <c r="G10" s="247">
        <v>413</v>
      </c>
      <c r="H10" s="247">
        <v>9359</v>
      </c>
      <c r="I10" s="247">
        <v>4646</v>
      </c>
      <c r="K10" s="247">
        <v>2746</v>
      </c>
      <c r="L10" s="247">
        <v>16</v>
      </c>
      <c r="M10" s="247">
        <v>9</v>
      </c>
      <c r="N10" s="247">
        <v>10</v>
      </c>
      <c r="O10" s="247">
        <v>342</v>
      </c>
      <c r="P10" s="247">
        <v>404</v>
      </c>
      <c r="Q10" s="247">
        <v>450</v>
      </c>
      <c r="R10" s="247">
        <v>1204</v>
      </c>
      <c r="S10" s="247">
        <v>2287</v>
      </c>
    </row>
    <row r="11" spans="1:19" s="47" customFormat="1" ht="15" customHeight="1" x14ac:dyDescent="0.15">
      <c r="A11" s="505" t="s">
        <v>54</v>
      </c>
      <c r="B11" s="247">
        <v>7013</v>
      </c>
      <c r="C11" s="247">
        <v>2293</v>
      </c>
      <c r="D11" s="247">
        <v>1743</v>
      </c>
      <c r="E11" s="247">
        <v>15</v>
      </c>
      <c r="F11" s="247">
        <v>535</v>
      </c>
      <c r="G11" s="247">
        <v>186</v>
      </c>
      <c r="H11" s="247">
        <v>4720</v>
      </c>
      <c r="I11" s="247">
        <v>2538</v>
      </c>
      <c r="K11" s="247">
        <v>1521</v>
      </c>
      <c r="L11" s="247">
        <v>3</v>
      </c>
      <c r="M11" s="247">
        <v>2</v>
      </c>
      <c r="N11" s="247">
        <v>9</v>
      </c>
      <c r="O11" s="247">
        <v>232</v>
      </c>
      <c r="P11" s="247">
        <v>116</v>
      </c>
      <c r="Q11" s="247">
        <v>123</v>
      </c>
      <c r="R11" s="247">
        <v>637</v>
      </c>
      <c r="S11" s="247">
        <v>1062</v>
      </c>
    </row>
    <row r="12" spans="1:19" s="47" customFormat="1" ht="15" customHeight="1" x14ac:dyDescent="0.15">
      <c r="A12" s="505" t="s">
        <v>55</v>
      </c>
      <c r="B12" s="247">
        <v>3567</v>
      </c>
      <c r="C12" s="247">
        <v>991</v>
      </c>
      <c r="D12" s="247">
        <v>759</v>
      </c>
      <c r="E12" s="247">
        <v>3</v>
      </c>
      <c r="F12" s="247">
        <v>229</v>
      </c>
      <c r="G12" s="247">
        <v>76</v>
      </c>
      <c r="H12" s="247">
        <v>2576</v>
      </c>
      <c r="I12" s="247">
        <v>1508</v>
      </c>
      <c r="K12" s="247">
        <v>923</v>
      </c>
      <c r="L12" s="247">
        <v>1</v>
      </c>
      <c r="M12" s="247">
        <v>1</v>
      </c>
      <c r="N12" s="247">
        <v>4</v>
      </c>
      <c r="O12" s="247">
        <v>87</v>
      </c>
      <c r="P12" s="247">
        <v>52</v>
      </c>
      <c r="Q12" s="247">
        <v>65</v>
      </c>
      <c r="R12" s="247">
        <v>339</v>
      </c>
      <c r="S12" s="247">
        <v>520</v>
      </c>
    </row>
    <row r="13" spans="1:19" s="47" customFormat="1" ht="15" customHeight="1" x14ac:dyDescent="0.15">
      <c r="A13" s="505" t="s">
        <v>56</v>
      </c>
      <c r="B13" s="247">
        <v>25203</v>
      </c>
      <c r="C13" s="247">
        <v>7435</v>
      </c>
      <c r="D13" s="247">
        <v>5699</v>
      </c>
      <c r="E13" s="247">
        <v>12</v>
      </c>
      <c r="F13" s="247">
        <v>1724</v>
      </c>
      <c r="G13" s="247">
        <v>692</v>
      </c>
      <c r="H13" s="247">
        <v>17768</v>
      </c>
      <c r="I13" s="247">
        <v>9011</v>
      </c>
      <c r="K13" s="247">
        <v>5608</v>
      </c>
      <c r="L13" s="247">
        <v>23</v>
      </c>
      <c r="M13" s="247">
        <v>15</v>
      </c>
      <c r="N13" s="247">
        <v>24</v>
      </c>
      <c r="O13" s="247">
        <v>752</v>
      </c>
      <c r="P13" s="247">
        <v>685</v>
      </c>
      <c r="Q13" s="247">
        <v>816</v>
      </c>
      <c r="R13" s="247">
        <v>2373</v>
      </c>
      <c r="S13" s="247">
        <v>4084</v>
      </c>
    </row>
    <row r="14" spans="1:19" s="47" customFormat="1" ht="15" customHeight="1" x14ac:dyDescent="0.15">
      <c r="A14" s="505" t="s">
        <v>57</v>
      </c>
      <c r="B14" s="247">
        <v>16413</v>
      </c>
      <c r="C14" s="247">
        <v>4899</v>
      </c>
      <c r="D14" s="247">
        <v>3694</v>
      </c>
      <c r="E14" s="247">
        <v>5</v>
      </c>
      <c r="F14" s="247">
        <v>1200</v>
      </c>
      <c r="G14" s="247">
        <v>465</v>
      </c>
      <c r="H14" s="247">
        <v>11514</v>
      </c>
      <c r="I14" s="247">
        <v>6031</v>
      </c>
      <c r="K14" s="247">
        <v>3500</v>
      </c>
      <c r="L14" s="247">
        <v>12</v>
      </c>
      <c r="M14" s="247">
        <v>11</v>
      </c>
      <c r="N14" s="247">
        <v>14</v>
      </c>
      <c r="O14" s="247">
        <v>481</v>
      </c>
      <c r="P14" s="247">
        <v>379</v>
      </c>
      <c r="Q14" s="247">
        <v>532</v>
      </c>
      <c r="R14" s="247">
        <v>1613</v>
      </c>
      <c r="S14" s="247">
        <v>2452</v>
      </c>
    </row>
    <row r="15" spans="1:19" s="47" customFormat="1" ht="15" customHeight="1" x14ac:dyDescent="0.15">
      <c r="A15" s="505" t="s">
        <v>58</v>
      </c>
      <c r="B15" s="247">
        <v>18445</v>
      </c>
      <c r="C15" s="247">
        <v>4812</v>
      </c>
      <c r="D15" s="247">
        <v>3332</v>
      </c>
      <c r="E15" s="247">
        <v>9</v>
      </c>
      <c r="F15" s="247">
        <v>1471</v>
      </c>
      <c r="G15" s="247">
        <v>489</v>
      </c>
      <c r="H15" s="247">
        <v>13633</v>
      </c>
      <c r="I15" s="247">
        <v>7643</v>
      </c>
      <c r="K15" s="247">
        <v>4432</v>
      </c>
      <c r="L15" s="247">
        <v>25</v>
      </c>
      <c r="M15" s="247">
        <v>19</v>
      </c>
      <c r="N15" s="247">
        <v>21</v>
      </c>
      <c r="O15" s="247">
        <v>583</v>
      </c>
      <c r="P15" s="247">
        <v>309</v>
      </c>
      <c r="Q15" s="247">
        <v>442</v>
      </c>
      <c r="R15" s="247">
        <v>1846</v>
      </c>
      <c r="S15" s="247">
        <v>2764</v>
      </c>
    </row>
    <row r="16" spans="1:19" s="47" customFormat="1" ht="15" customHeight="1" x14ac:dyDescent="0.15">
      <c r="A16" s="505" t="s">
        <v>59</v>
      </c>
      <c r="B16" s="247">
        <v>21501</v>
      </c>
      <c r="C16" s="247">
        <v>6666</v>
      </c>
      <c r="D16" s="247">
        <v>4961</v>
      </c>
      <c r="E16" s="247">
        <v>9</v>
      </c>
      <c r="F16" s="247">
        <v>1696</v>
      </c>
      <c r="G16" s="247">
        <v>669</v>
      </c>
      <c r="H16" s="247">
        <v>14835</v>
      </c>
      <c r="I16" s="247">
        <v>7468</v>
      </c>
      <c r="K16" s="247">
        <v>4282</v>
      </c>
      <c r="L16" s="247">
        <v>24</v>
      </c>
      <c r="M16" s="247">
        <v>17</v>
      </c>
      <c r="N16" s="247">
        <v>26</v>
      </c>
      <c r="O16" s="247">
        <v>597</v>
      </c>
      <c r="P16" s="247">
        <v>537</v>
      </c>
      <c r="Q16" s="247">
        <v>719</v>
      </c>
      <c r="R16" s="247">
        <v>2091</v>
      </c>
      <c r="S16" s="247">
        <v>3373</v>
      </c>
    </row>
    <row r="17" spans="1:19" s="47" customFormat="1" ht="15" customHeight="1" x14ac:dyDescent="0.15">
      <c r="A17" s="505" t="s">
        <v>60</v>
      </c>
      <c r="B17" s="247">
        <v>14237</v>
      </c>
      <c r="C17" s="247">
        <v>4671</v>
      </c>
      <c r="D17" s="247">
        <v>3493</v>
      </c>
      <c r="E17" s="247">
        <v>4</v>
      </c>
      <c r="F17" s="247">
        <v>1174</v>
      </c>
      <c r="G17" s="247">
        <v>418</v>
      </c>
      <c r="H17" s="247">
        <v>9566</v>
      </c>
      <c r="I17" s="247">
        <v>4606</v>
      </c>
      <c r="K17" s="247">
        <v>2699</v>
      </c>
      <c r="L17" s="247">
        <v>11</v>
      </c>
      <c r="M17" s="247">
        <v>9</v>
      </c>
      <c r="N17" s="247">
        <v>13</v>
      </c>
      <c r="O17" s="247">
        <v>398</v>
      </c>
      <c r="P17" s="247">
        <v>337</v>
      </c>
      <c r="Q17" s="247">
        <v>468</v>
      </c>
      <c r="R17" s="247">
        <v>1422</v>
      </c>
      <c r="S17" s="247">
        <v>2311</v>
      </c>
    </row>
    <row r="18" spans="1:19" s="47" customFormat="1" ht="15" customHeight="1" x14ac:dyDescent="0.15">
      <c r="A18" s="505" t="s">
        <v>61</v>
      </c>
      <c r="B18" s="247">
        <v>16487</v>
      </c>
      <c r="C18" s="247">
        <v>4484</v>
      </c>
      <c r="D18" s="247">
        <v>3514</v>
      </c>
      <c r="E18" s="247">
        <v>2</v>
      </c>
      <c r="F18" s="247">
        <v>968</v>
      </c>
      <c r="G18" s="247">
        <v>350</v>
      </c>
      <c r="H18" s="247">
        <v>12003</v>
      </c>
      <c r="I18" s="247">
        <v>6309</v>
      </c>
      <c r="K18" s="247">
        <v>3751</v>
      </c>
      <c r="L18" s="247">
        <v>24</v>
      </c>
      <c r="M18" s="247">
        <v>20</v>
      </c>
      <c r="N18" s="247">
        <v>25</v>
      </c>
      <c r="O18" s="247">
        <v>538</v>
      </c>
      <c r="P18" s="247">
        <v>303</v>
      </c>
      <c r="Q18" s="247">
        <v>421</v>
      </c>
      <c r="R18" s="247">
        <v>1495</v>
      </c>
      <c r="S18" s="247">
        <v>2888</v>
      </c>
    </row>
    <row r="19" spans="1:19" ht="6" customHeight="1" thickBot="1" x14ac:dyDescent="0.2">
      <c r="A19" s="248"/>
      <c r="B19" s="246"/>
      <c r="C19" s="246"/>
      <c r="D19" s="246"/>
      <c r="E19" s="246"/>
      <c r="F19" s="246"/>
      <c r="G19" s="246"/>
      <c r="H19" s="246"/>
      <c r="I19" s="246"/>
      <c r="K19" s="246"/>
      <c r="L19" s="246"/>
      <c r="M19" s="246"/>
      <c r="N19" s="246"/>
      <c r="O19" s="246"/>
      <c r="P19" s="246"/>
      <c r="Q19" s="246"/>
      <c r="R19" s="246"/>
      <c r="S19" s="246"/>
    </row>
    <row r="20" spans="1:19" ht="14.25" thickTop="1" x14ac:dyDescent="0.15"/>
  </sheetData>
  <mergeCells count="21">
    <mergeCell ref="K3:S3"/>
    <mergeCell ref="C4:C6"/>
    <mergeCell ref="D4:D6"/>
    <mergeCell ref="E4:E6"/>
    <mergeCell ref="F4:F6"/>
    <mergeCell ref="A1:H1"/>
    <mergeCell ref="A3:A6"/>
    <mergeCell ref="B3:B6"/>
    <mergeCell ref="C3:G3"/>
    <mergeCell ref="H3:I3"/>
    <mergeCell ref="S5:S6"/>
    <mergeCell ref="H4:H6"/>
    <mergeCell ref="K4:S4"/>
    <mergeCell ref="G5:G6"/>
    <mergeCell ref="I5:I6"/>
    <mergeCell ref="L5:L6"/>
    <mergeCell ref="N5:N6"/>
    <mergeCell ref="O5:O6"/>
    <mergeCell ref="P5:P6"/>
    <mergeCell ref="Q5:Q6"/>
    <mergeCell ref="R5:R6"/>
  </mergeCells>
  <phoneticPr fontId="2"/>
  <pageMargins left="0.7" right="0.7" top="0.75" bottom="0.75" header="0.3" footer="0.3"/>
  <pageSetup paperSize="9" scale="99" orientation="portrait" r:id="rId1"/>
  <colBreaks count="1" manualBreakCount="1">
    <brk id="10" max="1048575" man="1"/>
  </colBreaks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CE5568-1D22-4F29-9E12-41FA97D4BD33}">
  <dimension ref="A1:S128"/>
  <sheetViews>
    <sheetView showGridLines="0" zoomScale="130" zoomScaleNormal="130" workbookViewId="0"/>
  </sheetViews>
  <sheetFormatPr defaultRowHeight="10.5" x14ac:dyDescent="0.15"/>
  <cols>
    <col min="1" max="5" width="1.125" style="310" customWidth="1"/>
    <col min="6" max="6" width="13.875" style="310" customWidth="1"/>
    <col min="7" max="9" width="7.875" style="310" customWidth="1"/>
    <col min="10" max="14" width="1.125" style="310" customWidth="1"/>
    <col min="15" max="15" width="13.875" style="310" customWidth="1"/>
    <col min="16" max="18" width="7.875" style="310" customWidth="1"/>
    <col min="19" max="256" width="9" style="310"/>
    <col min="257" max="261" width="1.125" style="310" customWidth="1"/>
    <col min="262" max="262" width="13.875" style="310" customWidth="1"/>
    <col min="263" max="265" width="7.875" style="310" customWidth="1"/>
    <col min="266" max="270" width="1.125" style="310" customWidth="1"/>
    <col min="271" max="271" width="13.875" style="310" customWidth="1"/>
    <col min="272" max="274" width="7.875" style="310" customWidth="1"/>
    <col min="275" max="512" width="9" style="310"/>
    <col min="513" max="517" width="1.125" style="310" customWidth="1"/>
    <col min="518" max="518" width="13.875" style="310" customWidth="1"/>
    <col min="519" max="521" width="7.875" style="310" customWidth="1"/>
    <col min="522" max="526" width="1.125" style="310" customWidth="1"/>
    <col min="527" max="527" width="13.875" style="310" customWidth="1"/>
    <col min="528" max="530" width="7.875" style="310" customWidth="1"/>
    <col min="531" max="768" width="9" style="310"/>
    <col min="769" max="773" width="1.125" style="310" customWidth="1"/>
    <col min="774" max="774" width="13.875" style="310" customWidth="1"/>
    <col min="775" max="777" width="7.875" style="310" customWidth="1"/>
    <col min="778" max="782" width="1.125" style="310" customWidth="1"/>
    <col min="783" max="783" width="13.875" style="310" customWidth="1"/>
    <col min="784" max="786" width="7.875" style="310" customWidth="1"/>
    <col min="787" max="1024" width="9" style="310"/>
    <col min="1025" max="1029" width="1.125" style="310" customWidth="1"/>
    <col min="1030" max="1030" width="13.875" style="310" customWidth="1"/>
    <col min="1031" max="1033" width="7.875" style="310" customWidth="1"/>
    <col min="1034" max="1038" width="1.125" style="310" customWidth="1"/>
    <col min="1039" max="1039" width="13.875" style="310" customWidth="1"/>
    <col min="1040" max="1042" width="7.875" style="310" customWidth="1"/>
    <col min="1043" max="1280" width="9" style="310"/>
    <col min="1281" max="1285" width="1.125" style="310" customWidth="1"/>
    <col min="1286" max="1286" width="13.875" style="310" customWidth="1"/>
    <col min="1287" max="1289" width="7.875" style="310" customWidth="1"/>
    <col min="1290" max="1294" width="1.125" style="310" customWidth="1"/>
    <col min="1295" max="1295" width="13.875" style="310" customWidth="1"/>
    <col min="1296" max="1298" width="7.875" style="310" customWidth="1"/>
    <col min="1299" max="1536" width="9" style="310"/>
    <col min="1537" max="1541" width="1.125" style="310" customWidth="1"/>
    <col min="1542" max="1542" width="13.875" style="310" customWidth="1"/>
    <col min="1543" max="1545" width="7.875" style="310" customWidth="1"/>
    <col min="1546" max="1550" width="1.125" style="310" customWidth="1"/>
    <col min="1551" max="1551" width="13.875" style="310" customWidth="1"/>
    <col min="1552" max="1554" width="7.875" style="310" customWidth="1"/>
    <col min="1555" max="1792" width="9" style="310"/>
    <col min="1793" max="1797" width="1.125" style="310" customWidth="1"/>
    <col min="1798" max="1798" width="13.875" style="310" customWidth="1"/>
    <col min="1799" max="1801" width="7.875" style="310" customWidth="1"/>
    <col min="1802" max="1806" width="1.125" style="310" customWidth="1"/>
    <col min="1807" max="1807" width="13.875" style="310" customWidth="1"/>
    <col min="1808" max="1810" width="7.875" style="310" customWidth="1"/>
    <col min="1811" max="2048" width="9" style="310"/>
    <col min="2049" max="2053" width="1.125" style="310" customWidth="1"/>
    <col min="2054" max="2054" width="13.875" style="310" customWidth="1"/>
    <col min="2055" max="2057" width="7.875" style="310" customWidth="1"/>
    <col min="2058" max="2062" width="1.125" style="310" customWidth="1"/>
    <col min="2063" max="2063" width="13.875" style="310" customWidth="1"/>
    <col min="2064" max="2066" width="7.875" style="310" customWidth="1"/>
    <col min="2067" max="2304" width="9" style="310"/>
    <col min="2305" max="2309" width="1.125" style="310" customWidth="1"/>
    <col min="2310" max="2310" width="13.875" style="310" customWidth="1"/>
    <col min="2311" max="2313" width="7.875" style="310" customWidth="1"/>
    <col min="2314" max="2318" width="1.125" style="310" customWidth="1"/>
    <col min="2319" max="2319" width="13.875" style="310" customWidth="1"/>
    <col min="2320" max="2322" width="7.875" style="310" customWidth="1"/>
    <col min="2323" max="2560" width="9" style="310"/>
    <col min="2561" max="2565" width="1.125" style="310" customWidth="1"/>
    <col min="2566" max="2566" width="13.875" style="310" customWidth="1"/>
    <col min="2567" max="2569" width="7.875" style="310" customWidth="1"/>
    <col min="2570" max="2574" width="1.125" style="310" customWidth="1"/>
    <col min="2575" max="2575" width="13.875" style="310" customWidth="1"/>
    <col min="2576" max="2578" width="7.875" style="310" customWidth="1"/>
    <col min="2579" max="2816" width="9" style="310"/>
    <col min="2817" max="2821" width="1.125" style="310" customWidth="1"/>
    <col min="2822" max="2822" width="13.875" style="310" customWidth="1"/>
    <col min="2823" max="2825" width="7.875" style="310" customWidth="1"/>
    <col min="2826" max="2830" width="1.125" style="310" customWidth="1"/>
    <col min="2831" max="2831" width="13.875" style="310" customWidth="1"/>
    <col min="2832" max="2834" width="7.875" style="310" customWidth="1"/>
    <col min="2835" max="3072" width="9" style="310"/>
    <col min="3073" max="3077" width="1.125" style="310" customWidth="1"/>
    <col min="3078" max="3078" width="13.875" style="310" customWidth="1"/>
    <col min="3079" max="3081" width="7.875" style="310" customWidth="1"/>
    <col min="3082" max="3086" width="1.125" style="310" customWidth="1"/>
    <col min="3087" max="3087" width="13.875" style="310" customWidth="1"/>
    <col min="3088" max="3090" width="7.875" style="310" customWidth="1"/>
    <col min="3091" max="3328" width="9" style="310"/>
    <col min="3329" max="3333" width="1.125" style="310" customWidth="1"/>
    <col min="3334" max="3334" width="13.875" style="310" customWidth="1"/>
    <col min="3335" max="3337" width="7.875" style="310" customWidth="1"/>
    <col min="3338" max="3342" width="1.125" style="310" customWidth="1"/>
    <col min="3343" max="3343" width="13.875" style="310" customWidth="1"/>
    <col min="3344" max="3346" width="7.875" style="310" customWidth="1"/>
    <col min="3347" max="3584" width="9" style="310"/>
    <col min="3585" max="3589" width="1.125" style="310" customWidth="1"/>
    <col min="3590" max="3590" width="13.875" style="310" customWidth="1"/>
    <col min="3591" max="3593" width="7.875" style="310" customWidth="1"/>
    <col min="3594" max="3598" width="1.125" style="310" customWidth="1"/>
    <col min="3599" max="3599" width="13.875" style="310" customWidth="1"/>
    <col min="3600" max="3602" width="7.875" style="310" customWidth="1"/>
    <col min="3603" max="3840" width="9" style="310"/>
    <col min="3841" max="3845" width="1.125" style="310" customWidth="1"/>
    <col min="3846" max="3846" width="13.875" style="310" customWidth="1"/>
    <col min="3847" max="3849" width="7.875" style="310" customWidth="1"/>
    <col min="3850" max="3854" width="1.125" style="310" customWidth="1"/>
    <col min="3855" max="3855" width="13.875" style="310" customWidth="1"/>
    <col min="3856" max="3858" width="7.875" style="310" customWidth="1"/>
    <col min="3859" max="4096" width="9" style="310"/>
    <col min="4097" max="4101" width="1.125" style="310" customWidth="1"/>
    <col min="4102" max="4102" width="13.875" style="310" customWidth="1"/>
    <col min="4103" max="4105" width="7.875" style="310" customWidth="1"/>
    <col min="4106" max="4110" width="1.125" style="310" customWidth="1"/>
    <col min="4111" max="4111" width="13.875" style="310" customWidth="1"/>
    <col min="4112" max="4114" width="7.875" style="310" customWidth="1"/>
    <col min="4115" max="4352" width="9" style="310"/>
    <col min="4353" max="4357" width="1.125" style="310" customWidth="1"/>
    <col min="4358" max="4358" width="13.875" style="310" customWidth="1"/>
    <col min="4359" max="4361" width="7.875" style="310" customWidth="1"/>
    <col min="4362" max="4366" width="1.125" style="310" customWidth="1"/>
    <col min="4367" max="4367" width="13.875" style="310" customWidth="1"/>
    <col min="4368" max="4370" width="7.875" style="310" customWidth="1"/>
    <col min="4371" max="4608" width="9" style="310"/>
    <col min="4609" max="4613" width="1.125" style="310" customWidth="1"/>
    <col min="4614" max="4614" width="13.875" style="310" customWidth="1"/>
    <col min="4615" max="4617" width="7.875" style="310" customWidth="1"/>
    <col min="4618" max="4622" width="1.125" style="310" customWidth="1"/>
    <col min="4623" max="4623" width="13.875" style="310" customWidth="1"/>
    <col min="4624" max="4626" width="7.875" style="310" customWidth="1"/>
    <col min="4627" max="4864" width="9" style="310"/>
    <col min="4865" max="4869" width="1.125" style="310" customWidth="1"/>
    <col min="4870" max="4870" width="13.875" style="310" customWidth="1"/>
    <col min="4871" max="4873" width="7.875" style="310" customWidth="1"/>
    <col min="4874" max="4878" width="1.125" style="310" customWidth="1"/>
    <col min="4879" max="4879" width="13.875" style="310" customWidth="1"/>
    <col min="4880" max="4882" width="7.875" style="310" customWidth="1"/>
    <col min="4883" max="5120" width="9" style="310"/>
    <col min="5121" max="5125" width="1.125" style="310" customWidth="1"/>
    <col min="5126" max="5126" width="13.875" style="310" customWidth="1"/>
    <col min="5127" max="5129" width="7.875" style="310" customWidth="1"/>
    <col min="5130" max="5134" width="1.125" style="310" customWidth="1"/>
    <col min="5135" max="5135" width="13.875" style="310" customWidth="1"/>
    <col min="5136" max="5138" width="7.875" style="310" customWidth="1"/>
    <col min="5139" max="5376" width="9" style="310"/>
    <col min="5377" max="5381" width="1.125" style="310" customWidth="1"/>
    <col min="5382" max="5382" width="13.875" style="310" customWidth="1"/>
    <col min="5383" max="5385" width="7.875" style="310" customWidth="1"/>
    <col min="5386" max="5390" width="1.125" style="310" customWidth="1"/>
    <col min="5391" max="5391" width="13.875" style="310" customWidth="1"/>
    <col min="5392" max="5394" width="7.875" style="310" customWidth="1"/>
    <col min="5395" max="5632" width="9" style="310"/>
    <col min="5633" max="5637" width="1.125" style="310" customWidth="1"/>
    <col min="5638" max="5638" width="13.875" style="310" customWidth="1"/>
    <col min="5639" max="5641" width="7.875" style="310" customWidth="1"/>
    <col min="5642" max="5646" width="1.125" style="310" customWidth="1"/>
    <col min="5647" max="5647" width="13.875" style="310" customWidth="1"/>
    <col min="5648" max="5650" width="7.875" style="310" customWidth="1"/>
    <col min="5651" max="5888" width="9" style="310"/>
    <col min="5889" max="5893" width="1.125" style="310" customWidth="1"/>
    <col min="5894" max="5894" width="13.875" style="310" customWidth="1"/>
    <col min="5895" max="5897" width="7.875" style="310" customWidth="1"/>
    <col min="5898" max="5902" width="1.125" style="310" customWidth="1"/>
    <col min="5903" max="5903" width="13.875" style="310" customWidth="1"/>
    <col min="5904" max="5906" width="7.875" style="310" customWidth="1"/>
    <col min="5907" max="6144" width="9" style="310"/>
    <col min="6145" max="6149" width="1.125" style="310" customWidth="1"/>
    <col min="6150" max="6150" width="13.875" style="310" customWidth="1"/>
    <col min="6151" max="6153" width="7.875" style="310" customWidth="1"/>
    <col min="6154" max="6158" width="1.125" style="310" customWidth="1"/>
    <col min="6159" max="6159" width="13.875" style="310" customWidth="1"/>
    <col min="6160" max="6162" width="7.875" style="310" customWidth="1"/>
    <col min="6163" max="6400" width="9" style="310"/>
    <col min="6401" max="6405" width="1.125" style="310" customWidth="1"/>
    <col min="6406" max="6406" width="13.875" style="310" customWidth="1"/>
    <col min="6407" max="6409" width="7.875" style="310" customWidth="1"/>
    <col min="6410" max="6414" width="1.125" style="310" customWidth="1"/>
    <col min="6415" max="6415" width="13.875" style="310" customWidth="1"/>
    <col min="6416" max="6418" width="7.875" style="310" customWidth="1"/>
    <col min="6419" max="6656" width="9" style="310"/>
    <col min="6657" max="6661" width="1.125" style="310" customWidth="1"/>
    <col min="6662" max="6662" width="13.875" style="310" customWidth="1"/>
    <col min="6663" max="6665" width="7.875" style="310" customWidth="1"/>
    <col min="6666" max="6670" width="1.125" style="310" customWidth="1"/>
    <col min="6671" max="6671" width="13.875" style="310" customWidth="1"/>
    <col min="6672" max="6674" width="7.875" style="310" customWidth="1"/>
    <col min="6675" max="6912" width="9" style="310"/>
    <col min="6913" max="6917" width="1.125" style="310" customWidth="1"/>
    <col min="6918" max="6918" width="13.875" style="310" customWidth="1"/>
    <col min="6919" max="6921" width="7.875" style="310" customWidth="1"/>
    <col min="6922" max="6926" width="1.125" style="310" customWidth="1"/>
    <col min="6927" max="6927" width="13.875" style="310" customWidth="1"/>
    <col min="6928" max="6930" width="7.875" style="310" customWidth="1"/>
    <col min="6931" max="7168" width="9" style="310"/>
    <col min="7169" max="7173" width="1.125" style="310" customWidth="1"/>
    <col min="7174" max="7174" width="13.875" style="310" customWidth="1"/>
    <col min="7175" max="7177" width="7.875" style="310" customWidth="1"/>
    <col min="7178" max="7182" width="1.125" style="310" customWidth="1"/>
    <col min="7183" max="7183" width="13.875" style="310" customWidth="1"/>
    <col min="7184" max="7186" width="7.875" style="310" customWidth="1"/>
    <col min="7187" max="7424" width="9" style="310"/>
    <col min="7425" max="7429" width="1.125" style="310" customWidth="1"/>
    <col min="7430" max="7430" width="13.875" style="310" customWidth="1"/>
    <col min="7431" max="7433" width="7.875" style="310" customWidth="1"/>
    <col min="7434" max="7438" width="1.125" style="310" customWidth="1"/>
    <col min="7439" max="7439" width="13.875" style="310" customWidth="1"/>
    <col min="7440" max="7442" width="7.875" style="310" customWidth="1"/>
    <col min="7443" max="7680" width="9" style="310"/>
    <col min="7681" max="7685" width="1.125" style="310" customWidth="1"/>
    <col min="7686" max="7686" width="13.875" style="310" customWidth="1"/>
    <col min="7687" max="7689" width="7.875" style="310" customWidth="1"/>
    <col min="7690" max="7694" width="1.125" style="310" customWidth="1"/>
    <col min="7695" max="7695" width="13.875" style="310" customWidth="1"/>
    <col min="7696" max="7698" width="7.875" style="310" customWidth="1"/>
    <col min="7699" max="7936" width="9" style="310"/>
    <col min="7937" max="7941" width="1.125" style="310" customWidth="1"/>
    <col min="7942" max="7942" width="13.875" style="310" customWidth="1"/>
    <col min="7943" max="7945" width="7.875" style="310" customWidth="1"/>
    <col min="7946" max="7950" width="1.125" style="310" customWidth="1"/>
    <col min="7951" max="7951" width="13.875" style="310" customWidth="1"/>
    <col min="7952" max="7954" width="7.875" style="310" customWidth="1"/>
    <col min="7955" max="8192" width="9" style="310"/>
    <col min="8193" max="8197" width="1.125" style="310" customWidth="1"/>
    <col min="8198" max="8198" width="13.875" style="310" customWidth="1"/>
    <col min="8199" max="8201" width="7.875" style="310" customWidth="1"/>
    <col min="8202" max="8206" width="1.125" style="310" customWidth="1"/>
    <col min="8207" max="8207" width="13.875" style="310" customWidth="1"/>
    <col min="8208" max="8210" width="7.875" style="310" customWidth="1"/>
    <col min="8211" max="8448" width="9" style="310"/>
    <col min="8449" max="8453" width="1.125" style="310" customWidth="1"/>
    <col min="8454" max="8454" width="13.875" style="310" customWidth="1"/>
    <col min="8455" max="8457" width="7.875" style="310" customWidth="1"/>
    <col min="8458" max="8462" width="1.125" style="310" customWidth="1"/>
    <col min="8463" max="8463" width="13.875" style="310" customWidth="1"/>
    <col min="8464" max="8466" width="7.875" style="310" customWidth="1"/>
    <col min="8467" max="8704" width="9" style="310"/>
    <col min="8705" max="8709" width="1.125" style="310" customWidth="1"/>
    <col min="8710" max="8710" width="13.875" style="310" customWidth="1"/>
    <col min="8711" max="8713" width="7.875" style="310" customWidth="1"/>
    <col min="8714" max="8718" width="1.125" style="310" customWidth="1"/>
    <col min="8719" max="8719" width="13.875" style="310" customWidth="1"/>
    <col min="8720" max="8722" width="7.875" style="310" customWidth="1"/>
    <col min="8723" max="8960" width="9" style="310"/>
    <col min="8961" max="8965" width="1.125" style="310" customWidth="1"/>
    <col min="8966" max="8966" width="13.875" style="310" customWidth="1"/>
    <col min="8967" max="8969" width="7.875" style="310" customWidth="1"/>
    <col min="8970" max="8974" width="1.125" style="310" customWidth="1"/>
    <col min="8975" max="8975" width="13.875" style="310" customWidth="1"/>
    <col min="8976" max="8978" width="7.875" style="310" customWidth="1"/>
    <col min="8979" max="9216" width="9" style="310"/>
    <col min="9217" max="9221" width="1.125" style="310" customWidth="1"/>
    <col min="9222" max="9222" width="13.875" style="310" customWidth="1"/>
    <col min="9223" max="9225" width="7.875" style="310" customWidth="1"/>
    <col min="9226" max="9230" width="1.125" style="310" customWidth="1"/>
    <col min="9231" max="9231" width="13.875" style="310" customWidth="1"/>
    <col min="9232" max="9234" width="7.875" style="310" customWidth="1"/>
    <col min="9235" max="9472" width="9" style="310"/>
    <col min="9473" max="9477" width="1.125" style="310" customWidth="1"/>
    <col min="9478" max="9478" width="13.875" style="310" customWidth="1"/>
    <col min="9479" max="9481" width="7.875" style="310" customWidth="1"/>
    <col min="9482" max="9486" width="1.125" style="310" customWidth="1"/>
    <col min="9487" max="9487" width="13.875" style="310" customWidth="1"/>
    <col min="9488" max="9490" width="7.875" style="310" customWidth="1"/>
    <col min="9491" max="9728" width="9" style="310"/>
    <col min="9729" max="9733" width="1.125" style="310" customWidth="1"/>
    <col min="9734" max="9734" width="13.875" style="310" customWidth="1"/>
    <col min="9735" max="9737" width="7.875" style="310" customWidth="1"/>
    <col min="9738" max="9742" width="1.125" style="310" customWidth="1"/>
    <col min="9743" max="9743" width="13.875" style="310" customWidth="1"/>
    <col min="9744" max="9746" width="7.875" style="310" customWidth="1"/>
    <col min="9747" max="9984" width="9" style="310"/>
    <col min="9985" max="9989" width="1.125" style="310" customWidth="1"/>
    <col min="9990" max="9990" width="13.875" style="310" customWidth="1"/>
    <col min="9991" max="9993" width="7.875" style="310" customWidth="1"/>
    <col min="9994" max="9998" width="1.125" style="310" customWidth="1"/>
    <col min="9999" max="9999" width="13.875" style="310" customWidth="1"/>
    <col min="10000" max="10002" width="7.875" style="310" customWidth="1"/>
    <col min="10003" max="10240" width="9" style="310"/>
    <col min="10241" max="10245" width="1.125" style="310" customWidth="1"/>
    <col min="10246" max="10246" width="13.875" style="310" customWidth="1"/>
    <col min="10247" max="10249" width="7.875" style="310" customWidth="1"/>
    <col min="10250" max="10254" width="1.125" style="310" customWidth="1"/>
    <col min="10255" max="10255" width="13.875" style="310" customWidth="1"/>
    <col min="10256" max="10258" width="7.875" style="310" customWidth="1"/>
    <col min="10259" max="10496" width="9" style="310"/>
    <col min="10497" max="10501" width="1.125" style="310" customWidth="1"/>
    <col min="10502" max="10502" width="13.875" style="310" customWidth="1"/>
    <col min="10503" max="10505" width="7.875" style="310" customWidth="1"/>
    <col min="10506" max="10510" width="1.125" style="310" customWidth="1"/>
    <col min="10511" max="10511" width="13.875" style="310" customWidth="1"/>
    <col min="10512" max="10514" width="7.875" style="310" customWidth="1"/>
    <col min="10515" max="10752" width="9" style="310"/>
    <col min="10753" max="10757" width="1.125" style="310" customWidth="1"/>
    <col min="10758" max="10758" width="13.875" style="310" customWidth="1"/>
    <col min="10759" max="10761" width="7.875" style="310" customWidth="1"/>
    <col min="10762" max="10766" width="1.125" style="310" customWidth="1"/>
    <col min="10767" max="10767" width="13.875" style="310" customWidth="1"/>
    <col min="10768" max="10770" width="7.875" style="310" customWidth="1"/>
    <col min="10771" max="11008" width="9" style="310"/>
    <col min="11009" max="11013" width="1.125" style="310" customWidth="1"/>
    <col min="11014" max="11014" width="13.875" style="310" customWidth="1"/>
    <col min="11015" max="11017" width="7.875" style="310" customWidth="1"/>
    <col min="11018" max="11022" width="1.125" style="310" customWidth="1"/>
    <col min="11023" max="11023" width="13.875" style="310" customWidth="1"/>
    <col min="11024" max="11026" width="7.875" style="310" customWidth="1"/>
    <col min="11027" max="11264" width="9" style="310"/>
    <col min="11265" max="11269" width="1.125" style="310" customWidth="1"/>
    <col min="11270" max="11270" width="13.875" style="310" customWidth="1"/>
    <col min="11271" max="11273" width="7.875" style="310" customWidth="1"/>
    <col min="11274" max="11278" width="1.125" style="310" customWidth="1"/>
    <col min="11279" max="11279" width="13.875" style="310" customWidth="1"/>
    <col min="11280" max="11282" width="7.875" style="310" customWidth="1"/>
    <col min="11283" max="11520" width="9" style="310"/>
    <col min="11521" max="11525" width="1.125" style="310" customWidth="1"/>
    <col min="11526" max="11526" width="13.875" style="310" customWidth="1"/>
    <col min="11527" max="11529" width="7.875" style="310" customWidth="1"/>
    <col min="11530" max="11534" width="1.125" style="310" customWidth="1"/>
    <col min="11535" max="11535" width="13.875" style="310" customWidth="1"/>
    <col min="11536" max="11538" width="7.875" style="310" customWidth="1"/>
    <col min="11539" max="11776" width="9" style="310"/>
    <col min="11777" max="11781" width="1.125" style="310" customWidth="1"/>
    <col min="11782" max="11782" width="13.875" style="310" customWidth="1"/>
    <col min="11783" max="11785" width="7.875" style="310" customWidth="1"/>
    <col min="11786" max="11790" width="1.125" style="310" customWidth="1"/>
    <col min="11791" max="11791" width="13.875" style="310" customWidth="1"/>
    <col min="11792" max="11794" width="7.875" style="310" customWidth="1"/>
    <col min="11795" max="12032" width="9" style="310"/>
    <col min="12033" max="12037" width="1.125" style="310" customWidth="1"/>
    <col min="12038" max="12038" width="13.875" style="310" customWidth="1"/>
    <col min="12039" max="12041" width="7.875" style="310" customWidth="1"/>
    <col min="12042" max="12046" width="1.125" style="310" customWidth="1"/>
    <col min="12047" max="12047" width="13.875" style="310" customWidth="1"/>
    <col min="12048" max="12050" width="7.875" style="310" customWidth="1"/>
    <col min="12051" max="12288" width="9" style="310"/>
    <col min="12289" max="12293" width="1.125" style="310" customWidth="1"/>
    <col min="12294" max="12294" width="13.875" style="310" customWidth="1"/>
    <col min="12295" max="12297" width="7.875" style="310" customWidth="1"/>
    <col min="12298" max="12302" width="1.125" style="310" customWidth="1"/>
    <col min="12303" max="12303" width="13.875" style="310" customWidth="1"/>
    <col min="12304" max="12306" width="7.875" style="310" customWidth="1"/>
    <col min="12307" max="12544" width="9" style="310"/>
    <col min="12545" max="12549" width="1.125" style="310" customWidth="1"/>
    <col min="12550" max="12550" width="13.875" style="310" customWidth="1"/>
    <col min="12551" max="12553" width="7.875" style="310" customWidth="1"/>
    <col min="12554" max="12558" width="1.125" style="310" customWidth="1"/>
    <col min="12559" max="12559" width="13.875" style="310" customWidth="1"/>
    <col min="12560" max="12562" width="7.875" style="310" customWidth="1"/>
    <col min="12563" max="12800" width="9" style="310"/>
    <col min="12801" max="12805" width="1.125" style="310" customWidth="1"/>
    <col min="12806" max="12806" width="13.875" style="310" customWidth="1"/>
    <col min="12807" max="12809" width="7.875" style="310" customWidth="1"/>
    <col min="12810" max="12814" width="1.125" style="310" customWidth="1"/>
    <col min="12815" max="12815" width="13.875" style="310" customWidth="1"/>
    <col min="12816" max="12818" width="7.875" style="310" customWidth="1"/>
    <col min="12819" max="13056" width="9" style="310"/>
    <col min="13057" max="13061" width="1.125" style="310" customWidth="1"/>
    <col min="13062" max="13062" width="13.875" style="310" customWidth="1"/>
    <col min="13063" max="13065" width="7.875" style="310" customWidth="1"/>
    <col min="13066" max="13070" width="1.125" style="310" customWidth="1"/>
    <col min="13071" max="13071" width="13.875" style="310" customWidth="1"/>
    <col min="13072" max="13074" width="7.875" style="310" customWidth="1"/>
    <col min="13075" max="13312" width="9" style="310"/>
    <col min="13313" max="13317" width="1.125" style="310" customWidth="1"/>
    <col min="13318" max="13318" width="13.875" style="310" customWidth="1"/>
    <col min="13319" max="13321" width="7.875" style="310" customWidth="1"/>
    <col min="13322" max="13326" width="1.125" style="310" customWidth="1"/>
    <col min="13327" max="13327" width="13.875" style="310" customWidth="1"/>
    <col min="13328" max="13330" width="7.875" style="310" customWidth="1"/>
    <col min="13331" max="13568" width="9" style="310"/>
    <col min="13569" max="13573" width="1.125" style="310" customWidth="1"/>
    <col min="13574" max="13574" width="13.875" style="310" customWidth="1"/>
    <col min="13575" max="13577" width="7.875" style="310" customWidth="1"/>
    <col min="13578" max="13582" width="1.125" style="310" customWidth="1"/>
    <col min="13583" max="13583" width="13.875" style="310" customWidth="1"/>
    <col min="13584" max="13586" width="7.875" style="310" customWidth="1"/>
    <col min="13587" max="13824" width="9" style="310"/>
    <col min="13825" max="13829" width="1.125" style="310" customWidth="1"/>
    <col min="13830" max="13830" width="13.875" style="310" customWidth="1"/>
    <col min="13831" max="13833" width="7.875" style="310" customWidth="1"/>
    <col min="13834" max="13838" width="1.125" style="310" customWidth="1"/>
    <col min="13839" max="13839" width="13.875" style="310" customWidth="1"/>
    <col min="13840" max="13842" width="7.875" style="310" customWidth="1"/>
    <col min="13843" max="14080" width="9" style="310"/>
    <col min="14081" max="14085" width="1.125" style="310" customWidth="1"/>
    <col min="14086" max="14086" width="13.875" style="310" customWidth="1"/>
    <col min="14087" max="14089" width="7.875" style="310" customWidth="1"/>
    <col min="14090" max="14094" width="1.125" style="310" customWidth="1"/>
    <col min="14095" max="14095" width="13.875" style="310" customWidth="1"/>
    <col min="14096" max="14098" width="7.875" style="310" customWidth="1"/>
    <col min="14099" max="14336" width="9" style="310"/>
    <col min="14337" max="14341" width="1.125" style="310" customWidth="1"/>
    <col min="14342" max="14342" width="13.875" style="310" customWidth="1"/>
    <col min="14343" max="14345" width="7.875" style="310" customWidth="1"/>
    <col min="14346" max="14350" width="1.125" style="310" customWidth="1"/>
    <col min="14351" max="14351" width="13.875" style="310" customWidth="1"/>
    <col min="14352" max="14354" width="7.875" style="310" customWidth="1"/>
    <col min="14355" max="14592" width="9" style="310"/>
    <col min="14593" max="14597" width="1.125" style="310" customWidth="1"/>
    <col min="14598" max="14598" width="13.875" style="310" customWidth="1"/>
    <col min="14599" max="14601" width="7.875" style="310" customWidth="1"/>
    <col min="14602" max="14606" width="1.125" style="310" customWidth="1"/>
    <col min="14607" max="14607" width="13.875" style="310" customWidth="1"/>
    <col min="14608" max="14610" width="7.875" style="310" customWidth="1"/>
    <col min="14611" max="14848" width="9" style="310"/>
    <col min="14849" max="14853" width="1.125" style="310" customWidth="1"/>
    <col min="14854" max="14854" width="13.875" style="310" customWidth="1"/>
    <col min="14855" max="14857" width="7.875" style="310" customWidth="1"/>
    <col min="14858" max="14862" width="1.125" style="310" customWidth="1"/>
    <col min="14863" max="14863" width="13.875" style="310" customWidth="1"/>
    <col min="14864" max="14866" width="7.875" style="310" customWidth="1"/>
    <col min="14867" max="15104" width="9" style="310"/>
    <col min="15105" max="15109" width="1.125" style="310" customWidth="1"/>
    <col min="15110" max="15110" width="13.875" style="310" customWidth="1"/>
    <col min="15111" max="15113" width="7.875" style="310" customWidth="1"/>
    <col min="15114" max="15118" width="1.125" style="310" customWidth="1"/>
    <col min="15119" max="15119" width="13.875" style="310" customWidth="1"/>
    <col min="15120" max="15122" width="7.875" style="310" customWidth="1"/>
    <col min="15123" max="15360" width="9" style="310"/>
    <col min="15361" max="15365" width="1.125" style="310" customWidth="1"/>
    <col min="15366" max="15366" width="13.875" style="310" customWidth="1"/>
    <col min="15367" max="15369" width="7.875" style="310" customWidth="1"/>
    <col min="15370" max="15374" width="1.125" style="310" customWidth="1"/>
    <col min="15375" max="15375" width="13.875" style="310" customWidth="1"/>
    <col min="15376" max="15378" width="7.875" style="310" customWidth="1"/>
    <col min="15379" max="15616" width="9" style="310"/>
    <col min="15617" max="15621" width="1.125" style="310" customWidth="1"/>
    <col min="15622" max="15622" width="13.875" style="310" customWidth="1"/>
    <col min="15623" max="15625" width="7.875" style="310" customWidth="1"/>
    <col min="15626" max="15630" width="1.125" style="310" customWidth="1"/>
    <col min="15631" max="15631" width="13.875" style="310" customWidth="1"/>
    <col min="15632" max="15634" width="7.875" style="310" customWidth="1"/>
    <col min="15635" max="15872" width="9" style="310"/>
    <col min="15873" max="15877" width="1.125" style="310" customWidth="1"/>
    <col min="15878" max="15878" width="13.875" style="310" customWidth="1"/>
    <col min="15879" max="15881" width="7.875" style="310" customWidth="1"/>
    <col min="15882" max="15886" width="1.125" style="310" customWidth="1"/>
    <col min="15887" max="15887" width="13.875" style="310" customWidth="1"/>
    <col min="15888" max="15890" width="7.875" style="310" customWidth="1"/>
    <col min="15891" max="16128" width="9" style="310"/>
    <col min="16129" max="16133" width="1.125" style="310" customWidth="1"/>
    <col min="16134" max="16134" width="13.875" style="310" customWidth="1"/>
    <col min="16135" max="16137" width="7.875" style="310" customWidth="1"/>
    <col min="16138" max="16142" width="1.125" style="310" customWidth="1"/>
    <col min="16143" max="16143" width="13.875" style="310" customWidth="1"/>
    <col min="16144" max="16146" width="7.875" style="310" customWidth="1"/>
    <col min="16147" max="16384" width="9" style="310"/>
  </cols>
  <sheetData>
    <row r="1" spans="1:19" customFormat="1" ht="13.5" x14ac:dyDescent="0.15">
      <c r="A1" s="308" t="s">
        <v>1235</v>
      </c>
      <c r="B1" s="309"/>
      <c r="C1" s="309"/>
      <c r="D1" s="309"/>
      <c r="E1" s="309"/>
      <c r="F1" s="309"/>
      <c r="P1" s="310"/>
      <c r="Q1" s="310"/>
      <c r="R1" s="854" t="s">
        <v>237</v>
      </c>
    </row>
    <row r="2" spans="1:19" customFormat="1" ht="7.5" customHeight="1" thickBot="1" x14ac:dyDescent="0.2">
      <c r="A2" s="47"/>
      <c r="B2" s="47"/>
      <c r="C2" s="47"/>
      <c r="D2" s="47"/>
      <c r="E2" s="47"/>
      <c r="F2" s="311"/>
      <c r="G2" s="311"/>
      <c r="H2" s="311"/>
      <c r="I2" s="311"/>
      <c r="J2" s="311"/>
      <c r="K2" s="311"/>
      <c r="L2" s="311"/>
      <c r="M2" s="311"/>
      <c r="N2" s="311"/>
      <c r="O2" s="311"/>
      <c r="P2" s="311"/>
      <c r="Q2" s="311"/>
      <c r="R2" s="855"/>
    </row>
    <row r="3" spans="1:19" customFormat="1" ht="21.75" customHeight="1" thickTop="1" x14ac:dyDescent="0.15">
      <c r="A3" s="856" t="s">
        <v>614</v>
      </c>
      <c r="B3" s="857"/>
      <c r="C3" s="857"/>
      <c r="D3" s="857"/>
      <c r="E3" s="857"/>
      <c r="F3" s="858"/>
      <c r="G3" s="312" t="s">
        <v>615</v>
      </c>
      <c r="H3" s="313" t="s">
        <v>616</v>
      </c>
      <c r="I3" s="314" t="s">
        <v>617</v>
      </c>
      <c r="J3" s="859" t="s">
        <v>614</v>
      </c>
      <c r="K3" s="856"/>
      <c r="L3" s="856"/>
      <c r="M3" s="856"/>
      <c r="N3" s="856"/>
      <c r="O3" s="860"/>
      <c r="P3" s="312" t="s">
        <v>615</v>
      </c>
      <c r="Q3" s="313" t="s">
        <v>616</v>
      </c>
      <c r="R3" s="315" t="s">
        <v>617</v>
      </c>
      <c r="S3" s="37"/>
    </row>
    <row r="4" spans="1:19" customFormat="1" ht="6" customHeight="1" x14ac:dyDescent="0.15">
      <c r="A4" s="47"/>
      <c r="B4" s="47"/>
      <c r="C4" s="47"/>
      <c r="D4" s="47"/>
      <c r="E4" s="47"/>
      <c r="F4" s="316"/>
      <c r="G4" s="317"/>
      <c r="H4" s="317"/>
      <c r="I4" s="318"/>
      <c r="J4" s="319"/>
      <c r="K4" s="320"/>
      <c r="L4" s="320"/>
      <c r="M4" s="320"/>
      <c r="N4" s="320"/>
      <c r="O4" s="472"/>
      <c r="P4" s="317"/>
      <c r="Q4" s="317"/>
      <c r="R4" s="317"/>
      <c r="S4" s="37"/>
    </row>
    <row r="5" spans="1:19" ht="9" customHeight="1" x14ac:dyDescent="0.15">
      <c r="A5" s="850" t="s">
        <v>618</v>
      </c>
      <c r="B5" s="850"/>
      <c r="C5" s="850"/>
      <c r="D5" s="850"/>
      <c r="E5" s="850"/>
      <c r="F5" s="851"/>
      <c r="G5" s="321">
        <v>186890</v>
      </c>
      <c r="H5" s="321">
        <v>172129</v>
      </c>
      <c r="I5" s="322">
        <v>14761</v>
      </c>
      <c r="J5" s="323"/>
      <c r="K5" s="321"/>
      <c r="L5" s="321"/>
      <c r="M5" s="332"/>
      <c r="N5" s="324"/>
      <c r="O5" s="504" t="s">
        <v>629</v>
      </c>
      <c r="P5" s="330">
        <v>13</v>
      </c>
      <c r="Q5" s="330">
        <v>7</v>
      </c>
      <c r="R5" s="331">
        <v>6</v>
      </c>
      <c r="S5" s="326"/>
    </row>
    <row r="6" spans="1:19" ht="9" customHeight="1" x14ac:dyDescent="0.15">
      <c r="A6" s="327"/>
      <c r="B6" s="850" t="s">
        <v>620</v>
      </c>
      <c r="C6" s="850"/>
      <c r="D6" s="850"/>
      <c r="E6" s="850"/>
      <c r="F6" s="851"/>
      <c r="G6" s="328">
        <v>114337</v>
      </c>
      <c r="H6" s="328">
        <v>107045</v>
      </c>
      <c r="I6" s="322">
        <v>7292</v>
      </c>
      <c r="J6" s="323"/>
      <c r="K6" s="321"/>
      <c r="L6" s="321"/>
      <c r="M6" s="332"/>
      <c r="N6" s="324"/>
      <c r="O6" s="504" t="s">
        <v>631</v>
      </c>
      <c r="P6" s="330">
        <v>23</v>
      </c>
      <c r="Q6" s="330">
        <v>19</v>
      </c>
      <c r="R6" s="331">
        <v>4</v>
      </c>
      <c r="S6" s="326"/>
    </row>
    <row r="7" spans="1:19" ht="9" customHeight="1" x14ac:dyDescent="0.15">
      <c r="A7" s="327"/>
      <c r="B7" s="327"/>
      <c r="C7" s="850" t="s">
        <v>622</v>
      </c>
      <c r="D7" s="850"/>
      <c r="E7" s="850"/>
      <c r="F7" s="851"/>
      <c r="G7" s="328">
        <v>11314</v>
      </c>
      <c r="H7" s="328">
        <v>11314</v>
      </c>
      <c r="I7" s="329" t="s">
        <v>63</v>
      </c>
      <c r="J7" s="323"/>
      <c r="K7" s="321"/>
      <c r="L7" s="321"/>
      <c r="M7" s="332"/>
      <c r="N7" s="324"/>
      <c r="O7" s="504" t="s">
        <v>633</v>
      </c>
      <c r="P7" s="330">
        <v>5</v>
      </c>
      <c r="Q7" s="330">
        <v>4</v>
      </c>
      <c r="R7" s="331">
        <v>1</v>
      </c>
      <c r="S7" s="326"/>
    </row>
    <row r="8" spans="1:19" ht="9" customHeight="1" x14ac:dyDescent="0.15">
      <c r="A8" s="327"/>
      <c r="B8" s="327"/>
      <c r="C8" s="850" t="s">
        <v>624</v>
      </c>
      <c r="D8" s="850"/>
      <c r="E8" s="850"/>
      <c r="F8" s="851"/>
      <c r="G8" s="328">
        <v>103023</v>
      </c>
      <c r="H8" s="328">
        <v>95731</v>
      </c>
      <c r="I8" s="322">
        <v>7292</v>
      </c>
      <c r="J8" s="323"/>
      <c r="K8" s="321"/>
      <c r="L8" s="321"/>
      <c r="M8" s="332"/>
      <c r="N8" s="850" t="s">
        <v>635</v>
      </c>
      <c r="O8" s="851"/>
      <c r="P8" s="330">
        <v>22</v>
      </c>
      <c r="Q8" s="330">
        <v>22</v>
      </c>
      <c r="R8" s="331" t="s">
        <v>63</v>
      </c>
      <c r="S8" s="326"/>
    </row>
    <row r="9" spans="1:19" ht="9" customHeight="1" x14ac:dyDescent="0.15">
      <c r="A9" s="327"/>
      <c r="B9" s="850" t="s">
        <v>626</v>
      </c>
      <c r="C9" s="850"/>
      <c r="D9" s="850"/>
      <c r="E9" s="850"/>
      <c r="F9" s="851"/>
      <c r="G9" s="328">
        <v>68270</v>
      </c>
      <c r="H9" s="328">
        <v>61218</v>
      </c>
      <c r="I9" s="322">
        <v>7052</v>
      </c>
      <c r="J9" s="323"/>
      <c r="K9" s="321"/>
      <c r="L9" s="321"/>
      <c r="M9" s="332"/>
      <c r="N9" s="850" t="s">
        <v>637</v>
      </c>
      <c r="O9" s="851"/>
      <c r="P9" s="330">
        <v>40</v>
      </c>
      <c r="Q9" s="330">
        <v>23</v>
      </c>
      <c r="R9" s="331">
        <v>17</v>
      </c>
      <c r="S9" s="326"/>
    </row>
    <row r="10" spans="1:19" ht="9" customHeight="1" x14ac:dyDescent="0.15">
      <c r="A10" s="327"/>
      <c r="B10" s="327"/>
      <c r="C10" s="850" t="s">
        <v>628</v>
      </c>
      <c r="D10" s="850"/>
      <c r="E10" s="850"/>
      <c r="F10" s="851"/>
      <c r="G10" s="328">
        <v>50600</v>
      </c>
      <c r="H10" s="328">
        <v>45757</v>
      </c>
      <c r="I10" s="322">
        <v>4843</v>
      </c>
      <c r="J10" s="323"/>
      <c r="K10" s="321"/>
      <c r="L10" s="321"/>
      <c r="M10" s="332"/>
      <c r="N10" s="850" t="s">
        <v>766</v>
      </c>
      <c r="O10" s="851"/>
      <c r="P10" s="330">
        <v>16</v>
      </c>
      <c r="Q10" s="330">
        <v>14</v>
      </c>
      <c r="R10" s="331">
        <v>2</v>
      </c>
      <c r="S10" s="326"/>
    </row>
    <row r="11" spans="1:19" ht="9" customHeight="1" x14ac:dyDescent="0.15">
      <c r="A11" s="327"/>
      <c r="B11" s="327"/>
      <c r="C11" s="327"/>
      <c r="D11" s="850" t="s">
        <v>630</v>
      </c>
      <c r="E11" s="850"/>
      <c r="F11" s="851"/>
      <c r="G11" s="328">
        <v>34466</v>
      </c>
      <c r="H11" s="328">
        <v>31325</v>
      </c>
      <c r="I11" s="322">
        <v>3141</v>
      </c>
      <c r="J11" s="323"/>
      <c r="K11" s="321"/>
      <c r="L11" s="321"/>
      <c r="M11" s="332"/>
      <c r="N11" s="850" t="s">
        <v>767</v>
      </c>
      <c r="O11" s="851"/>
      <c r="P11" s="330">
        <v>10</v>
      </c>
      <c r="Q11" s="330">
        <v>8</v>
      </c>
      <c r="R11" s="331">
        <v>2</v>
      </c>
      <c r="S11" s="326"/>
    </row>
    <row r="12" spans="1:19" ht="9" customHeight="1" x14ac:dyDescent="0.15">
      <c r="A12" s="327"/>
      <c r="B12" s="327"/>
      <c r="C12" s="327"/>
      <c r="D12" s="327"/>
      <c r="E12" s="850" t="s">
        <v>632</v>
      </c>
      <c r="F12" s="851"/>
      <c r="G12" s="328">
        <v>1614</v>
      </c>
      <c r="H12" s="328">
        <v>1434</v>
      </c>
      <c r="I12" s="322">
        <v>180</v>
      </c>
      <c r="J12" s="323"/>
      <c r="K12" s="321"/>
      <c r="L12" s="321"/>
      <c r="M12" s="332"/>
      <c r="N12" s="850" t="s">
        <v>1236</v>
      </c>
      <c r="O12" s="851"/>
      <c r="P12" s="330">
        <v>10</v>
      </c>
      <c r="Q12" s="330">
        <v>2</v>
      </c>
      <c r="R12" s="334">
        <v>8</v>
      </c>
      <c r="S12" s="326"/>
    </row>
    <row r="13" spans="1:19" ht="9" customHeight="1" x14ac:dyDescent="0.15">
      <c r="A13" s="327"/>
      <c r="B13" s="327"/>
      <c r="C13" s="327"/>
      <c r="D13" s="327"/>
      <c r="E13" s="850" t="s">
        <v>634</v>
      </c>
      <c r="F13" s="851"/>
      <c r="G13" s="328">
        <v>2675</v>
      </c>
      <c r="H13" s="328">
        <v>2148</v>
      </c>
      <c r="I13" s="322">
        <v>527</v>
      </c>
      <c r="J13" s="323"/>
      <c r="K13" s="321"/>
      <c r="L13" s="321"/>
      <c r="M13" s="332"/>
      <c r="N13" s="850" t="s">
        <v>1237</v>
      </c>
      <c r="O13" s="851"/>
      <c r="P13" s="330">
        <v>13</v>
      </c>
      <c r="Q13" s="330">
        <v>12</v>
      </c>
      <c r="R13" s="331">
        <v>1</v>
      </c>
      <c r="S13" s="326"/>
    </row>
    <row r="14" spans="1:19" ht="9" customHeight="1" x14ac:dyDescent="0.15">
      <c r="A14" s="327"/>
      <c r="B14" s="327"/>
      <c r="C14" s="327"/>
      <c r="D14" s="327"/>
      <c r="E14" s="850" t="s">
        <v>636</v>
      </c>
      <c r="F14" s="851"/>
      <c r="G14" s="328">
        <v>4324</v>
      </c>
      <c r="H14" s="328">
        <v>4106</v>
      </c>
      <c r="I14" s="333">
        <v>218</v>
      </c>
      <c r="J14" s="323"/>
      <c r="K14" s="321"/>
      <c r="L14" s="321"/>
      <c r="M14" s="332"/>
      <c r="N14" s="850" t="s">
        <v>639</v>
      </c>
      <c r="O14" s="851"/>
      <c r="P14" s="330">
        <v>21</v>
      </c>
      <c r="Q14" s="330">
        <v>8</v>
      </c>
      <c r="R14" s="331">
        <v>13</v>
      </c>
      <c r="S14" s="326"/>
    </row>
    <row r="15" spans="1:19" ht="9" customHeight="1" x14ac:dyDescent="0.15">
      <c r="A15" s="327"/>
      <c r="B15" s="327"/>
      <c r="C15" s="327"/>
      <c r="D15" s="327"/>
      <c r="E15" s="850" t="s">
        <v>638</v>
      </c>
      <c r="F15" s="851"/>
      <c r="G15" s="328">
        <v>4591</v>
      </c>
      <c r="H15" s="328">
        <v>4438</v>
      </c>
      <c r="I15" s="322">
        <v>153</v>
      </c>
      <c r="J15" s="323"/>
      <c r="K15" s="321"/>
      <c r="L15" s="321"/>
      <c r="M15" s="332"/>
      <c r="N15" s="850" t="s">
        <v>768</v>
      </c>
      <c r="O15" s="851"/>
      <c r="P15" s="330">
        <v>13</v>
      </c>
      <c r="Q15" s="330">
        <v>12</v>
      </c>
      <c r="R15" s="331">
        <v>1</v>
      </c>
      <c r="S15" s="326"/>
    </row>
    <row r="16" spans="1:19" ht="9" customHeight="1" x14ac:dyDescent="0.15">
      <c r="A16" s="327"/>
      <c r="B16" s="327"/>
      <c r="C16" s="327"/>
      <c r="D16" s="327"/>
      <c r="E16" s="850" t="s">
        <v>640</v>
      </c>
      <c r="F16" s="851"/>
      <c r="G16" s="328">
        <v>1214</v>
      </c>
      <c r="H16" s="328">
        <v>1088</v>
      </c>
      <c r="I16" s="322">
        <v>126</v>
      </c>
      <c r="J16" s="323"/>
      <c r="K16" s="321"/>
      <c r="L16" s="321"/>
      <c r="M16" s="332"/>
      <c r="N16" s="850" t="s">
        <v>1238</v>
      </c>
      <c r="O16" s="851"/>
      <c r="P16" s="330">
        <v>15</v>
      </c>
      <c r="Q16" s="330">
        <v>14</v>
      </c>
      <c r="R16" s="331">
        <v>1</v>
      </c>
      <c r="S16" s="326"/>
    </row>
    <row r="17" spans="1:19" ht="9" customHeight="1" x14ac:dyDescent="0.15">
      <c r="A17" s="327"/>
      <c r="B17" s="327"/>
      <c r="C17" s="327"/>
      <c r="D17" s="327"/>
      <c r="E17" s="850" t="s">
        <v>641</v>
      </c>
      <c r="F17" s="851"/>
      <c r="G17" s="328">
        <v>686</v>
      </c>
      <c r="H17" s="328">
        <v>610</v>
      </c>
      <c r="I17" s="322">
        <v>76</v>
      </c>
      <c r="J17" s="323"/>
      <c r="K17" s="321"/>
      <c r="L17" s="321"/>
      <c r="M17" s="332"/>
      <c r="N17" s="850" t="s">
        <v>1239</v>
      </c>
      <c r="O17" s="851"/>
      <c r="P17" s="330">
        <v>15</v>
      </c>
      <c r="Q17" s="330">
        <v>15</v>
      </c>
      <c r="R17" s="331" t="s">
        <v>63</v>
      </c>
      <c r="S17" s="326"/>
    </row>
    <row r="18" spans="1:19" ht="9" customHeight="1" x14ac:dyDescent="0.15">
      <c r="A18" s="327"/>
      <c r="B18" s="327"/>
      <c r="C18" s="327"/>
      <c r="D18" s="327"/>
      <c r="E18" s="850" t="s">
        <v>642</v>
      </c>
      <c r="F18" s="851"/>
      <c r="G18" s="328">
        <v>2061</v>
      </c>
      <c r="H18" s="328">
        <v>1930</v>
      </c>
      <c r="I18" s="322">
        <v>131</v>
      </c>
      <c r="J18" s="323"/>
      <c r="K18" s="321"/>
      <c r="L18" s="321"/>
      <c r="M18" s="332"/>
      <c r="N18" s="850" t="s">
        <v>643</v>
      </c>
      <c r="O18" s="851"/>
      <c r="P18" s="330">
        <v>74</v>
      </c>
      <c r="Q18" s="330">
        <v>69</v>
      </c>
      <c r="R18" s="331">
        <v>5</v>
      </c>
      <c r="S18" s="326"/>
    </row>
    <row r="19" spans="1:19" ht="9" customHeight="1" x14ac:dyDescent="0.15">
      <c r="A19" s="327"/>
      <c r="B19" s="327"/>
      <c r="C19" s="327"/>
      <c r="D19" s="327"/>
      <c r="E19" s="850" t="s">
        <v>644</v>
      </c>
      <c r="F19" s="851"/>
      <c r="G19" s="328">
        <v>10582</v>
      </c>
      <c r="H19" s="328">
        <v>9616</v>
      </c>
      <c r="I19" s="322">
        <v>966</v>
      </c>
      <c r="J19" s="323"/>
      <c r="K19" s="321"/>
      <c r="L19" s="321"/>
      <c r="M19" s="332"/>
      <c r="N19" s="850" t="s">
        <v>645</v>
      </c>
      <c r="O19" s="851"/>
      <c r="P19" s="330">
        <v>12</v>
      </c>
      <c r="Q19" s="330">
        <v>12</v>
      </c>
      <c r="R19" s="331" t="s">
        <v>63</v>
      </c>
      <c r="S19" s="326"/>
    </row>
    <row r="20" spans="1:19" ht="9" customHeight="1" x14ac:dyDescent="0.15">
      <c r="A20" s="327"/>
      <c r="B20" s="327"/>
      <c r="C20" s="327"/>
      <c r="D20" s="327"/>
      <c r="E20" s="850" t="s">
        <v>646</v>
      </c>
      <c r="F20" s="851"/>
      <c r="G20" s="328">
        <v>1122</v>
      </c>
      <c r="H20" s="328">
        <v>998</v>
      </c>
      <c r="I20" s="322">
        <v>124</v>
      </c>
      <c r="J20" s="323"/>
      <c r="K20" s="321"/>
      <c r="L20" s="321"/>
      <c r="M20" s="332"/>
      <c r="N20" s="850" t="s">
        <v>621</v>
      </c>
      <c r="O20" s="851"/>
      <c r="P20" s="330">
        <v>57</v>
      </c>
      <c r="Q20" s="330">
        <v>47</v>
      </c>
      <c r="R20" s="331">
        <v>10</v>
      </c>
      <c r="S20" s="326"/>
    </row>
    <row r="21" spans="1:19" ht="9" customHeight="1" x14ac:dyDescent="0.15">
      <c r="A21" s="327"/>
      <c r="B21" s="327"/>
      <c r="C21" s="327"/>
      <c r="D21" s="327"/>
      <c r="E21" s="850" t="s">
        <v>647</v>
      </c>
      <c r="F21" s="851"/>
      <c r="G21" s="328">
        <v>1513</v>
      </c>
      <c r="H21" s="328">
        <v>1311</v>
      </c>
      <c r="I21" s="322">
        <v>202</v>
      </c>
      <c r="J21" s="323"/>
      <c r="K21" s="321"/>
      <c r="L21" s="321"/>
      <c r="M21" s="850" t="s">
        <v>648</v>
      </c>
      <c r="N21" s="850"/>
      <c r="O21" s="851"/>
      <c r="P21" s="330">
        <v>14959</v>
      </c>
      <c r="Q21" s="330">
        <v>13013</v>
      </c>
      <c r="R21" s="331">
        <v>1946</v>
      </c>
      <c r="S21" s="326"/>
    </row>
    <row r="22" spans="1:19" ht="9" customHeight="1" x14ac:dyDescent="0.15">
      <c r="A22" s="327"/>
      <c r="B22" s="327"/>
      <c r="C22" s="327"/>
      <c r="D22" s="327"/>
      <c r="E22" s="850" t="s">
        <v>649</v>
      </c>
      <c r="F22" s="851"/>
      <c r="G22" s="328">
        <v>1934</v>
      </c>
      <c r="H22" s="328">
        <v>1836</v>
      </c>
      <c r="I22" s="322">
        <v>98</v>
      </c>
      <c r="J22" s="323"/>
      <c r="K22" s="321"/>
      <c r="L22" s="321"/>
      <c r="M22" s="332"/>
      <c r="N22" s="850" t="s">
        <v>650</v>
      </c>
      <c r="O22" s="851"/>
      <c r="P22" s="330">
        <v>14063</v>
      </c>
      <c r="Q22" s="330">
        <v>12486</v>
      </c>
      <c r="R22" s="331">
        <v>1577</v>
      </c>
      <c r="S22" s="326"/>
    </row>
    <row r="23" spans="1:19" ht="9" customHeight="1" x14ac:dyDescent="0.15">
      <c r="A23" s="327"/>
      <c r="B23" s="327"/>
      <c r="C23" s="327"/>
      <c r="D23" s="327"/>
      <c r="E23" s="850" t="s">
        <v>651</v>
      </c>
      <c r="F23" s="851"/>
      <c r="G23" s="328">
        <v>352</v>
      </c>
      <c r="H23" s="328">
        <v>300</v>
      </c>
      <c r="I23" s="322">
        <v>52</v>
      </c>
      <c r="J23" s="323"/>
      <c r="K23" s="321"/>
      <c r="L23" s="321"/>
      <c r="M23" s="503"/>
      <c r="N23" s="503"/>
      <c r="O23" s="504" t="s">
        <v>652</v>
      </c>
      <c r="P23" s="330">
        <v>1746</v>
      </c>
      <c r="Q23" s="330">
        <v>1546</v>
      </c>
      <c r="R23" s="331">
        <v>200</v>
      </c>
      <c r="S23" s="326"/>
    </row>
    <row r="24" spans="1:19" ht="9" customHeight="1" x14ac:dyDescent="0.15">
      <c r="A24" s="327"/>
      <c r="B24" s="327"/>
      <c r="C24" s="327"/>
      <c r="D24" s="327"/>
      <c r="E24" s="850" t="s">
        <v>653</v>
      </c>
      <c r="F24" s="851"/>
      <c r="G24" s="328">
        <v>220</v>
      </c>
      <c r="H24" s="328">
        <v>175</v>
      </c>
      <c r="I24" s="322">
        <v>45</v>
      </c>
      <c r="J24" s="323"/>
      <c r="K24" s="321"/>
      <c r="L24" s="321"/>
      <c r="M24" s="332"/>
      <c r="N24" s="503"/>
      <c r="O24" s="504" t="s">
        <v>627</v>
      </c>
      <c r="P24" s="330">
        <v>1219</v>
      </c>
      <c r="Q24" s="330">
        <v>1214</v>
      </c>
      <c r="R24" s="331">
        <v>5</v>
      </c>
      <c r="S24" s="326"/>
    </row>
    <row r="25" spans="1:19" ht="9" customHeight="1" x14ac:dyDescent="0.15">
      <c r="A25" s="327"/>
      <c r="B25" s="327"/>
      <c r="C25" s="327"/>
      <c r="D25" s="327"/>
      <c r="E25" s="850" t="s">
        <v>654</v>
      </c>
      <c r="F25" s="851"/>
      <c r="G25" s="328">
        <v>122</v>
      </c>
      <c r="H25" s="328">
        <v>114</v>
      </c>
      <c r="I25" s="322">
        <v>8</v>
      </c>
      <c r="J25" s="323"/>
      <c r="K25" s="321"/>
      <c r="L25" s="321"/>
      <c r="M25" s="332"/>
      <c r="N25" s="332"/>
      <c r="O25" s="504" t="s">
        <v>655</v>
      </c>
      <c r="P25" s="330">
        <v>2658</v>
      </c>
      <c r="Q25" s="330">
        <v>2550</v>
      </c>
      <c r="R25" s="331">
        <v>108</v>
      </c>
      <c r="S25" s="326"/>
    </row>
    <row r="26" spans="1:19" ht="9" customHeight="1" x14ac:dyDescent="0.15">
      <c r="A26" s="327"/>
      <c r="B26" s="327"/>
      <c r="C26" s="327"/>
      <c r="D26" s="327"/>
      <c r="E26" s="850" t="s">
        <v>656</v>
      </c>
      <c r="F26" s="851"/>
      <c r="G26" s="328">
        <v>557</v>
      </c>
      <c r="H26" s="328">
        <v>468</v>
      </c>
      <c r="I26" s="322">
        <v>89</v>
      </c>
      <c r="J26" s="323"/>
      <c r="K26" s="321"/>
      <c r="L26" s="321"/>
      <c r="M26" s="332"/>
      <c r="N26" s="332"/>
      <c r="O26" s="504" t="s">
        <v>657</v>
      </c>
      <c r="P26" s="330">
        <v>1104</v>
      </c>
      <c r="Q26" s="330">
        <v>909</v>
      </c>
      <c r="R26" s="331">
        <v>195</v>
      </c>
      <c r="S26" s="326"/>
    </row>
    <row r="27" spans="1:19" ht="9" customHeight="1" x14ac:dyDescent="0.15">
      <c r="A27" s="327"/>
      <c r="B27" s="327"/>
      <c r="C27" s="327"/>
      <c r="D27" s="327"/>
      <c r="E27" s="850" t="s">
        <v>658</v>
      </c>
      <c r="F27" s="851"/>
      <c r="G27" s="328">
        <v>207</v>
      </c>
      <c r="H27" s="328">
        <v>157</v>
      </c>
      <c r="I27" s="322">
        <v>50</v>
      </c>
      <c r="J27" s="323"/>
      <c r="K27" s="321"/>
      <c r="L27" s="321"/>
      <c r="M27" s="332"/>
      <c r="N27" s="332"/>
      <c r="O27" s="504" t="s">
        <v>659</v>
      </c>
      <c r="P27" s="330">
        <v>328</v>
      </c>
      <c r="Q27" s="330">
        <v>218</v>
      </c>
      <c r="R27" s="331">
        <v>110</v>
      </c>
      <c r="S27" s="326"/>
    </row>
    <row r="28" spans="1:19" ht="9" customHeight="1" x14ac:dyDescent="0.15">
      <c r="A28" s="327"/>
      <c r="B28" s="327"/>
      <c r="C28" s="327"/>
      <c r="D28" s="327"/>
      <c r="E28" s="850" t="s">
        <v>660</v>
      </c>
      <c r="F28" s="851"/>
      <c r="G28" s="328">
        <v>198</v>
      </c>
      <c r="H28" s="328">
        <v>138</v>
      </c>
      <c r="I28" s="322">
        <v>60</v>
      </c>
      <c r="J28" s="323"/>
      <c r="K28" s="321"/>
      <c r="L28" s="321"/>
      <c r="M28" s="332"/>
      <c r="N28" s="332"/>
      <c r="O28" s="504" t="s">
        <v>661</v>
      </c>
      <c r="P28" s="330">
        <v>238</v>
      </c>
      <c r="Q28" s="330">
        <v>230</v>
      </c>
      <c r="R28" s="331">
        <v>8</v>
      </c>
      <c r="S28" s="326"/>
    </row>
    <row r="29" spans="1:19" ht="9" customHeight="1" x14ac:dyDescent="0.15">
      <c r="A29" s="327"/>
      <c r="B29" s="327"/>
      <c r="C29" s="327"/>
      <c r="D29" s="327"/>
      <c r="E29" s="850" t="s">
        <v>662</v>
      </c>
      <c r="F29" s="851"/>
      <c r="G29" s="328">
        <v>494</v>
      </c>
      <c r="H29" s="328">
        <v>458</v>
      </c>
      <c r="I29" s="322">
        <v>36</v>
      </c>
      <c r="J29" s="323"/>
      <c r="K29" s="321"/>
      <c r="L29" s="321"/>
      <c r="M29" s="332"/>
      <c r="N29" s="332"/>
      <c r="O29" s="504" t="s">
        <v>663</v>
      </c>
      <c r="P29" s="330">
        <v>130</v>
      </c>
      <c r="Q29" s="330">
        <v>121</v>
      </c>
      <c r="R29" s="331">
        <v>9</v>
      </c>
      <c r="S29" s="326"/>
    </row>
    <row r="30" spans="1:19" ht="9" customHeight="1" x14ac:dyDescent="0.15">
      <c r="A30" s="327"/>
      <c r="B30" s="327"/>
      <c r="C30" s="327"/>
      <c r="D30" s="850" t="s">
        <v>664</v>
      </c>
      <c r="E30" s="850"/>
      <c r="F30" s="851"/>
      <c r="G30" s="328">
        <v>3600</v>
      </c>
      <c r="H30" s="328">
        <v>3469</v>
      </c>
      <c r="I30" s="322">
        <v>131</v>
      </c>
      <c r="J30" s="323"/>
      <c r="K30" s="321"/>
      <c r="L30" s="321"/>
      <c r="M30" s="332"/>
      <c r="N30" s="332"/>
      <c r="O30" s="504" t="s">
        <v>665</v>
      </c>
      <c r="P30" s="330">
        <v>526</v>
      </c>
      <c r="Q30" s="330">
        <v>514</v>
      </c>
      <c r="R30" s="331">
        <v>12</v>
      </c>
      <c r="S30" s="326"/>
    </row>
    <row r="31" spans="1:19" ht="9" customHeight="1" x14ac:dyDescent="0.15">
      <c r="A31" s="327"/>
      <c r="B31" s="327"/>
      <c r="C31" s="327"/>
      <c r="D31" s="327"/>
      <c r="E31" s="850" t="s">
        <v>666</v>
      </c>
      <c r="F31" s="851" t="s">
        <v>667</v>
      </c>
      <c r="G31" s="328">
        <v>2057</v>
      </c>
      <c r="H31" s="328">
        <v>2035</v>
      </c>
      <c r="I31" s="322">
        <v>22</v>
      </c>
      <c r="J31" s="323"/>
      <c r="K31" s="321"/>
      <c r="L31" s="321"/>
      <c r="M31" s="332"/>
      <c r="N31" s="332"/>
      <c r="O31" s="504" t="s">
        <v>668</v>
      </c>
      <c r="P31" s="330">
        <v>1570</v>
      </c>
      <c r="Q31" s="330">
        <v>1483</v>
      </c>
      <c r="R31" s="331">
        <v>87</v>
      </c>
      <c r="S31" s="326"/>
    </row>
    <row r="32" spans="1:19" ht="9" customHeight="1" x14ac:dyDescent="0.15">
      <c r="A32" s="327"/>
      <c r="B32" s="327"/>
      <c r="C32" s="327"/>
      <c r="D32" s="327"/>
      <c r="E32" s="850" t="s">
        <v>669</v>
      </c>
      <c r="F32" s="851" t="s">
        <v>669</v>
      </c>
      <c r="G32" s="328">
        <v>746</v>
      </c>
      <c r="H32" s="328">
        <v>743</v>
      </c>
      <c r="I32" s="322">
        <v>3</v>
      </c>
      <c r="J32" s="323"/>
      <c r="K32" s="321"/>
      <c r="L32" s="321"/>
      <c r="M32" s="332"/>
      <c r="N32" s="332"/>
      <c r="O32" s="504" t="s">
        <v>670</v>
      </c>
      <c r="P32" s="330">
        <v>296</v>
      </c>
      <c r="Q32" s="330">
        <v>241</v>
      </c>
      <c r="R32" s="331">
        <v>55</v>
      </c>
      <c r="S32" s="326"/>
    </row>
    <row r="33" spans="1:19" ht="9" customHeight="1" x14ac:dyDescent="0.15">
      <c r="A33" s="327"/>
      <c r="B33" s="327"/>
      <c r="C33" s="327"/>
      <c r="D33" s="327"/>
      <c r="E33" s="850" t="s">
        <v>671</v>
      </c>
      <c r="F33" s="851" t="s">
        <v>671</v>
      </c>
      <c r="G33" s="328">
        <v>415</v>
      </c>
      <c r="H33" s="328">
        <v>393</v>
      </c>
      <c r="I33" s="322">
        <v>22</v>
      </c>
      <c r="J33" s="323"/>
      <c r="K33" s="321"/>
      <c r="L33" s="321"/>
      <c r="M33" s="332"/>
      <c r="N33" s="332"/>
      <c r="O33" s="504" t="s">
        <v>672</v>
      </c>
      <c r="P33" s="330">
        <v>1881</v>
      </c>
      <c r="Q33" s="330">
        <v>1745</v>
      </c>
      <c r="R33" s="331">
        <v>136</v>
      </c>
      <c r="S33" s="326"/>
    </row>
    <row r="34" spans="1:19" ht="9" customHeight="1" x14ac:dyDescent="0.15">
      <c r="A34" s="327"/>
      <c r="B34" s="327"/>
      <c r="C34" s="327"/>
      <c r="D34" s="327"/>
      <c r="E34" s="850" t="s">
        <v>673</v>
      </c>
      <c r="F34" s="851" t="s">
        <v>673</v>
      </c>
      <c r="G34" s="328">
        <v>158</v>
      </c>
      <c r="H34" s="328">
        <v>142</v>
      </c>
      <c r="I34" s="322">
        <v>16</v>
      </c>
      <c r="J34" s="323"/>
      <c r="K34" s="321"/>
      <c r="L34" s="321"/>
      <c r="M34" s="332"/>
      <c r="N34" s="332"/>
      <c r="O34" s="504" t="s">
        <v>674</v>
      </c>
      <c r="P34" s="330">
        <v>523</v>
      </c>
      <c r="Q34" s="330">
        <v>307</v>
      </c>
      <c r="R34" s="331">
        <v>216</v>
      </c>
      <c r="S34" s="326"/>
    </row>
    <row r="35" spans="1:19" ht="9" customHeight="1" x14ac:dyDescent="0.15">
      <c r="A35" s="327"/>
      <c r="B35" s="327"/>
      <c r="C35" s="327"/>
      <c r="D35" s="327"/>
      <c r="E35" s="850" t="s">
        <v>675</v>
      </c>
      <c r="F35" s="851" t="s">
        <v>675</v>
      </c>
      <c r="G35" s="328">
        <v>90</v>
      </c>
      <c r="H35" s="328">
        <v>43</v>
      </c>
      <c r="I35" s="322">
        <v>47</v>
      </c>
      <c r="J35" s="323"/>
      <c r="K35" s="321"/>
      <c r="L35" s="321"/>
      <c r="M35" s="332"/>
      <c r="N35" s="332"/>
      <c r="O35" s="504" t="s">
        <v>676</v>
      </c>
      <c r="P35" s="330">
        <v>926</v>
      </c>
      <c r="Q35" s="330">
        <v>769</v>
      </c>
      <c r="R35" s="331">
        <v>157</v>
      </c>
      <c r="S35" s="326"/>
    </row>
    <row r="36" spans="1:19" ht="9" customHeight="1" x14ac:dyDescent="0.15">
      <c r="A36" s="327"/>
      <c r="B36" s="327"/>
      <c r="C36" s="327"/>
      <c r="D36" s="327"/>
      <c r="E36" s="850" t="s">
        <v>677</v>
      </c>
      <c r="F36" s="851" t="s">
        <v>677</v>
      </c>
      <c r="G36" s="328">
        <v>71</v>
      </c>
      <c r="H36" s="328">
        <v>69</v>
      </c>
      <c r="I36" s="322">
        <v>2</v>
      </c>
      <c r="J36" s="323"/>
      <c r="K36" s="321"/>
      <c r="L36" s="321"/>
      <c r="M36" s="332"/>
      <c r="N36" s="332"/>
      <c r="O36" s="504" t="s">
        <v>678</v>
      </c>
      <c r="P36" s="330">
        <v>121</v>
      </c>
      <c r="Q36" s="330">
        <v>76</v>
      </c>
      <c r="R36" s="331">
        <v>45</v>
      </c>
      <c r="S36" s="326"/>
    </row>
    <row r="37" spans="1:19" ht="9" customHeight="1" x14ac:dyDescent="0.15">
      <c r="A37" s="327"/>
      <c r="B37" s="327"/>
      <c r="C37" s="327"/>
      <c r="D37" s="327"/>
      <c r="E37" s="850" t="s">
        <v>679</v>
      </c>
      <c r="F37" s="851" t="s">
        <v>679</v>
      </c>
      <c r="G37" s="328">
        <v>63</v>
      </c>
      <c r="H37" s="328">
        <v>44</v>
      </c>
      <c r="I37" s="322">
        <v>19</v>
      </c>
      <c r="J37" s="323"/>
      <c r="K37" s="321"/>
      <c r="L37" s="321"/>
      <c r="M37" s="332"/>
      <c r="N37" s="332"/>
      <c r="O37" s="504" t="s">
        <v>680</v>
      </c>
      <c r="P37" s="330">
        <v>93</v>
      </c>
      <c r="Q37" s="330">
        <v>65</v>
      </c>
      <c r="R37" s="331">
        <v>28</v>
      </c>
      <c r="S37" s="326"/>
    </row>
    <row r="38" spans="1:19" ht="9" customHeight="1" x14ac:dyDescent="0.15">
      <c r="A38" s="327"/>
      <c r="B38" s="327"/>
      <c r="C38" s="327"/>
      <c r="D38" s="850" t="s">
        <v>681</v>
      </c>
      <c r="E38" s="850"/>
      <c r="F38" s="851"/>
      <c r="G38" s="328">
        <v>298</v>
      </c>
      <c r="H38" s="328">
        <v>195</v>
      </c>
      <c r="I38" s="322">
        <v>103</v>
      </c>
      <c r="J38" s="323"/>
      <c r="K38" s="321"/>
      <c r="L38" s="321"/>
      <c r="M38" s="332"/>
      <c r="N38" s="332"/>
      <c r="O38" s="504" t="s">
        <v>682</v>
      </c>
      <c r="P38" s="330">
        <v>283</v>
      </c>
      <c r="Q38" s="330">
        <v>179</v>
      </c>
      <c r="R38" s="331">
        <v>104</v>
      </c>
      <c r="S38" s="326"/>
    </row>
    <row r="39" spans="1:19" ht="9" customHeight="1" x14ac:dyDescent="0.15">
      <c r="A39" s="327"/>
      <c r="B39" s="327"/>
      <c r="C39" s="327"/>
      <c r="D39" s="327"/>
      <c r="E39" s="850" t="s">
        <v>683</v>
      </c>
      <c r="F39" s="851"/>
      <c r="G39" s="328">
        <v>30</v>
      </c>
      <c r="H39" s="328">
        <v>24</v>
      </c>
      <c r="I39" s="322">
        <v>6</v>
      </c>
      <c r="J39" s="323"/>
      <c r="K39" s="321"/>
      <c r="L39" s="321"/>
      <c r="M39" s="332"/>
      <c r="N39" s="332"/>
      <c r="O39" s="504" t="s">
        <v>684</v>
      </c>
      <c r="P39" s="330">
        <v>79</v>
      </c>
      <c r="Q39" s="330">
        <v>68</v>
      </c>
      <c r="R39" s="331">
        <v>11</v>
      </c>
      <c r="S39" s="326"/>
    </row>
    <row r="40" spans="1:19" ht="9" customHeight="1" x14ac:dyDescent="0.15">
      <c r="A40" s="327"/>
      <c r="B40" s="327"/>
      <c r="C40" s="327"/>
      <c r="D40" s="327"/>
      <c r="E40" s="850" t="s">
        <v>685</v>
      </c>
      <c r="F40" s="851"/>
      <c r="G40" s="328">
        <v>121</v>
      </c>
      <c r="H40" s="328">
        <v>81</v>
      </c>
      <c r="I40" s="322">
        <v>40</v>
      </c>
      <c r="J40" s="323"/>
      <c r="K40" s="321"/>
      <c r="L40" s="321"/>
      <c r="M40" s="332"/>
      <c r="N40" s="332"/>
      <c r="O40" s="504" t="s">
        <v>686</v>
      </c>
      <c r="P40" s="330">
        <v>33</v>
      </c>
      <c r="Q40" s="330">
        <v>29</v>
      </c>
      <c r="R40" s="331">
        <v>4</v>
      </c>
      <c r="S40" s="326"/>
    </row>
    <row r="41" spans="1:19" ht="9" customHeight="1" x14ac:dyDescent="0.15">
      <c r="A41" s="327"/>
      <c r="B41" s="327"/>
      <c r="C41" s="327"/>
      <c r="D41" s="327"/>
      <c r="E41" s="850" t="s">
        <v>687</v>
      </c>
      <c r="F41" s="851"/>
      <c r="G41" s="328">
        <v>147</v>
      </c>
      <c r="H41" s="328">
        <v>90</v>
      </c>
      <c r="I41" s="322">
        <v>57</v>
      </c>
      <c r="J41" s="323"/>
      <c r="K41" s="321"/>
      <c r="L41" s="321"/>
      <c r="M41" s="332"/>
      <c r="N41" s="332"/>
      <c r="O41" s="504" t="s">
        <v>688</v>
      </c>
      <c r="P41" s="330">
        <v>70</v>
      </c>
      <c r="Q41" s="330">
        <v>50</v>
      </c>
      <c r="R41" s="331">
        <v>20</v>
      </c>
      <c r="S41" s="326"/>
    </row>
    <row r="42" spans="1:19" ht="9" customHeight="1" x14ac:dyDescent="0.15">
      <c r="A42" s="327"/>
      <c r="B42" s="327"/>
      <c r="C42" s="327"/>
      <c r="D42" s="850" t="s">
        <v>689</v>
      </c>
      <c r="E42" s="850"/>
      <c r="F42" s="851"/>
      <c r="G42" s="328">
        <v>362</v>
      </c>
      <c r="H42" s="328">
        <v>283</v>
      </c>
      <c r="I42" s="322">
        <v>79</v>
      </c>
      <c r="J42" s="323"/>
      <c r="K42" s="321"/>
      <c r="L42" s="321"/>
      <c r="M42" s="332"/>
      <c r="N42" s="332"/>
      <c r="O42" s="504" t="s">
        <v>690</v>
      </c>
      <c r="P42" s="330">
        <v>58</v>
      </c>
      <c r="Q42" s="330">
        <v>45</v>
      </c>
      <c r="R42" s="331">
        <v>13</v>
      </c>
      <c r="S42" s="326"/>
    </row>
    <row r="43" spans="1:19" ht="9" customHeight="1" x14ac:dyDescent="0.15">
      <c r="A43" s="327"/>
      <c r="B43" s="327"/>
      <c r="C43" s="327"/>
      <c r="D43" s="850" t="s">
        <v>691</v>
      </c>
      <c r="E43" s="850"/>
      <c r="F43" s="851"/>
      <c r="G43" s="328">
        <v>2207</v>
      </c>
      <c r="H43" s="328">
        <v>1982</v>
      </c>
      <c r="I43" s="322">
        <v>225</v>
      </c>
      <c r="J43" s="323"/>
      <c r="K43" s="321"/>
      <c r="L43" s="321"/>
      <c r="M43" s="332"/>
      <c r="N43" s="332"/>
      <c r="O43" s="504" t="s">
        <v>692</v>
      </c>
      <c r="P43" s="330">
        <v>71</v>
      </c>
      <c r="Q43" s="330">
        <v>43</v>
      </c>
      <c r="R43" s="331">
        <v>28</v>
      </c>
      <c r="S43" s="326"/>
    </row>
    <row r="44" spans="1:19" ht="9" customHeight="1" x14ac:dyDescent="0.15">
      <c r="A44" s="327"/>
      <c r="B44" s="327"/>
      <c r="C44" s="327"/>
      <c r="D44" s="850" t="s">
        <v>693</v>
      </c>
      <c r="E44" s="850"/>
      <c r="F44" s="851"/>
      <c r="G44" s="328">
        <v>1176</v>
      </c>
      <c r="H44" s="328">
        <v>1000</v>
      </c>
      <c r="I44" s="322">
        <v>176</v>
      </c>
      <c r="J44" s="323"/>
      <c r="K44" s="321"/>
      <c r="L44" s="321"/>
      <c r="M44" s="332"/>
      <c r="N44" s="332"/>
      <c r="O44" s="504" t="s">
        <v>694</v>
      </c>
      <c r="P44" s="330">
        <v>46</v>
      </c>
      <c r="Q44" s="330">
        <v>30</v>
      </c>
      <c r="R44" s="334">
        <v>16</v>
      </c>
      <c r="S44" s="326"/>
    </row>
    <row r="45" spans="1:19" ht="9" customHeight="1" x14ac:dyDescent="0.15">
      <c r="A45" s="327"/>
      <c r="B45" s="327"/>
      <c r="C45" s="327"/>
      <c r="D45" s="850" t="s">
        <v>695</v>
      </c>
      <c r="E45" s="850"/>
      <c r="F45" s="851"/>
      <c r="G45" s="328">
        <v>84</v>
      </c>
      <c r="H45" s="328">
        <v>73</v>
      </c>
      <c r="I45" s="322">
        <v>11</v>
      </c>
      <c r="J45" s="323"/>
      <c r="K45" s="321"/>
      <c r="L45" s="321"/>
      <c r="M45" s="332"/>
      <c r="N45" s="332"/>
      <c r="O45" s="504" t="s">
        <v>696</v>
      </c>
      <c r="P45" s="330">
        <v>64</v>
      </c>
      <c r="Q45" s="330">
        <v>54</v>
      </c>
      <c r="R45" s="331">
        <v>10</v>
      </c>
      <c r="S45" s="326"/>
    </row>
    <row r="46" spans="1:19" ht="9" customHeight="1" x14ac:dyDescent="0.15">
      <c r="A46" s="327"/>
      <c r="B46" s="327"/>
      <c r="C46" s="327"/>
      <c r="D46" s="850" t="s">
        <v>697</v>
      </c>
      <c r="E46" s="850"/>
      <c r="F46" s="851"/>
      <c r="G46" s="328">
        <v>216</v>
      </c>
      <c r="H46" s="328">
        <v>188</v>
      </c>
      <c r="I46" s="322">
        <v>28</v>
      </c>
      <c r="J46" s="323"/>
      <c r="K46" s="321"/>
      <c r="L46" s="321"/>
      <c r="M46" s="332"/>
      <c r="N46" s="850" t="s">
        <v>698</v>
      </c>
      <c r="O46" s="851"/>
      <c r="P46" s="330">
        <v>214</v>
      </c>
      <c r="Q46" s="330">
        <v>92</v>
      </c>
      <c r="R46" s="331">
        <v>122</v>
      </c>
      <c r="S46" s="326"/>
    </row>
    <row r="47" spans="1:19" ht="9" customHeight="1" x14ac:dyDescent="0.15">
      <c r="A47" s="327"/>
      <c r="B47" s="327"/>
      <c r="C47" s="327"/>
      <c r="D47" s="850" t="s">
        <v>699</v>
      </c>
      <c r="E47" s="850"/>
      <c r="F47" s="851"/>
      <c r="G47" s="328">
        <v>2401</v>
      </c>
      <c r="H47" s="328">
        <v>1743</v>
      </c>
      <c r="I47" s="322">
        <v>658</v>
      </c>
      <c r="J47" s="323"/>
      <c r="K47" s="321"/>
      <c r="L47" s="321"/>
      <c r="M47" s="332"/>
      <c r="N47" s="850" t="s">
        <v>700</v>
      </c>
      <c r="O47" s="851"/>
      <c r="P47" s="330">
        <v>20</v>
      </c>
      <c r="Q47" s="330">
        <v>20</v>
      </c>
      <c r="R47" s="331" t="s">
        <v>63</v>
      </c>
      <c r="S47" s="326"/>
    </row>
    <row r="48" spans="1:19" ht="9" customHeight="1" x14ac:dyDescent="0.15">
      <c r="A48" s="327"/>
      <c r="B48" s="327"/>
      <c r="C48" s="327"/>
      <c r="D48" s="850" t="s">
        <v>701</v>
      </c>
      <c r="E48" s="850"/>
      <c r="F48" s="851"/>
      <c r="G48" s="328">
        <v>3489</v>
      </c>
      <c r="H48" s="328">
        <v>3275</v>
      </c>
      <c r="I48" s="322">
        <v>214</v>
      </c>
      <c r="J48" s="323"/>
      <c r="K48" s="321"/>
      <c r="L48" s="321"/>
      <c r="M48" s="332"/>
      <c r="N48" s="850" t="s">
        <v>702</v>
      </c>
      <c r="O48" s="851"/>
      <c r="P48" s="330">
        <v>38</v>
      </c>
      <c r="Q48" s="330">
        <v>28</v>
      </c>
      <c r="R48" s="331">
        <v>10</v>
      </c>
      <c r="S48" s="326"/>
    </row>
    <row r="49" spans="1:19" ht="9" customHeight="1" x14ac:dyDescent="0.15">
      <c r="A49" s="327"/>
      <c r="B49" s="327"/>
      <c r="C49" s="327"/>
      <c r="D49" s="850" t="s">
        <v>703</v>
      </c>
      <c r="E49" s="850"/>
      <c r="F49" s="851"/>
      <c r="G49" s="328">
        <v>29</v>
      </c>
      <c r="H49" s="328">
        <v>24</v>
      </c>
      <c r="I49" s="322">
        <v>5</v>
      </c>
      <c r="J49" s="323"/>
      <c r="K49" s="321"/>
      <c r="L49" s="321"/>
      <c r="M49" s="332"/>
      <c r="N49" s="850" t="s">
        <v>704</v>
      </c>
      <c r="O49" s="851"/>
      <c r="P49" s="330">
        <v>17</v>
      </c>
      <c r="Q49" s="330">
        <v>10</v>
      </c>
      <c r="R49" s="331">
        <v>7</v>
      </c>
      <c r="S49" s="326"/>
    </row>
    <row r="50" spans="1:19" ht="9" customHeight="1" x14ac:dyDescent="0.15">
      <c r="A50" s="327"/>
      <c r="B50" s="327"/>
      <c r="C50" s="327"/>
      <c r="D50" s="850" t="s">
        <v>705</v>
      </c>
      <c r="E50" s="850"/>
      <c r="F50" s="851"/>
      <c r="G50" s="328">
        <v>274</v>
      </c>
      <c r="H50" s="328">
        <v>234</v>
      </c>
      <c r="I50" s="322">
        <v>40</v>
      </c>
      <c r="J50" s="323"/>
      <c r="K50" s="321"/>
      <c r="L50" s="321"/>
      <c r="M50" s="332"/>
      <c r="N50" s="850" t="s">
        <v>706</v>
      </c>
      <c r="O50" s="851"/>
      <c r="P50" s="330">
        <v>41</v>
      </c>
      <c r="Q50" s="330">
        <v>36</v>
      </c>
      <c r="R50" s="331">
        <v>5</v>
      </c>
      <c r="S50" s="326"/>
    </row>
    <row r="51" spans="1:19" ht="9" customHeight="1" x14ac:dyDescent="0.15">
      <c r="A51" s="327"/>
      <c r="B51" s="327"/>
      <c r="C51" s="327"/>
      <c r="D51" s="850" t="s">
        <v>707</v>
      </c>
      <c r="E51" s="850"/>
      <c r="F51" s="851"/>
      <c r="G51" s="328">
        <v>166</v>
      </c>
      <c r="H51" s="328">
        <v>163</v>
      </c>
      <c r="I51" s="322">
        <v>3</v>
      </c>
      <c r="J51" s="323"/>
      <c r="K51" s="321"/>
      <c r="L51" s="321"/>
      <c r="M51" s="332"/>
      <c r="N51" s="850" t="s">
        <v>1240</v>
      </c>
      <c r="O51" s="851"/>
      <c r="P51" s="330">
        <v>10</v>
      </c>
      <c r="Q51" s="330">
        <v>7</v>
      </c>
      <c r="R51" s="331">
        <v>3</v>
      </c>
      <c r="S51" s="326"/>
    </row>
    <row r="52" spans="1:19" ht="9" customHeight="1" x14ac:dyDescent="0.15">
      <c r="A52" s="327"/>
      <c r="B52" s="327"/>
      <c r="C52" s="327"/>
      <c r="D52" s="850" t="s">
        <v>708</v>
      </c>
      <c r="E52" s="850"/>
      <c r="F52" s="851"/>
      <c r="G52" s="328">
        <v>67</v>
      </c>
      <c r="H52" s="328">
        <v>54</v>
      </c>
      <c r="I52" s="322">
        <v>13</v>
      </c>
      <c r="J52" s="323"/>
      <c r="K52" s="321"/>
      <c r="L52" s="321"/>
      <c r="M52" s="332"/>
      <c r="N52" s="850" t="s">
        <v>814</v>
      </c>
      <c r="O52" s="851"/>
      <c r="P52" s="330">
        <v>33</v>
      </c>
      <c r="Q52" s="330">
        <v>22</v>
      </c>
      <c r="R52" s="331">
        <v>11</v>
      </c>
      <c r="S52" s="326"/>
    </row>
    <row r="53" spans="1:19" ht="9" customHeight="1" x14ac:dyDescent="0.15">
      <c r="A53" s="327"/>
      <c r="B53" s="327"/>
      <c r="C53" s="327"/>
      <c r="D53" s="850" t="s">
        <v>710</v>
      </c>
      <c r="E53" s="850"/>
      <c r="F53" s="851"/>
      <c r="G53" s="328">
        <v>91</v>
      </c>
      <c r="H53" s="328">
        <v>88</v>
      </c>
      <c r="I53" s="322">
        <v>3</v>
      </c>
      <c r="J53" s="323"/>
      <c r="K53" s="321"/>
      <c r="L53" s="321"/>
      <c r="M53" s="332"/>
      <c r="N53" s="850" t="s">
        <v>709</v>
      </c>
      <c r="O53" s="851"/>
      <c r="P53" s="330">
        <v>278</v>
      </c>
      <c r="Q53" s="330">
        <v>156</v>
      </c>
      <c r="R53" s="331">
        <v>122</v>
      </c>
      <c r="S53" s="326"/>
    </row>
    <row r="54" spans="1:19" ht="9" customHeight="1" x14ac:dyDescent="0.15">
      <c r="A54" s="327"/>
      <c r="B54" s="327"/>
      <c r="C54" s="327"/>
      <c r="D54" s="850" t="s">
        <v>712</v>
      </c>
      <c r="E54" s="850"/>
      <c r="F54" s="851"/>
      <c r="G54" s="335">
        <v>107</v>
      </c>
      <c r="H54" s="335">
        <v>106</v>
      </c>
      <c r="I54" s="333">
        <v>1</v>
      </c>
      <c r="J54" s="323"/>
      <c r="K54" s="321"/>
      <c r="L54" s="321"/>
      <c r="M54" s="332"/>
      <c r="N54" s="850" t="s">
        <v>711</v>
      </c>
      <c r="O54" s="851"/>
      <c r="P54" s="330">
        <v>35</v>
      </c>
      <c r="Q54" s="330">
        <v>11</v>
      </c>
      <c r="R54" s="331">
        <v>24</v>
      </c>
      <c r="S54" s="326"/>
    </row>
    <row r="55" spans="1:19" ht="9" customHeight="1" x14ac:dyDescent="0.15">
      <c r="A55" s="327"/>
      <c r="B55" s="327"/>
      <c r="C55" s="327"/>
      <c r="D55" s="850" t="s">
        <v>714</v>
      </c>
      <c r="E55" s="850"/>
      <c r="F55" s="851"/>
      <c r="G55" s="335">
        <v>83</v>
      </c>
      <c r="H55" s="335">
        <v>80</v>
      </c>
      <c r="I55" s="333">
        <v>3</v>
      </c>
      <c r="J55" s="323"/>
      <c r="K55" s="321"/>
      <c r="L55" s="321"/>
      <c r="M55" s="332"/>
      <c r="N55" s="850" t="s">
        <v>713</v>
      </c>
      <c r="O55" s="851"/>
      <c r="P55" s="330">
        <v>17</v>
      </c>
      <c r="Q55" s="330">
        <v>9</v>
      </c>
      <c r="R55" s="331">
        <v>8</v>
      </c>
      <c r="S55" s="326"/>
    </row>
    <row r="56" spans="1:19" ht="9" customHeight="1" x14ac:dyDescent="0.15">
      <c r="A56" s="327"/>
      <c r="B56" s="327"/>
      <c r="C56" s="327"/>
      <c r="D56" s="850" t="s">
        <v>716</v>
      </c>
      <c r="E56" s="850"/>
      <c r="F56" s="851"/>
      <c r="G56" s="335">
        <v>1390</v>
      </c>
      <c r="H56" s="335">
        <v>1385</v>
      </c>
      <c r="I56" s="333">
        <v>5</v>
      </c>
      <c r="J56" s="323"/>
      <c r="K56" s="321"/>
      <c r="L56" s="321"/>
      <c r="M56" s="332"/>
      <c r="N56" s="850" t="s">
        <v>715</v>
      </c>
      <c r="O56" s="851"/>
      <c r="P56" s="330">
        <v>30</v>
      </c>
      <c r="Q56" s="330">
        <v>19</v>
      </c>
      <c r="R56" s="331">
        <v>11</v>
      </c>
      <c r="S56" s="326"/>
    </row>
    <row r="57" spans="1:19" ht="9" customHeight="1" x14ac:dyDescent="0.15">
      <c r="A57" s="327"/>
      <c r="B57" s="327"/>
      <c r="C57" s="327"/>
      <c r="D57" s="850" t="s">
        <v>718</v>
      </c>
      <c r="E57" s="850"/>
      <c r="F57" s="851"/>
      <c r="G57" s="335">
        <v>41</v>
      </c>
      <c r="H57" s="335">
        <v>41</v>
      </c>
      <c r="I57" s="333" t="s">
        <v>63</v>
      </c>
      <c r="J57" s="323"/>
      <c r="K57" s="321"/>
      <c r="L57" s="321"/>
      <c r="M57" s="332"/>
      <c r="N57" s="850" t="s">
        <v>717</v>
      </c>
      <c r="O57" s="851"/>
      <c r="P57" s="330">
        <v>11</v>
      </c>
      <c r="Q57" s="330">
        <v>7</v>
      </c>
      <c r="R57" s="331">
        <v>4</v>
      </c>
      <c r="S57" s="326"/>
    </row>
    <row r="58" spans="1:19" ht="9" customHeight="1" x14ac:dyDescent="0.15">
      <c r="A58" s="327"/>
      <c r="B58" s="327"/>
      <c r="C58" s="327"/>
      <c r="D58" s="850" t="s">
        <v>720</v>
      </c>
      <c r="E58" s="850"/>
      <c r="F58" s="851"/>
      <c r="G58" s="335">
        <v>18</v>
      </c>
      <c r="H58" s="335">
        <v>14</v>
      </c>
      <c r="I58" s="333">
        <v>4</v>
      </c>
      <c r="J58" s="323"/>
      <c r="K58" s="321"/>
      <c r="L58" s="321"/>
      <c r="M58" s="332"/>
      <c r="N58" s="850" t="s">
        <v>719</v>
      </c>
      <c r="O58" s="851"/>
      <c r="P58" s="330">
        <v>15</v>
      </c>
      <c r="Q58" s="330">
        <v>8</v>
      </c>
      <c r="R58" s="331">
        <v>7</v>
      </c>
      <c r="S58" s="326"/>
    </row>
    <row r="59" spans="1:19" ht="9" customHeight="1" x14ac:dyDescent="0.15">
      <c r="A59" s="327"/>
      <c r="B59" s="327"/>
      <c r="C59" s="327"/>
      <c r="D59" s="850" t="s">
        <v>621</v>
      </c>
      <c r="E59" s="850"/>
      <c r="F59" s="851"/>
      <c r="G59" s="335">
        <v>35</v>
      </c>
      <c r="H59" s="335">
        <v>35</v>
      </c>
      <c r="I59" s="333" t="s">
        <v>63</v>
      </c>
      <c r="J59" s="323"/>
      <c r="K59" s="321"/>
      <c r="L59" s="321"/>
      <c r="M59" s="332"/>
      <c r="N59" s="850" t="s">
        <v>721</v>
      </c>
      <c r="O59" s="851"/>
      <c r="P59" s="330">
        <v>49</v>
      </c>
      <c r="Q59" s="330">
        <v>29</v>
      </c>
      <c r="R59" s="331">
        <v>20</v>
      </c>
      <c r="S59" s="326"/>
    </row>
    <row r="60" spans="1:19" ht="9" customHeight="1" x14ac:dyDescent="0.15">
      <c r="A60" s="327"/>
      <c r="B60" s="324"/>
      <c r="C60" s="850" t="s">
        <v>723</v>
      </c>
      <c r="D60" s="850"/>
      <c r="E60" s="850"/>
      <c r="F60" s="851"/>
      <c r="G60" s="335">
        <v>16210</v>
      </c>
      <c r="H60" s="335">
        <v>14109</v>
      </c>
      <c r="I60" s="333">
        <v>2101</v>
      </c>
      <c r="J60" s="323"/>
      <c r="K60" s="321"/>
      <c r="L60" s="321"/>
      <c r="M60" s="332"/>
      <c r="N60" s="850" t="s">
        <v>824</v>
      </c>
      <c r="O60" s="851"/>
      <c r="P60" s="330">
        <v>11</v>
      </c>
      <c r="Q60" s="330">
        <v>8</v>
      </c>
      <c r="R60" s="331">
        <v>3</v>
      </c>
      <c r="S60" s="326"/>
    </row>
    <row r="61" spans="1:19" ht="9" customHeight="1" x14ac:dyDescent="0.15">
      <c r="A61" s="327"/>
      <c r="B61" s="327"/>
      <c r="C61" s="327"/>
      <c r="D61" s="850" t="s">
        <v>725</v>
      </c>
      <c r="E61" s="850"/>
      <c r="F61" s="851"/>
      <c r="G61" s="335">
        <v>15</v>
      </c>
      <c r="H61" s="335">
        <v>14</v>
      </c>
      <c r="I61" s="333">
        <v>1</v>
      </c>
      <c r="J61" s="323"/>
      <c r="K61" s="321"/>
      <c r="L61" s="321"/>
      <c r="M61" s="332"/>
      <c r="N61" s="850" t="s">
        <v>722</v>
      </c>
      <c r="O61" s="851"/>
      <c r="P61" s="330">
        <v>27</v>
      </c>
      <c r="Q61" s="330">
        <v>22</v>
      </c>
      <c r="R61" s="331">
        <v>5</v>
      </c>
      <c r="S61" s="326"/>
    </row>
    <row r="62" spans="1:19" ht="9" customHeight="1" x14ac:dyDescent="0.15">
      <c r="A62" s="327"/>
      <c r="B62" s="327"/>
      <c r="C62" s="327"/>
      <c r="D62" s="850" t="s">
        <v>727</v>
      </c>
      <c r="E62" s="850"/>
      <c r="F62" s="851"/>
      <c r="G62" s="335">
        <v>33</v>
      </c>
      <c r="H62" s="335">
        <v>30</v>
      </c>
      <c r="I62" s="333">
        <v>3</v>
      </c>
      <c r="J62" s="323"/>
      <c r="K62" s="321"/>
      <c r="L62" s="321"/>
      <c r="M62" s="332"/>
      <c r="N62" s="850" t="s">
        <v>621</v>
      </c>
      <c r="O62" s="851"/>
      <c r="P62" s="330">
        <v>50</v>
      </c>
      <c r="Q62" s="330">
        <v>43</v>
      </c>
      <c r="R62" s="331">
        <v>7</v>
      </c>
      <c r="S62" s="326"/>
    </row>
    <row r="63" spans="1:19" ht="9" customHeight="1" x14ac:dyDescent="0.15">
      <c r="A63" s="327"/>
      <c r="B63" s="327"/>
      <c r="C63" s="327"/>
      <c r="D63" s="336"/>
      <c r="E63" s="850" t="s">
        <v>729</v>
      </c>
      <c r="F63" s="851"/>
      <c r="G63" s="335">
        <v>13</v>
      </c>
      <c r="H63" s="335">
        <v>11</v>
      </c>
      <c r="I63" s="333">
        <v>2</v>
      </c>
      <c r="J63" s="323"/>
      <c r="K63" s="321"/>
      <c r="L63" s="321"/>
      <c r="M63" s="850" t="s">
        <v>726</v>
      </c>
      <c r="N63" s="850"/>
      <c r="O63" s="851"/>
      <c r="P63" s="330">
        <v>25</v>
      </c>
      <c r="Q63" s="330">
        <v>20</v>
      </c>
      <c r="R63" s="334">
        <v>5</v>
      </c>
      <c r="S63" s="326"/>
    </row>
    <row r="64" spans="1:19" ht="9" customHeight="1" x14ac:dyDescent="0.15">
      <c r="A64" s="327"/>
      <c r="B64" s="327"/>
      <c r="C64" s="327"/>
      <c r="D64" s="336"/>
      <c r="E64" s="850" t="s">
        <v>731</v>
      </c>
      <c r="F64" s="851"/>
      <c r="G64" s="335">
        <v>11</v>
      </c>
      <c r="H64" s="335">
        <v>11</v>
      </c>
      <c r="I64" s="333" t="s">
        <v>63</v>
      </c>
      <c r="J64" s="323"/>
      <c r="K64" s="321"/>
      <c r="L64" s="321"/>
      <c r="M64" s="850" t="s">
        <v>728</v>
      </c>
      <c r="N64" s="850"/>
      <c r="O64" s="851"/>
      <c r="P64" s="330">
        <v>11</v>
      </c>
      <c r="Q64" s="330">
        <v>10</v>
      </c>
      <c r="R64" s="331">
        <v>1</v>
      </c>
      <c r="S64" s="326"/>
    </row>
    <row r="65" spans="1:19" ht="9" customHeight="1" x14ac:dyDescent="0.15">
      <c r="A65" s="327"/>
      <c r="B65" s="327"/>
      <c r="C65" s="327"/>
      <c r="D65" s="503"/>
      <c r="E65" s="850" t="s">
        <v>621</v>
      </c>
      <c r="F65" s="851"/>
      <c r="G65" s="335">
        <v>9</v>
      </c>
      <c r="H65" s="335">
        <v>8</v>
      </c>
      <c r="I65" s="333">
        <v>1</v>
      </c>
      <c r="J65" s="323"/>
      <c r="K65" s="321"/>
      <c r="L65" s="321"/>
      <c r="M65" s="850" t="s">
        <v>730</v>
      </c>
      <c r="N65" s="850"/>
      <c r="O65" s="851"/>
      <c r="P65" s="330">
        <v>220</v>
      </c>
      <c r="Q65" s="330">
        <v>208</v>
      </c>
      <c r="R65" s="331">
        <v>12</v>
      </c>
      <c r="S65" s="326"/>
    </row>
    <row r="66" spans="1:19" ht="9" customHeight="1" x14ac:dyDescent="0.15">
      <c r="A66" s="327"/>
      <c r="B66" s="327"/>
      <c r="C66" s="327"/>
      <c r="D66" s="850" t="s">
        <v>734</v>
      </c>
      <c r="E66" s="850"/>
      <c r="F66" s="851"/>
      <c r="G66" s="335">
        <v>30</v>
      </c>
      <c r="H66" s="335">
        <v>28</v>
      </c>
      <c r="I66" s="333">
        <v>2</v>
      </c>
      <c r="J66" s="323"/>
      <c r="K66" s="321"/>
      <c r="L66" s="321"/>
      <c r="M66" s="324"/>
      <c r="N66" s="850" t="s">
        <v>732</v>
      </c>
      <c r="O66" s="851"/>
      <c r="P66" s="330">
        <v>26</v>
      </c>
      <c r="Q66" s="330">
        <v>21</v>
      </c>
      <c r="R66" s="331">
        <v>5</v>
      </c>
      <c r="S66" s="326"/>
    </row>
    <row r="67" spans="1:19" ht="9" customHeight="1" x14ac:dyDescent="0.15">
      <c r="A67" s="327"/>
      <c r="B67" s="327"/>
      <c r="C67" s="327"/>
      <c r="D67" s="850" t="s">
        <v>736</v>
      </c>
      <c r="E67" s="850"/>
      <c r="F67" s="851"/>
      <c r="G67" s="335">
        <v>64</v>
      </c>
      <c r="H67" s="335">
        <v>56</v>
      </c>
      <c r="I67" s="333">
        <v>8</v>
      </c>
      <c r="J67" s="323"/>
      <c r="K67" s="321"/>
      <c r="L67" s="321"/>
      <c r="M67" s="324"/>
      <c r="N67" s="327"/>
      <c r="O67" s="503" t="s">
        <v>1241</v>
      </c>
      <c r="P67" s="350">
        <v>10</v>
      </c>
      <c r="Q67" s="330">
        <v>7</v>
      </c>
      <c r="R67" s="331">
        <v>3</v>
      </c>
      <c r="S67" s="326"/>
    </row>
    <row r="68" spans="1:19" ht="9" customHeight="1" x14ac:dyDescent="0.15">
      <c r="A68" s="327"/>
      <c r="B68" s="327"/>
      <c r="C68" s="327"/>
      <c r="D68" s="850" t="s">
        <v>737</v>
      </c>
      <c r="E68" s="850"/>
      <c r="F68" s="851"/>
      <c r="G68" s="335">
        <v>43</v>
      </c>
      <c r="H68" s="335">
        <v>43</v>
      </c>
      <c r="I68" s="333" t="s">
        <v>63</v>
      </c>
      <c r="J68" s="323"/>
      <c r="K68" s="321"/>
      <c r="L68" s="321"/>
      <c r="M68" s="332"/>
      <c r="N68" s="327"/>
      <c r="O68" s="503" t="s">
        <v>1242</v>
      </c>
      <c r="P68" s="350">
        <v>11</v>
      </c>
      <c r="Q68" s="330">
        <v>10</v>
      </c>
      <c r="R68" s="334">
        <v>1</v>
      </c>
      <c r="S68" s="326"/>
    </row>
    <row r="69" spans="1:19" ht="9" customHeight="1" x14ac:dyDescent="0.15">
      <c r="A69" s="327"/>
      <c r="B69" s="327"/>
      <c r="C69" s="327"/>
      <c r="D69" s="336"/>
      <c r="E69" s="850" t="s">
        <v>1243</v>
      </c>
      <c r="F69" s="851"/>
      <c r="G69" s="335">
        <v>12</v>
      </c>
      <c r="H69" s="335">
        <v>12</v>
      </c>
      <c r="I69" s="333" t="s">
        <v>63</v>
      </c>
      <c r="J69" s="323"/>
      <c r="K69" s="321"/>
      <c r="L69" s="321"/>
      <c r="M69" s="332"/>
      <c r="N69" s="327"/>
      <c r="O69" s="503" t="s">
        <v>633</v>
      </c>
      <c r="P69" s="350">
        <v>5</v>
      </c>
      <c r="Q69" s="330">
        <v>4</v>
      </c>
      <c r="R69" s="334">
        <v>1</v>
      </c>
      <c r="S69" s="326"/>
    </row>
    <row r="70" spans="1:19" ht="9" customHeight="1" x14ac:dyDescent="0.15">
      <c r="A70" s="327"/>
      <c r="B70" s="327"/>
      <c r="C70" s="327"/>
      <c r="D70" s="336"/>
      <c r="E70" s="850" t="s">
        <v>621</v>
      </c>
      <c r="F70" s="851"/>
      <c r="G70" s="335">
        <v>31</v>
      </c>
      <c r="H70" s="335">
        <v>31</v>
      </c>
      <c r="I70" s="333" t="s">
        <v>63</v>
      </c>
      <c r="J70" s="323"/>
      <c r="K70" s="321"/>
      <c r="L70" s="321"/>
      <c r="M70" s="324"/>
      <c r="N70" s="850" t="s">
        <v>831</v>
      </c>
      <c r="O70" s="851"/>
      <c r="P70" s="330">
        <v>12</v>
      </c>
      <c r="Q70" s="330">
        <v>11</v>
      </c>
      <c r="R70" s="334">
        <v>1</v>
      </c>
      <c r="S70" s="326"/>
    </row>
    <row r="71" spans="1:19" ht="9" customHeight="1" x14ac:dyDescent="0.15">
      <c r="A71" s="327"/>
      <c r="B71" s="327"/>
      <c r="C71" s="327"/>
      <c r="D71" s="850" t="s">
        <v>742</v>
      </c>
      <c r="E71" s="850"/>
      <c r="F71" s="851"/>
      <c r="G71" s="335">
        <v>40</v>
      </c>
      <c r="H71" s="335">
        <v>33</v>
      </c>
      <c r="I71" s="333">
        <v>7</v>
      </c>
      <c r="J71" s="323"/>
      <c r="K71" s="321"/>
      <c r="L71" s="321"/>
      <c r="M71" s="332"/>
      <c r="N71" s="850" t="s">
        <v>1244</v>
      </c>
      <c r="O71" s="851"/>
      <c r="P71" s="330">
        <v>15</v>
      </c>
      <c r="Q71" s="330">
        <v>12</v>
      </c>
      <c r="R71" s="331">
        <v>3</v>
      </c>
      <c r="S71" s="326"/>
    </row>
    <row r="72" spans="1:19" ht="9" customHeight="1" x14ac:dyDescent="0.15">
      <c r="A72" s="327"/>
      <c r="B72" s="327"/>
      <c r="C72" s="327"/>
      <c r="D72" s="324"/>
      <c r="E72" s="850" t="s">
        <v>1245</v>
      </c>
      <c r="F72" s="851"/>
      <c r="G72" s="335">
        <v>11</v>
      </c>
      <c r="H72" s="335">
        <v>10</v>
      </c>
      <c r="I72" s="333">
        <v>1</v>
      </c>
      <c r="J72" s="323"/>
      <c r="K72" s="321"/>
      <c r="L72" s="321"/>
      <c r="M72" s="324"/>
      <c r="N72" s="850" t="s">
        <v>733</v>
      </c>
      <c r="O72" s="851"/>
      <c r="P72" s="330">
        <v>17</v>
      </c>
      <c r="Q72" s="330">
        <v>17</v>
      </c>
      <c r="R72" s="331" t="s">
        <v>63</v>
      </c>
      <c r="S72" s="326"/>
    </row>
    <row r="73" spans="1:19" ht="9" customHeight="1" x14ac:dyDescent="0.15">
      <c r="A73" s="327"/>
      <c r="B73" s="327"/>
      <c r="C73" s="327"/>
      <c r="D73" s="324"/>
      <c r="E73" s="850" t="s">
        <v>621</v>
      </c>
      <c r="F73" s="851"/>
      <c r="G73" s="335">
        <v>29</v>
      </c>
      <c r="H73" s="335">
        <v>23</v>
      </c>
      <c r="I73" s="333">
        <v>6</v>
      </c>
      <c r="J73" s="323"/>
      <c r="K73" s="321"/>
      <c r="L73" s="321"/>
      <c r="M73" s="332"/>
      <c r="N73" s="850" t="s">
        <v>735</v>
      </c>
      <c r="O73" s="851"/>
      <c r="P73" s="330">
        <v>112</v>
      </c>
      <c r="Q73" s="330">
        <v>112</v>
      </c>
      <c r="R73" s="334" t="s">
        <v>63</v>
      </c>
      <c r="S73" s="326"/>
    </row>
    <row r="74" spans="1:19" ht="9" customHeight="1" x14ac:dyDescent="0.15">
      <c r="A74" s="327"/>
      <c r="B74" s="327"/>
      <c r="C74" s="327"/>
      <c r="D74" s="850" t="s">
        <v>744</v>
      </c>
      <c r="E74" s="850"/>
      <c r="F74" s="851"/>
      <c r="G74" s="335">
        <v>224</v>
      </c>
      <c r="H74" s="335">
        <v>196</v>
      </c>
      <c r="I74" s="333">
        <v>28</v>
      </c>
      <c r="J74" s="323"/>
      <c r="K74" s="321"/>
      <c r="L74" s="321"/>
      <c r="M74" s="332"/>
      <c r="N74" s="850" t="s">
        <v>621</v>
      </c>
      <c r="O74" s="851"/>
      <c r="P74" s="330">
        <v>38</v>
      </c>
      <c r="Q74" s="330">
        <v>35</v>
      </c>
      <c r="R74" s="334">
        <v>3</v>
      </c>
      <c r="S74" s="326"/>
    </row>
    <row r="75" spans="1:19" ht="9" customHeight="1" x14ac:dyDescent="0.15">
      <c r="A75" s="327"/>
      <c r="B75" s="327"/>
      <c r="C75" s="327"/>
      <c r="D75" s="503"/>
      <c r="E75" s="850" t="s">
        <v>746</v>
      </c>
      <c r="F75" s="851"/>
      <c r="G75" s="335">
        <v>65</v>
      </c>
      <c r="H75" s="335">
        <v>61</v>
      </c>
      <c r="I75" s="333">
        <v>4</v>
      </c>
      <c r="J75" s="323"/>
      <c r="K75" s="321"/>
      <c r="L75" s="321"/>
      <c r="M75" s="850" t="s">
        <v>738</v>
      </c>
      <c r="N75" s="850"/>
      <c r="O75" s="851"/>
      <c r="P75" s="330">
        <v>23</v>
      </c>
      <c r="Q75" s="330">
        <v>23</v>
      </c>
      <c r="R75" s="331" t="s">
        <v>63</v>
      </c>
      <c r="S75" s="326"/>
    </row>
    <row r="76" spans="1:19" ht="9" customHeight="1" x14ac:dyDescent="0.15">
      <c r="A76" s="327"/>
      <c r="B76" s="327"/>
      <c r="C76" s="327"/>
      <c r="D76" s="327"/>
      <c r="E76" s="327"/>
      <c r="F76" s="503" t="s">
        <v>748</v>
      </c>
      <c r="G76" s="349">
        <v>16</v>
      </c>
      <c r="H76" s="335">
        <v>16</v>
      </c>
      <c r="I76" s="333" t="s">
        <v>63</v>
      </c>
      <c r="J76" s="323"/>
      <c r="K76" s="321"/>
      <c r="L76" s="321"/>
      <c r="M76" s="332"/>
      <c r="N76" s="850" t="s">
        <v>740</v>
      </c>
      <c r="O76" s="851"/>
      <c r="P76" s="330">
        <v>16</v>
      </c>
      <c r="Q76" s="330">
        <v>16</v>
      </c>
      <c r="R76" s="331" t="s">
        <v>63</v>
      </c>
      <c r="S76" s="326"/>
    </row>
    <row r="77" spans="1:19" ht="9" customHeight="1" x14ac:dyDescent="0.15">
      <c r="A77" s="503"/>
      <c r="B77" s="503"/>
      <c r="C77" s="327"/>
      <c r="D77" s="327"/>
      <c r="E77" s="327"/>
      <c r="F77" s="503" t="s">
        <v>749</v>
      </c>
      <c r="G77" s="349">
        <v>18</v>
      </c>
      <c r="H77" s="334">
        <v>16</v>
      </c>
      <c r="I77" s="333">
        <v>2</v>
      </c>
      <c r="J77" s="323"/>
      <c r="K77" s="321"/>
      <c r="L77" s="321"/>
      <c r="M77" s="324"/>
      <c r="N77" s="850" t="s">
        <v>741</v>
      </c>
      <c r="O77" s="851"/>
      <c r="P77" s="330">
        <v>7</v>
      </c>
      <c r="Q77" s="330">
        <v>7</v>
      </c>
      <c r="R77" s="331" t="s">
        <v>63</v>
      </c>
      <c r="S77" s="326"/>
    </row>
    <row r="78" spans="1:19" ht="9" customHeight="1" x14ac:dyDescent="0.15">
      <c r="A78" s="503"/>
      <c r="B78" s="503"/>
      <c r="C78" s="327"/>
      <c r="D78" s="327"/>
      <c r="E78" s="327"/>
      <c r="F78" s="503" t="s">
        <v>840</v>
      </c>
      <c r="G78" s="323">
        <v>10</v>
      </c>
      <c r="H78" s="321">
        <v>8</v>
      </c>
      <c r="I78" s="322">
        <v>2</v>
      </c>
      <c r="J78" s="323"/>
      <c r="K78" s="321"/>
      <c r="L78" s="321"/>
      <c r="M78" s="850" t="s">
        <v>745</v>
      </c>
      <c r="N78" s="850"/>
      <c r="O78" s="851"/>
      <c r="P78" s="330">
        <v>14</v>
      </c>
      <c r="Q78" s="330">
        <v>12</v>
      </c>
      <c r="R78" s="331">
        <v>2</v>
      </c>
      <c r="S78" s="326"/>
    </row>
    <row r="79" spans="1:19" ht="9" customHeight="1" x14ac:dyDescent="0.15">
      <c r="A79" s="503"/>
      <c r="B79" s="503"/>
      <c r="C79" s="327"/>
      <c r="D79" s="327"/>
      <c r="E79" s="336"/>
      <c r="F79" s="503" t="s">
        <v>751</v>
      </c>
      <c r="G79" s="323">
        <v>21</v>
      </c>
      <c r="H79" s="321">
        <v>21</v>
      </c>
      <c r="I79" s="333" t="s">
        <v>63</v>
      </c>
      <c r="J79" s="323"/>
      <c r="K79" s="321"/>
      <c r="L79" s="321"/>
      <c r="M79" s="324"/>
      <c r="N79" s="850" t="s">
        <v>747</v>
      </c>
      <c r="O79" s="851"/>
      <c r="P79" s="330">
        <v>10</v>
      </c>
      <c r="Q79" s="330">
        <v>9</v>
      </c>
      <c r="R79" s="331">
        <v>1</v>
      </c>
      <c r="S79" s="326"/>
    </row>
    <row r="80" spans="1:19" ht="9" customHeight="1" x14ac:dyDescent="0.15">
      <c r="A80" s="503"/>
      <c r="B80" s="503"/>
      <c r="C80" s="327"/>
      <c r="D80" s="327"/>
      <c r="E80" s="850" t="s">
        <v>1246</v>
      </c>
      <c r="F80" s="851"/>
      <c r="G80" s="323">
        <v>13</v>
      </c>
      <c r="H80" s="321">
        <v>9</v>
      </c>
      <c r="I80" s="322">
        <v>4</v>
      </c>
      <c r="J80" s="323"/>
      <c r="K80" s="321"/>
      <c r="L80" s="321"/>
      <c r="M80" s="332"/>
      <c r="N80" s="850" t="s">
        <v>621</v>
      </c>
      <c r="O80" s="851"/>
      <c r="P80" s="330">
        <v>4</v>
      </c>
      <c r="Q80" s="330">
        <v>3</v>
      </c>
      <c r="R80" s="331">
        <v>1</v>
      </c>
      <c r="S80" s="326"/>
    </row>
    <row r="81" spans="1:19" ht="9" customHeight="1" x14ac:dyDescent="0.15">
      <c r="A81" s="503"/>
      <c r="B81" s="503"/>
      <c r="C81" s="327"/>
      <c r="D81" s="327"/>
      <c r="E81" s="850" t="s">
        <v>1247</v>
      </c>
      <c r="F81" s="851"/>
      <c r="G81" s="323">
        <v>13</v>
      </c>
      <c r="H81" s="321">
        <v>13</v>
      </c>
      <c r="I81" s="333" t="s">
        <v>63</v>
      </c>
      <c r="J81" s="323"/>
      <c r="K81" s="321"/>
      <c r="L81" s="321"/>
      <c r="M81" s="850" t="s">
        <v>750</v>
      </c>
      <c r="N81" s="850"/>
      <c r="O81" s="851"/>
      <c r="P81" s="330">
        <v>18</v>
      </c>
      <c r="Q81" s="330">
        <v>17</v>
      </c>
      <c r="R81" s="331">
        <v>1</v>
      </c>
      <c r="S81" s="326"/>
    </row>
    <row r="82" spans="1:19" ht="9" customHeight="1" x14ac:dyDescent="0.15">
      <c r="A82" s="503"/>
      <c r="B82" s="503"/>
      <c r="C82" s="327"/>
      <c r="D82" s="327"/>
      <c r="E82" s="850" t="s">
        <v>754</v>
      </c>
      <c r="F82" s="853"/>
      <c r="G82" s="323">
        <v>10</v>
      </c>
      <c r="H82" s="321">
        <v>8</v>
      </c>
      <c r="I82" s="322">
        <v>2</v>
      </c>
      <c r="J82" s="323"/>
      <c r="K82" s="321"/>
      <c r="L82" s="321"/>
      <c r="M82" s="324"/>
      <c r="N82" s="850" t="s">
        <v>1248</v>
      </c>
      <c r="O82" s="851"/>
      <c r="P82" s="330">
        <v>11</v>
      </c>
      <c r="Q82" s="330">
        <v>10</v>
      </c>
      <c r="R82" s="334">
        <v>1</v>
      </c>
      <c r="S82" s="326"/>
    </row>
    <row r="83" spans="1:19" ht="9" customHeight="1" x14ac:dyDescent="0.15">
      <c r="A83" s="503"/>
      <c r="B83" s="503"/>
      <c r="C83" s="327"/>
      <c r="D83" s="327"/>
      <c r="E83" s="850" t="s">
        <v>621</v>
      </c>
      <c r="F83" s="850"/>
      <c r="G83" s="323">
        <v>123</v>
      </c>
      <c r="H83" s="321">
        <v>105</v>
      </c>
      <c r="I83" s="322">
        <v>18</v>
      </c>
      <c r="J83" s="323"/>
      <c r="K83" s="321"/>
      <c r="L83" s="321"/>
      <c r="M83" s="332"/>
      <c r="N83" s="850" t="s">
        <v>621</v>
      </c>
      <c r="O83" s="851"/>
      <c r="P83" s="330">
        <v>7</v>
      </c>
      <c r="Q83" s="330">
        <v>7</v>
      </c>
      <c r="R83" s="334" t="s">
        <v>63</v>
      </c>
      <c r="S83" s="326"/>
    </row>
    <row r="84" spans="1:19" ht="9" customHeight="1" x14ac:dyDescent="0.15">
      <c r="A84" s="321"/>
      <c r="B84" s="321"/>
      <c r="C84" s="321"/>
      <c r="D84" s="850" t="s">
        <v>623</v>
      </c>
      <c r="E84" s="850"/>
      <c r="F84" s="851"/>
      <c r="G84" s="323">
        <v>375</v>
      </c>
      <c r="H84" s="321">
        <v>304</v>
      </c>
      <c r="I84" s="322">
        <v>71</v>
      </c>
      <c r="J84" s="323"/>
      <c r="K84" s="321"/>
      <c r="L84" s="321"/>
      <c r="M84" s="850" t="s">
        <v>753</v>
      </c>
      <c r="N84" s="850"/>
      <c r="O84" s="851"/>
      <c r="P84" s="330">
        <v>16</v>
      </c>
      <c r="Q84" s="330">
        <v>15</v>
      </c>
      <c r="R84" s="334">
        <v>1</v>
      </c>
      <c r="S84" s="326"/>
    </row>
    <row r="85" spans="1:19" ht="9" customHeight="1" x14ac:dyDescent="0.15">
      <c r="A85" s="321"/>
      <c r="B85" s="321"/>
      <c r="C85" s="321"/>
      <c r="D85" s="332"/>
      <c r="E85" s="850" t="s">
        <v>625</v>
      </c>
      <c r="F85" s="851"/>
      <c r="G85" s="323">
        <v>57</v>
      </c>
      <c r="H85" s="321">
        <v>46</v>
      </c>
      <c r="I85" s="322">
        <v>11</v>
      </c>
      <c r="J85" s="323"/>
      <c r="K85" s="321"/>
      <c r="L85" s="321"/>
      <c r="M85" s="324"/>
      <c r="N85" s="850" t="s">
        <v>838</v>
      </c>
      <c r="O85" s="852"/>
      <c r="P85" s="330">
        <v>10</v>
      </c>
      <c r="Q85" s="330">
        <v>9</v>
      </c>
      <c r="R85" s="334">
        <v>1</v>
      </c>
      <c r="S85" s="326"/>
    </row>
    <row r="86" spans="1:19" ht="9" customHeight="1" x14ac:dyDescent="0.15">
      <c r="A86" s="321"/>
      <c r="B86" s="321"/>
      <c r="C86" s="321"/>
      <c r="D86" s="332"/>
      <c r="E86" s="332"/>
      <c r="F86" s="504" t="s">
        <v>627</v>
      </c>
      <c r="G86" s="323">
        <v>16</v>
      </c>
      <c r="H86" s="321">
        <v>16</v>
      </c>
      <c r="I86" s="333" t="s">
        <v>63</v>
      </c>
      <c r="J86" s="323"/>
      <c r="K86" s="321"/>
      <c r="L86" s="321"/>
      <c r="M86" s="332"/>
      <c r="N86" s="850" t="s">
        <v>621</v>
      </c>
      <c r="O86" s="852"/>
      <c r="P86" s="330">
        <v>6</v>
      </c>
      <c r="Q86" s="330">
        <v>6</v>
      </c>
      <c r="R86" s="334" t="s">
        <v>63</v>
      </c>
      <c r="S86" s="326"/>
    </row>
    <row r="87" spans="1:19" ht="9" customHeight="1" x14ac:dyDescent="0.15">
      <c r="A87" s="503"/>
      <c r="B87" s="503"/>
      <c r="C87" s="327"/>
      <c r="D87" s="327"/>
      <c r="E87" s="503"/>
      <c r="F87" s="503"/>
      <c r="G87" s="576"/>
      <c r="H87" s="326"/>
      <c r="I87" s="577"/>
      <c r="J87" s="323"/>
      <c r="K87" s="321"/>
      <c r="L87" s="321"/>
      <c r="M87" s="850" t="s">
        <v>755</v>
      </c>
      <c r="N87" s="850"/>
      <c r="O87" s="851"/>
      <c r="P87" s="330">
        <v>100</v>
      </c>
      <c r="Q87" s="330">
        <v>87</v>
      </c>
      <c r="R87" s="334">
        <v>13</v>
      </c>
      <c r="S87" s="326"/>
    </row>
    <row r="88" spans="1:19" ht="4.5" customHeight="1" thickBot="1" x14ac:dyDescent="0.2">
      <c r="A88" s="337"/>
      <c r="B88" s="337"/>
      <c r="C88" s="337"/>
      <c r="D88" s="337"/>
      <c r="E88" s="337"/>
      <c r="F88" s="337"/>
      <c r="G88" s="578"/>
      <c r="H88" s="579"/>
      <c r="I88" s="580"/>
      <c r="J88" s="339"/>
      <c r="K88" s="338"/>
      <c r="L88" s="338"/>
      <c r="M88" s="340"/>
      <c r="N88" s="340"/>
      <c r="O88" s="341"/>
      <c r="P88" s="342"/>
      <c r="Q88" s="342"/>
      <c r="R88" s="338"/>
      <c r="S88" s="326"/>
    </row>
    <row r="89" spans="1:19" s="326" customFormat="1" ht="4.5" customHeight="1" thickTop="1" x14ac:dyDescent="0.15">
      <c r="A89" s="343"/>
      <c r="B89" s="343"/>
      <c r="C89" s="343"/>
      <c r="D89" s="343"/>
      <c r="E89" s="343"/>
      <c r="F89" s="343"/>
      <c r="J89" s="321"/>
      <c r="K89" s="321"/>
      <c r="L89" s="321"/>
      <c r="M89" s="344"/>
      <c r="N89" s="344"/>
      <c r="O89" s="344"/>
      <c r="P89" s="325"/>
      <c r="Q89" s="325"/>
      <c r="R89" s="321"/>
    </row>
    <row r="90" spans="1:19" ht="9.75" customHeight="1" x14ac:dyDescent="0.15">
      <c r="A90" s="336" t="s">
        <v>1249</v>
      </c>
      <c r="B90" s="343"/>
      <c r="C90" s="343"/>
      <c r="D90" s="343"/>
      <c r="E90" s="343"/>
      <c r="F90" s="343"/>
      <c r="J90" s="321"/>
      <c r="K90" s="321"/>
      <c r="L90" s="321"/>
      <c r="M90" s="344"/>
      <c r="N90" s="344"/>
      <c r="O90" s="344"/>
      <c r="P90" s="325"/>
      <c r="Q90" s="325"/>
      <c r="R90" s="321"/>
      <c r="S90" s="326"/>
    </row>
    <row r="91" spans="1:19" ht="9.75" customHeight="1" x14ac:dyDescent="0.15">
      <c r="A91" s="336" t="s">
        <v>1250</v>
      </c>
      <c r="B91" s="311"/>
      <c r="C91" s="311"/>
      <c r="D91" s="311"/>
      <c r="E91" s="311"/>
      <c r="F91" s="311"/>
      <c r="J91" s="321"/>
      <c r="K91" s="321"/>
      <c r="L91" s="321"/>
      <c r="M91" s="332"/>
      <c r="N91" s="344"/>
      <c r="O91" s="344"/>
      <c r="P91" s="325"/>
      <c r="Q91" s="325"/>
      <c r="R91" s="321"/>
      <c r="S91" s="326"/>
    </row>
    <row r="92" spans="1:19" ht="9.75" customHeight="1" x14ac:dyDescent="0.15">
      <c r="A92" s="326"/>
      <c r="B92" s="326"/>
      <c r="C92" s="326"/>
      <c r="D92" s="326"/>
      <c r="E92" s="326"/>
      <c r="F92" s="326"/>
      <c r="J92" s="326"/>
      <c r="K92" s="326"/>
      <c r="L92" s="326"/>
      <c r="M92" s="326"/>
      <c r="N92" s="326"/>
      <c r="O92" s="326"/>
      <c r="P92" s="345"/>
      <c r="Q92" s="345"/>
      <c r="R92" s="346"/>
      <c r="S92" s="326"/>
    </row>
    <row r="93" spans="1:19" ht="6.75" customHeight="1" x14ac:dyDescent="0.15">
      <c r="A93" s="326"/>
      <c r="B93" s="326"/>
      <c r="C93" s="326"/>
      <c r="D93" s="326"/>
      <c r="E93" s="326"/>
      <c r="F93" s="326"/>
      <c r="J93" s="326"/>
      <c r="K93" s="326"/>
      <c r="L93" s="326"/>
      <c r="M93" s="326"/>
      <c r="N93" s="326"/>
      <c r="O93" s="326"/>
      <c r="P93" s="326"/>
      <c r="Q93" s="326"/>
      <c r="R93" s="326"/>
      <c r="S93" s="326"/>
    </row>
    <row r="94" spans="1:19" x14ac:dyDescent="0.15">
      <c r="F94" s="326"/>
      <c r="S94" s="326"/>
    </row>
    <row r="95" spans="1:19" x14ac:dyDescent="0.15">
      <c r="F95" s="326"/>
      <c r="S95" s="326"/>
    </row>
    <row r="96" spans="1:19" x14ac:dyDescent="0.15">
      <c r="F96" s="326"/>
      <c r="S96" s="326"/>
    </row>
    <row r="97" spans="6:19" x14ac:dyDescent="0.15">
      <c r="F97" s="326"/>
      <c r="S97" s="326"/>
    </row>
    <row r="98" spans="6:19" x14ac:dyDescent="0.15">
      <c r="F98" s="326"/>
      <c r="S98" s="326"/>
    </row>
    <row r="99" spans="6:19" x14ac:dyDescent="0.15">
      <c r="F99" s="326"/>
      <c r="S99" s="326"/>
    </row>
    <row r="100" spans="6:19" x14ac:dyDescent="0.15">
      <c r="F100" s="326"/>
      <c r="S100" s="326"/>
    </row>
    <row r="101" spans="6:19" x14ac:dyDescent="0.15">
      <c r="F101" s="326"/>
      <c r="S101" s="326"/>
    </row>
    <row r="102" spans="6:19" x14ac:dyDescent="0.15">
      <c r="F102" s="326"/>
      <c r="S102" s="326"/>
    </row>
    <row r="103" spans="6:19" x14ac:dyDescent="0.15">
      <c r="F103" s="326"/>
      <c r="S103" s="326"/>
    </row>
    <row r="104" spans="6:19" x14ac:dyDescent="0.15">
      <c r="F104" s="326"/>
      <c r="S104" s="326"/>
    </row>
    <row r="105" spans="6:19" x14ac:dyDescent="0.15">
      <c r="F105" s="326"/>
      <c r="S105" s="326"/>
    </row>
    <row r="106" spans="6:19" x14ac:dyDescent="0.15">
      <c r="F106" s="326"/>
      <c r="S106" s="326"/>
    </row>
    <row r="107" spans="6:19" x14ac:dyDescent="0.15">
      <c r="F107" s="326"/>
      <c r="S107" s="326"/>
    </row>
    <row r="108" spans="6:19" x14ac:dyDescent="0.15">
      <c r="F108" s="326"/>
      <c r="S108" s="326"/>
    </row>
    <row r="109" spans="6:19" x14ac:dyDescent="0.15">
      <c r="F109" s="326"/>
      <c r="S109" s="326"/>
    </row>
    <row r="110" spans="6:19" x14ac:dyDescent="0.15">
      <c r="F110" s="326"/>
      <c r="S110" s="326"/>
    </row>
    <row r="111" spans="6:19" x14ac:dyDescent="0.15">
      <c r="F111" s="326"/>
      <c r="S111" s="326"/>
    </row>
    <row r="112" spans="6:19" x14ac:dyDescent="0.15">
      <c r="F112" s="326"/>
      <c r="S112" s="326"/>
    </row>
    <row r="113" spans="6:19" x14ac:dyDescent="0.15">
      <c r="F113" s="326"/>
      <c r="S113" s="326"/>
    </row>
    <row r="114" spans="6:19" x14ac:dyDescent="0.15">
      <c r="F114" s="326"/>
      <c r="S114" s="326"/>
    </row>
    <row r="115" spans="6:19" x14ac:dyDescent="0.15">
      <c r="F115" s="326"/>
      <c r="S115" s="326"/>
    </row>
    <row r="116" spans="6:19" x14ac:dyDescent="0.15">
      <c r="F116" s="326"/>
      <c r="S116" s="326"/>
    </row>
    <row r="117" spans="6:19" x14ac:dyDescent="0.15">
      <c r="F117" s="326"/>
      <c r="S117" s="326"/>
    </row>
    <row r="118" spans="6:19" x14ac:dyDescent="0.15">
      <c r="F118" s="326"/>
      <c r="S118" s="326"/>
    </row>
    <row r="119" spans="6:19" x14ac:dyDescent="0.15">
      <c r="F119" s="326"/>
      <c r="S119" s="326"/>
    </row>
    <row r="120" spans="6:19" x14ac:dyDescent="0.15">
      <c r="F120" s="326"/>
      <c r="S120" s="326"/>
    </row>
    <row r="121" spans="6:19" x14ac:dyDescent="0.15">
      <c r="F121" s="326"/>
      <c r="S121" s="326"/>
    </row>
    <row r="122" spans="6:19" x14ac:dyDescent="0.15">
      <c r="F122" s="326"/>
      <c r="S122" s="326"/>
    </row>
    <row r="123" spans="6:19" x14ac:dyDescent="0.15">
      <c r="F123" s="326"/>
      <c r="S123" s="326"/>
    </row>
    <row r="124" spans="6:19" x14ac:dyDescent="0.15">
      <c r="F124" s="326"/>
      <c r="S124" s="326"/>
    </row>
    <row r="125" spans="6:19" x14ac:dyDescent="0.15">
      <c r="F125" s="326"/>
      <c r="S125" s="326"/>
    </row>
    <row r="126" spans="6:19" x14ac:dyDescent="0.15">
      <c r="F126" s="326"/>
      <c r="S126" s="326"/>
    </row>
    <row r="127" spans="6:19" x14ac:dyDescent="0.15">
      <c r="F127" s="326"/>
      <c r="S127" s="326"/>
    </row>
    <row r="128" spans="6:19" x14ac:dyDescent="0.15">
      <c r="F128" s="326"/>
    </row>
  </sheetData>
  <mergeCells count="134">
    <mergeCell ref="C8:F8"/>
    <mergeCell ref="N8:O8"/>
    <mergeCell ref="B9:F9"/>
    <mergeCell ref="N9:O9"/>
    <mergeCell ref="C10:F10"/>
    <mergeCell ref="N10:O10"/>
    <mergeCell ref="R1:R2"/>
    <mergeCell ref="A3:F3"/>
    <mergeCell ref="J3:O3"/>
    <mergeCell ref="A5:F5"/>
    <mergeCell ref="B6:F6"/>
    <mergeCell ref="C7:F7"/>
    <mergeCell ref="E14:F14"/>
    <mergeCell ref="N14:O14"/>
    <mergeCell ref="E15:F15"/>
    <mergeCell ref="N15:O15"/>
    <mergeCell ref="E16:F16"/>
    <mergeCell ref="N16:O16"/>
    <mergeCell ref="D11:F11"/>
    <mergeCell ref="N11:O11"/>
    <mergeCell ref="E12:F12"/>
    <mergeCell ref="N12:O12"/>
    <mergeCell ref="E13:F13"/>
    <mergeCell ref="N13:O13"/>
    <mergeCell ref="E20:F20"/>
    <mergeCell ref="N20:O20"/>
    <mergeCell ref="E21:F21"/>
    <mergeCell ref="M21:O21"/>
    <mergeCell ref="E22:F22"/>
    <mergeCell ref="N22:O22"/>
    <mergeCell ref="E17:F17"/>
    <mergeCell ref="N17:O17"/>
    <mergeCell ref="E18:F18"/>
    <mergeCell ref="N18:O18"/>
    <mergeCell ref="E19:F19"/>
    <mergeCell ref="N19:O19"/>
    <mergeCell ref="E29:F29"/>
    <mergeCell ref="D30:F30"/>
    <mergeCell ref="E31:F31"/>
    <mergeCell ref="E32:F32"/>
    <mergeCell ref="E33:F33"/>
    <mergeCell ref="E34:F34"/>
    <mergeCell ref="E23:F23"/>
    <mergeCell ref="E24:F24"/>
    <mergeCell ref="E25:F25"/>
    <mergeCell ref="E26:F26"/>
    <mergeCell ref="E27:F27"/>
    <mergeCell ref="E28:F28"/>
    <mergeCell ref="E41:F41"/>
    <mergeCell ref="D42:F42"/>
    <mergeCell ref="D43:F43"/>
    <mergeCell ref="D44:F44"/>
    <mergeCell ref="D45:F45"/>
    <mergeCell ref="D46:F46"/>
    <mergeCell ref="E35:F35"/>
    <mergeCell ref="E36:F36"/>
    <mergeCell ref="E37:F37"/>
    <mergeCell ref="D38:F38"/>
    <mergeCell ref="E39:F39"/>
    <mergeCell ref="E40:F40"/>
    <mergeCell ref="D50:F50"/>
    <mergeCell ref="N50:O50"/>
    <mergeCell ref="D51:F51"/>
    <mergeCell ref="N51:O51"/>
    <mergeCell ref="D52:F52"/>
    <mergeCell ref="N52:O52"/>
    <mergeCell ref="N46:O46"/>
    <mergeCell ref="D47:F47"/>
    <mergeCell ref="N47:O47"/>
    <mergeCell ref="D48:F48"/>
    <mergeCell ref="N48:O48"/>
    <mergeCell ref="D49:F49"/>
    <mergeCell ref="N49:O49"/>
    <mergeCell ref="D56:F56"/>
    <mergeCell ref="N56:O56"/>
    <mergeCell ref="D57:F57"/>
    <mergeCell ref="N57:O57"/>
    <mergeCell ref="D58:F58"/>
    <mergeCell ref="N58:O58"/>
    <mergeCell ref="D53:F53"/>
    <mergeCell ref="N53:O53"/>
    <mergeCell ref="D54:F54"/>
    <mergeCell ref="N54:O54"/>
    <mergeCell ref="D55:F55"/>
    <mergeCell ref="N55:O55"/>
    <mergeCell ref="D62:F62"/>
    <mergeCell ref="N62:O62"/>
    <mergeCell ref="E63:F63"/>
    <mergeCell ref="M63:O63"/>
    <mergeCell ref="E64:F64"/>
    <mergeCell ref="M64:O64"/>
    <mergeCell ref="D59:F59"/>
    <mergeCell ref="N59:O59"/>
    <mergeCell ref="C60:F60"/>
    <mergeCell ref="N60:O60"/>
    <mergeCell ref="D61:F61"/>
    <mergeCell ref="N61:O61"/>
    <mergeCell ref="E69:F69"/>
    <mergeCell ref="E70:F70"/>
    <mergeCell ref="N70:O70"/>
    <mergeCell ref="D71:F71"/>
    <mergeCell ref="N71:O71"/>
    <mergeCell ref="E72:F72"/>
    <mergeCell ref="N72:O72"/>
    <mergeCell ref="E65:F65"/>
    <mergeCell ref="M65:O65"/>
    <mergeCell ref="D66:F66"/>
    <mergeCell ref="N66:O66"/>
    <mergeCell ref="D67:F67"/>
    <mergeCell ref="D68:F68"/>
    <mergeCell ref="N76:O76"/>
    <mergeCell ref="N77:O77"/>
    <mergeCell ref="M78:O78"/>
    <mergeCell ref="N79:O79"/>
    <mergeCell ref="E80:F80"/>
    <mergeCell ref="N80:O80"/>
    <mergeCell ref="E73:F73"/>
    <mergeCell ref="N73:O73"/>
    <mergeCell ref="D74:F74"/>
    <mergeCell ref="N74:O74"/>
    <mergeCell ref="E75:F75"/>
    <mergeCell ref="M75:O75"/>
    <mergeCell ref="D84:F84"/>
    <mergeCell ref="M84:O84"/>
    <mergeCell ref="E85:F85"/>
    <mergeCell ref="N85:O85"/>
    <mergeCell ref="N86:O86"/>
    <mergeCell ref="M87:O87"/>
    <mergeCell ref="E81:F81"/>
    <mergeCell ref="M81:O81"/>
    <mergeCell ref="E82:F82"/>
    <mergeCell ref="N82:O82"/>
    <mergeCell ref="E83:F83"/>
    <mergeCell ref="N83:O83"/>
  </mergeCells>
  <phoneticPr fontId="2"/>
  <pageMargins left="0.78740157480314965" right="0.78740157480314965" top="0.59055118110236227" bottom="0.59055118110236227" header="0.51181102362204722" footer="0.51181102362204722"/>
  <pageSetup paperSize="9" scale="92" orientation="portrait" r:id="rId1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493558-0A64-432B-8A45-1392653ABC03}">
  <dimension ref="A1:S103"/>
  <sheetViews>
    <sheetView showGridLines="0" zoomScale="130" zoomScaleNormal="130" workbookViewId="0"/>
  </sheetViews>
  <sheetFormatPr defaultRowHeight="13.5" x14ac:dyDescent="0.15"/>
  <cols>
    <col min="1" max="5" width="1.25" customWidth="1"/>
    <col min="6" max="6" width="13.25" customWidth="1"/>
    <col min="7" max="9" width="7.875" customWidth="1"/>
    <col min="10" max="14" width="1.25" customWidth="1"/>
    <col min="15" max="15" width="13.25" customWidth="1"/>
    <col min="16" max="18" width="7.875" customWidth="1"/>
    <col min="257" max="261" width="1.25" customWidth="1"/>
    <col min="262" max="262" width="13.25" customWidth="1"/>
    <col min="263" max="265" width="7.875" customWidth="1"/>
    <col min="266" max="270" width="1.25" customWidth="1"/>
    <col min="271" max="271" width="13.25" customWidth="1"/>
    <col min="272" max="274" width="7.875" customWidth="1"/>
    <col min="513" max="517" width="1.25" customWidth="1"/>
    <col min="518" max="518" width="13.25" customWidth="1"/>
    <col min="519" max="521" width="7.875" customWidth="1"/>
    <col min="522" max="526" width="1.25" customWidth="1"/>
    <col min="527" max="527" width="13.25" customWidth="1"/>
    <col min="528" max="530" width="7.875" customWidth="1"/>
    <col min="769" max="773" width="1.25" customWidth="1"/>
    <col min="774" max="774" width="13.25" customWidth="1"/>
    <col min="775" max="777" width="7.875" customWidth="1"/>
    <col min="778" max="782" width="1.25" customWidth="1"/>
    <col min="783" max="783" width="13.25" customWidth="1"/>
    <col min="784" max="786" width="7.875" customWidth="1"/>
    <col min="1025" max="1029" width="1.25" customWidth="1"/>
    <col min="1030" max="1030" width="13.25" customWidth="1"/>
    <col min="1031" max="1033" width="7.875" customWidth="1"/>
    <col min="1034" max="1038" width="1.25" customWidth="1"/>
    <col min="1039" max="1039" width="13.25" customWidth="1"/>
    <col min="1040" max="1042" width="7.875" customWidth="1"/>
    <col min="1281" max="1285" width="1.25" customWidth="1"/>
    <col min="1286" max="1286" width="13.25" customWidth="1"/>
    <col min="1287" max="1289" width="7.875" customWidth="1"/>
    <col min="1290" max="1294" width="1.25" customWidth="1"/>
    <col min="1295" max="1295" width="13.25" customWidth="1"/>
    <col min="1296" max="1298" width="7.875" customWidth="1"/>
    <col min="1537" max="1541" width="1.25" customWidth="1"/>
    <col min="1542" max="1542" width="13.25" customWidth="1"/>
    <col min="1543" max="1545" width="7.875" customWidth="1"/>
    <col min="1546" max="1550" width="1.25" customWidth="1"/>
    <col min="1551" max="1551" width="13.25" customWidth="1"/>
    <col min="1552" max="1554" width="7.875" customWidth="1"/>
    <col min="1793" max="1797" width="1.25" customWidth="1"/>
    <col min="1798" max="1798" width="13.25" customWidth="1"/>
    <col min="1799" max="1801" width="7.875" customWidth="1"/>
    <col min="1802" max="1806" width="1.25" customWidth="1"/>
    <col min="1807" max="1807" width="13.25" customWidth="1"/>
    <col min="1808" max="1810" width="7.875" customWidth="1"/>
    <col min="2049" max="2053" width="1.25" customWidth="1"/>
    <col min="2054" max="2054" width="13.25" customWidth="1"/>
    <col min="2055" max="2057" width="7.875" customWidth="1"/>
    <col min="2058" max="2062" width="1.25" customWidth="1"/>
    <col min="2063" max="2063" width="13.25" customWidth="1"/>
    <col min="2064" max="2066" width="7.875" customWidth="1"/>
    <col min="2305" max="2309" width="1.25" customWidth="1"/>
    <col min="2310" max="2310" width="13.25" customWidth="1"/>
    <col min="2311" max="2313" width="7.875" customWidth="1"/>
    <col min="2314" max="2318" width="1.25" customWidth="1"/>
    <col min="2319" max="2319" width="13.25" customWidth="1"/>
    <col min="2320" max="2322" width="7.875" customWidth="1"/>
    <col min="2561" max="2565" width="1.25" customWidth="1"/>
    <col min="2566" max="2566" width="13.25" customWidth="1"/>
    <col min="2567" max="2569" width="7.875" customWidth="1"/>
    <col min="2570" max="2574" width="1.25" customWidth="1"/>
    <col min="2575" max="2575" width="13.25" customWidth="1"/>
    <col min="2576" max="2578" width="7.875" customWidth="1"/>
    <col min="2817" max="2821" width="1.25" customWidth="1"/>
    <col min="2822" max="2822" width="13.25" customWidth="1"/>
    <col min="2823" max="2825" width="7.875" customWidth="1"/>
    <col min="2826" max="2830" width="1.25" customWidth="1"/>
    <col min="2831" max="2831" width="13.25" customWidth="1"/>
    <col min="2832" max="2834" width="7.875" customWidth="1"/>
    <col min="3073" max="3077" width="1.25" customWidth="1"/>
    <col min="3078" max="3078" width="13.25" customWidth="1"/>
    <col min="3079" max="3081" width="7.875" customWidth="1"/>
    <col min="3082" max="3086" width="1.25" customWidth="1"/>
    <col min="3087" max="3087" width="13.25" customWidth="1"/>
    <col min="3088" max="3090" width="7.875" customWidth="1"/>
    <col min="3329" max="3333" width="1.25" customWidth="1"/>
    <col min="3334" max="3334" width="13.25" customWidth="1"/>
    <col min="3335" max="3337" width="7.875" customWidth="1"/>
    <col min="3338" max="3342" width="1.25" customWidth="1"/>
    <col min="3343" max="3343" width="13.25" customWidth="1"/>
    <col min="3344" max="3346" width="7.875" customWidth="1"/>
    <col min="3585" max="3589" width="1.25" customWidth="1"/>
    <col min="3590" max="3590" width="13.25" customWidth="1"/>
    <col min="3591" max="3593" width="7.875" customWidth="1"/>
    <col min="3594" max="3598" width="1.25" customWidth="1"/>
    <col min="3599" max="3599" width="13.25" customWidth="1"/>
    <col min="3600" max="3602" width="7.875" customWidth="1"/>
    <col min="3841" max="3845" width="1.25" customWidth="1"/>
    <col min="3846" max="3846" width="13.25" customWidth="1"/>
    <col min="3847" max="3849" width="7.875" customWidth="1"/>
    <col min="3850" max="3854" width="1.25" customWidth="1"/>
    <col min="3855" max="3855" width="13.25" customWidth="1"/>
    <col min="3856" max="3858" width="7.875" customWidth="1"/>
    <col min="4097" max="4101" width="1.25" customWidth="1"/>
    <col min="4102" max="4102" width="13.25" customWidth="1"/>
    <col min="4103" max="4105" width="7.875" customWidth="1"/>
    <col min="4106" max="4110" width="1.25" customWidth="1"/>
    <col min="4111" max="4111" width="13.25" customWidth="1"/>
    <col min="4112" max="4114" width="7.875" customWidth="1"/>
    <col min="4353" max="4357" width="1.25" customWidth="1"/>
    <col min="4358" max="4358" width="13.25" customWidth="1"/>
    <col min="4359" max="4361" width="7.875" customWidth="1"/>
    <col min="4362" max="4366" width="1.25" customWidth="1"/>
    <col min="4367" max="4367" width="13.25" customWidth="1"/>
    <col min="4368" max="4370" width="7.875" customWidth="1"/>
    <col min="4609" max="4613" width="1.25" customWidth="1"/>
    <col min="4614" max="4614" width="13.25" customWidth="1"/>
    <col min="4615" max="4617" width="7.875" customWidth="1"/>
    <col min="4618" max="4622" width="1.25" customWidth="1"/>
    <col min="4623" max="4623" width="13.25" customWidth="1"/>
    <col min="4624" max="4626" width="7.875" customWidth="1"/>
    <col min="4865" max="4869" width="1.25" customWidth="1"/>
    <col min="4870" max="4870" width="13.25" customWidth="1"/>
    <col min="4871" max="4873" width="7.875" customWidth="1"/>
    <col min="4874" max="4878" width="1.25" customWidth="1"/>
    <col min="4879" max="4879" width="13.25" customWidth="1"/>
    <col min="4880" max="4882" width="7.875" customWidth="1"/>
    <col min="5121" max="5125" width="1.25" customWidth="1"/>
    <col min="5126" max="5126" width="13.25" customWidth="1"/>
    <col min="5127" max="5129" width="7.875" customWidth="1"/>
    <col min="5130" max="5134" width="1.25" customWidth="1"/>
    <col min="5135" max="5135" width="13.25" customWidth="1"/>
    <col min="5136" max="5138" width="7.875" customWidth="1"/>
    <col min="5377" max="5381" width="1.25" customWidth="1"/>
    <col min="5382" max="5382" width="13.25" customWidth="1"/>
    <col min="5383" max="5385" width="7.875" customWidth="1"/>
    <col min="5386" max="5390" width="1.25" customWidth="1"/>
    <col min="5391" max="5391" width="13.25" customWidth="1"/>
    <col min="5392" max="5394" width="7.875" customWidth="1"/>
    <col min="5633" max="5637" width="1.25" customWidth="1"/>
    <col min="5638" max="5638" width="13.25" customWidth="1"/>
    <col min="5639" max="5641" width="7.875" customWidth="1"/>
    <col min="5642" max="5646" width="1.25" customWidth="1"/>
    <col min="5647" max="5647" width="13.25" customWidth="1"/>
    <col min="5648" max="5650" width="7.875" customWidth="1"/>
    <col min="5889" max="5893" width="1.25" customWidth="1"/>
    <col min="5894" max="5894" width="13.25" customWidth="1"/>
    <col min="5895" max="5897" width="7.875" customWidth="1"/>
    <col min="5898" max="5902" width="1.25" customWidth="1"/>
    <col min="5903" max="5903" width="13.25" customWidth="1"/>
    <col min="5904" max="5906" width="7.875" customWidth="1"/>
    <col min="6145" max="6149" width="1.25" customWidth="1"/>
    <col min="6150" max="6150" width="13.25" customWidth="1"/>
    <col min="6151" max="6153" width="7.875" customWidth="1"/>
    <col min="6154" max="6158" width="1.25" customWidth="1"/>
    <col min="6159" max="6159" width="13.25" customWidth="1"/>
    <col min="6160" max="6162" width="7.875" customWidth="1"/>
    <col min="6401" max="6405" width="1.25" customWidth="1"/>
    <col min="6406" max="6406" width="13.25" customWidth="1"/>
    <col min="6407" max="6409" width="7.875" customWidth="1"/>
    <col min="6410" max="6414" width="1.25" customWidth="1"/>
    <col min="6415" max="6415" width="13.25" customWidth="1"/>
    <col min="6416" max="6418" width="7.875" customWidth="1"/>
    <col min="6657" max="6661" width="1.25" customWidth="1"/>
    <col min="6662" max="6662" width="13.25" customWidth="1"/>
    <col min="6663" max="6665" width="7.875" customWidth="1"/>
    <col min="6666" max="6670" width="1.25" customWidth="1"/>
    <col min="6671" max="6671" width="13.25" customWidth="1"/>
    <col min="6672" max="6674" width="7.875" customWidth="1"/>
    <col min="6913" max="6917" width="1.25" customWidth="1"/>
    <col min="6918" max="6918" width="13.25" customWidth="1"/>
    <col min="6919" max="6921" width="7.875" customWidth="1"/>
    <col min="6922" max="6926" width="1.25" customWidth="1"/>
    <col min="6927" max="6927" width="13.25" customWidth="1"/>
    <col min="6928" max="6930" width="7.875" customWidth="1"/>
    <col min="7169" max="7173" width="1.25" customWidth="1"/>
    <col min="7174" max="7174" width="13.25" customWidth="1"/>
    <col min="7175" max="7177" width="7.875" customWidth="1"/>
    <col min="7178" max="7182" width="1.25" customWidth="1"/>
    <col min="7183" max="7183" width="13.25" customWidth="1"/>
    <col min="7184" max="7186" width="7.875" customWidth="1"/>
    <col min="7425" max="7429" width="1.25" customWidth="1"/>
    <col min="7430" max="7430" width="13.25" customWidth="1"/>
    <col min="7431" max="7433" width="7.875" customWidth="1"/>
    <col min="7434" max="7438" width="1.25" customWidth="1"/>
    <col min="7439" max="7439" width="13.25" customWidth="1"/>
    <col min="7440" max="7442" width="7.875" customWidth="1"/>
    <col min="7681" max="7685" width="1.25" customWidth="1"/>
    <col min="7686" max="7686" width="13.25" customWidth="1"/>
    <col min="7687" max="7689" width="7.875" customWidth="1"/>
    <col min="7690" max="7694" width="1.25" customWidth="1"/>
    <col min="7695" max="7695" width="13.25" customWidth="1"/>
    <col min="7696" max="7698" width="7.875" customWidth="1"/>
    <col min="7937" max="7941" width="1.25" customWidth="1"/>
    <col min="7942" max="7942" width="13.25" customWidth="1"/>
    <col min="7943" max="7945" width="7.875" customWidth="1"/>
    <col min="7946" max="7950" width="1.25" customWidth="1"/>
    <col min="7951" max="7951" width="13.25" customWidth="1"/>
    <col min="7952" max="7954" width="7.875" customWidth="1"/>
    <col min="8193" max="8197" width="1.25" customWidth="1"/>
    <col min="8198" max="8198" width="13.25" customWidth="1"/>
    <col min="8199" max="8201" width="7.875" customWidth="1"/>
    <col min="8202" max="8206" width="1.25" customWidth="1"/>
    <col min="8207" max="8207" width="13.25" customWidth="1"/>
    <col min="8208" max="8210" width="7.875" customWidth="1"/>
    <col min="8449" max="8453" width="1.25" customWidth="1"/>
    <col min="8454" max="8454" width="13.25" customWidth="1"/>
    <col min="8455" max="8457" width="7.875" customWidth="1"/>
    <col min="8458" max="8462" width="1.25" customWidth="1"/>
    <col min="8463" max="8463" width="13.25" customWidth="1"/>
    <col min="8464" max="8466" width="7.875" customWidth="1"/>
    <col min="8705" max="8709" width="1.25" customWidth="1"/>
    <col min="8710" max="8710" width="13.25" customWidth="1"/>
    <col min="8711" max="8713" width="7.875" customWidth="1"/>
    <col min="8714" max="8718" width="1.25" customWidth="1"/>
    <col min="8719" max="8719" width="13.25" customWidth="1"/>
    <col min="8720" max="8722" width="7.875" customWidth="1"/>
    <col min="8961" max="8965" width="1.25" customWidth="1"/>
    <col min="8966" max="8966" width="13.25" customWidth="1"/>
    <col min="8967" max="8969" width="7.875" customWidth="1"/>
    <col min="8970" max="8974" width="1.25" customWidth="1"/>
    <col min="8975" max="8975" width="13.25" customWidth="1"/>
    <col min="8976" max="8978" width="7.875" customWidth="1"/>
    <col min="9217" max="9221" width="1.25" customWidth="1"/>
    <col min="9222" max="9222" width="13.25" customWidth="1"/>
    <col min="9223" max="9225" width="7.875" customWidth="1"/>
    <col min="9226" max="9230" width="1.25" customWidth="1"/>
    <col min="9231" max="9231" width="13.25" customWidth="1"/>
    <col min="9232" max="9234" width="7.875" customWidth="1"/>
    <col min="9473" max="9477" width="1.25" customWidth="1"/>
    <col min="9478" max="9478" width="13.25" customWidth="1"/>
    <col min="9479" max="9481" width="7.875" customWidth="1"/>
    <col min="9482" max="9486" width="1.25" customWidth="1"/>
    <col min="9487" max="9487" width="13.25" customWidth="1"/>
    <col min="9488" max="9490" width="7.875" customWidth="1"/>
    <col min="9729" max="9733" width="1.25" customWidth="1"/>
    <col min="9734" max="9734" width="13.25" customWidth="1"/>
    <col min="9735" max="9737" width="7.875" customWidth="1"/>
    <col min="9738" max="9742" width="1.25" customWidth="1"/>
    <col min="9743" max="9743" width="13.25" customWidth="1"/>
    <col min="9744" max="9746" width="7.875" customWidth="1"/>
    <col min="9985" max="9989" width="1.25" customWidth="1"/>
    <col min="9990" max="9990" width="13.25" customWidth="1"/>
    <col min="9991" max="9993" width="7.875" customWidth="1"/>
    <col min="9994" max="9998" width="1.25" customWidth="1"/>
    <col min="9999" max="9999" width="13.25" customWidth="1"/>
    <col min="10000" max="10002" width="7.875" customWidth="1"/>
    <col min="10241" max="10245" width="1.25" customWidth="1"/>
    <col min="10246" max="10246" width="13.25" customWidth="1"/>
    <col min="10247" max="10249" width="7.875" customWidth="1"/>
    <col min="10250" max="10254" width="1.25" customWidth="1"/>
    <col min="10255" max="10255" width="13.25" customWidth="1"/>
    <col min="10256" max="10258" width="7.875" customWidth="1"/>
    <col min="10497" max="10501" width="1.25" customWidth="1"/>
    <col min="10502" max="10502" width="13.25" customWidth="1"/>
    <col min="10503" max="10505" width="7.875" customWidth="1"/>
    <col min="10506" max="10510" width="1.25" customWidth="1"/>
    <col min="10511" max="10511" width="13.25" customWidth="1"/>
    <col min="10512" max="10514" width="7.875" customWidth="1"/>
    <col min="10753" max="10757" width="1.25" customWidth="1"/>
    <col min="10758" max="10758" width="13.25" customWidth="1"/>
    <col min="10759" max="10761" width="7.875" customWidth="1"/>
    <col min="10762" max="10766" width="1.25" customWidth="1"/>
    <col min="10767" max="10767" width="13.25" customWidth="1"/>
    <col min="10768" max="10770" width="7.875" customWidth="1"/>
    <col min="11009" max="11013" width="1.25" customWidth="1"/>
    <col min="11014" max="11014" width="13.25" customWidth="1"/>
    <col min="11015" max="11017" width="7.875" customWidth="1"/>
    <col min="11018" max="11022" width="1.25" customWidth="1"/>
    <col min="11023" max="11023" width="13.25" customWidth="1"/>
    <col min="11024" max="11026" width="7.875" customWidth="1"/>
    <col min="11265" max="11269" width="1.25" customWidth="1"/>
    <col min="11270" max="11270" width="13.25" customWidth="1"/>
    <col min="11271" max="11273" width="7.875" customWidth="1"/>
    <col min="11274" max="11278" width="1.25" customWidth="1"/>
    <col min="11279" max="11279" width="13.25" customWidth="1"/>
    <col min="11280" max="11282" width="7.875" customWidth="1"/>
    <col min="11521" max="11525" width="1.25" customWidth="1"/>
    <col min="11526" max="11526" width="13.25" customWidth="1"/>
    <col min="11527" max="11529" width="7.875" customWidth="1"/>
    <col min="11530" max="11534" width="1.25" customWidth="1"/>
    <col min="11535" max="11535" width="13.25" customWidth="1"/>
    <col min="11536" max="11538" width="7.875" customWidth="1"/>
    <col min="11777" max="11781" width="1.25" customWidth="1"/>
    <col min="11782" max="11782" width="13.25" customWidth="1"/>
    <col min="11783" max="11785" width="7.875" customWidth="1"/>
    <col min="11786" max="11790" width="1.25" customWidth="1"/>
    <col min="11791" max="11791" width="13.25" customWidth="1"/>
    <col min="11792" max="11794" width="7.875" customWidth="1"/>
    <col min="12033" max="12037" width="1.25" customWidth="1"/>
    <col min="12038" max="12038" width="13.25" customWidth="1"/>
    <col min="12039" max="12041" width="7.875" customWidth="1"/>
    <col min="12042" max="12046" width="1.25" customWidth="1"/>
    <col min="12047" max="12047" width="13.25" customWidth="1"/>
    <col min="12048" max="12050" width="7.875" customWidth="1"/>
    <col min="12289" max="12293" width="1.25" customWidth="1"/>
    <col min="12294" max="12294" width="13.25" customWidth="1"/>
    <col min="12295" max="12297" width="7.875" customWidth="1"/>
    <col min="12298" max="12302" width="1.25" customWidth="1"/>
    <col min="12303" max="12303" width="13.25" customWidth="1"/>
    <col min="12304" max="12306" width="7.875" customWidth="1"/>
    <col min="12545" max="12549" width="1.25" customWidth="1"/>
    <col min="12550" max="12550" width="13.25" customWidth="1"/>
    <col min="12551" max="12553" width="7.875" customWidth="1"/>
    <col min="12554" max="12558" width="1.25" customWidth="1"/>
    <col min="12559" max="12559" width="13.25" customWidth="1"/>
    <col min="12560" max="12562" width="7.875" customWidth="1"/>
    <col min="12801" max="12805" width="1.25" customWidth="1"/>
    <col min="12806" max="12806" width="13.25" customWidth="1"/>
    <col min="12807" max="12809" width="7.875" customWidth="1"/>
    <col min="12810" max="12814" width="1.25" customWidth="1"/>
    <col min="12815" max="12815" width="13.25" customWidth="1"/>
    <col min="12816" max="12818" width="7.875" customWidth="1"/>
    <col min="13057" max="13061" width="1.25" customWidth="1"/>
    <col min="13062" max="13062" width="13.25" customWidth="1"/>
    <col min="13063" max="13065" width="7.875" customWidth="1"/>
    <col min="13066" max="13070" width="1.25" customWidth="1"/>
    <col min="13071" max="13071" width="13.25" customWidth="1"/>
    <col min="13072" max="13074" width="7.875" customWidth="1"/>
    <col min="13313" max="13317" width="1.25" customWidth="1"/>
    <col min="13318" max="13318" width="13.25" customWidth="1"/>
    <col min="13319" max="13321" width="7.875" customWidth="1"/>
    <col min="13322" max="13326" width="1.25" customWidth="1"/>
    <col min="13327" max="13327" width="13.25" customWidth="1"/>
    <col min="13328" max="13330" width="7.875" customWidth="1"/>
    <col min="13569" max="13573" width="1.25" customWidth="1"/>
    <col min="13574" max="13574" width="13.25" customWidth="1"/>
    <col min="13575" max="13577" width="7.875" customWidth="1"/>
    <col min="13578" max="13582" width="1.25" customWidth="1"/>
    <col min="13583" max="13583" width="13.25" customWidth="1"/>
    <col min="13584" max="13586" width="7.875" customWidth="1"/>
    <col min="13825" max="13829" width="1.25" customWidth="1"/>
    <col min="13830" max="13830" width="13.25" customWidth="1"/>
    <col min="13831" max="13833" width="7.875" customWidth="1"/>
    <col min="13834" max="13838" width="1.25" customWidth="1"/>
    <col min="13839" max="13839" width="13.25" customWidth="1"/>
    <col min="13840" max="13842" width="7.875" customWidth="1"/>
    <col min="14081" max="14085" width="1.25" customWidth="1"/>
    <col min="14086" max="14086" width="13.25" customWidth="1"/>
    <col min="14087" max="14089" width="7.875" customWidth="1"/>
    <col min="14090" max="14094" width="1.25" customWidth="1"/>
    <col min="14095" max="14095" width="13.25" customWidth="1"/>
    <col min="14096" max="14098" width="7.875" customWidth="1"/>
    <col min="14337" max="14341" width="1.25" customWidth="1"/>
    <col min="14342" max="14342" width="13.25" customWidth="1"/>
    <col min="14343" max="14345" width="7.875" customWidth="1"/>
    <col min="14346" max="14350" width="1.25" customWidth="1"/>
    <col min="14351" max="14351" width="13.25" customWidth="1"/>
    <col min="14352" max="14354" width="7.875" customWidth="1"/>
    <col min="14593" max="14597" width="1.25" customWidth="1"/>
    <col min="14598" max="14598" width="13.25" customWidth="1"/>
    <col min="14599" max="14601" width="7.875" customWidth="1"/>
    <col min="14602" max="14606" width="1.25" customWidth="1"/>
    <col min="14607" max="14607" width="13.25" customWidth="1"/>
    <col min="14608" max="14610" width="7.875" customWidth="1"/>
    <col min="14849" max="14853" width="1.25" customWidth="1"/>
    <col min="14854" max="14854" width="13.25" customWidth="1"/>
    <col min="14855" max="14857" width="7.875" customWidth="1"/>
    <col min="14858" max="14862" width="1.25" customWidth="1"/>
    <col min="14863" max="14863" width="13.25" customWidth="1"/>
    <col min="14864" max="14866" width="7.875" customWidth="1"/>
    <col min="15105" max="15109" width="1.25" customWidth="1"/>
    <col min="15110" max="15110" width="13.25" customWidth="1"/>
    <col min="15111" max="15113" width="7.875" customWidth="1"/>
    <col min="15114" max="15118" width="1.25" customWidth="1"/>
    <col min="15119" max="15119" width="13.25" customWidth="1"/>
    <col min="15120" max="15122" width="7.875" customWidth="1"/>
    <col min="15361" max="15365" width="1.25" customWidth="1"/>
    <col min="15366" max="15366" width="13.25" customWidth="1"/>
    <col min="15367" max="15369" width="7.875" customWidth="1"/>
    <col min="15370" max="15374" width="1.25" customWidth="1"/>
    <col min="15375" max="15375" width="13.25" customWidth="1"/>
    <col min="15376" max="15378" width="7.875" customWidth="1"/>
    <col min="15617" max="15621" width="1.25" customWidth="1"/>
    <col min="15622" max="15622" width="13.25" customWidth="1"/>
    <col min="15623" max="15625" width="7.875" customWidth="1"/>
    <col min="15626" max="15630" width="1.25" customWidth="1"/>
    <col min="15631" max="15631" width="13.25" customWidth="1"/>
    <col min="15632" max="15634" width="7.875" customWidth="1"/>
    <col min="15873" max="15877" width="1.25" customWidth="1"/>
    <col min="15878" max="15878" width="13.25" customWidth="1"/>
    <col min="15879" max="15881" width="7.875" customWidth="1"/>
    <col min="15882" max="15886" width="1.25" customWidth="1"/>
    <col min="15887" max="15887" width="13.25" customWidth="1"/>
    <col min="15888" max="15890" width="7.875" customWidth="1"/>
    <col min="16129" max="16133" width="1.25" customWidth="1"/>
    <col min="16134" max="16134" width="13.25" customWidth="1"/>
    <col min="16135" max="16137" width="7.875" customWidth="1"/>
    <col min="16138" max="16142" width="1.25" customWidth="1"/>
    <col min="16143" max="16143" width="13.25" customWidth="1"/>
    <col min="16144" max="16146" width="7.875" customWidth="1"/>
  </cols>
  <sheetData>
    <row r="1" spans="1:19" x14ac:dyDescent="0.15">
      <c r="A1" s="308" t="s">
        <v>1251</v>
      </c>
      <c r="B1" s="309"/>
      <c r="C1" s="309"/>
      <c r="D1" s="309"/>
      <c r="E1" s="309"/>
      <c r="F1" s="309"/>
      <c r="G1" s="309"/>
      <c r="H1" s="309"/>
      <c r="I1" s="309"/>
      <c r="J1" s="309"/>
      <c r="P1" s="310"/>
      <c r="Q1" s="310"/>
      <c r="R1" s="854" t="s">
        <v>237</v>
      </c>
    </row>
    <row r="2" spans="1:19" ht="7.5" customHeight="1" thickBot="1" x14ac:dyDescent="0.2">
      <c r="A2" s="47"/>
      <c r="B2" s="47"/>
      <c r="C2" s="47"/>
      <c r="D2" s="47"/>
      <c r="E2" s="47"/>
      <c r="F2" s="311"/>
      <c r="G2" s="311"/>
      <c r="H2" s="311"/>
      <c r="I2" s="311"/>
      <c r="J2" s="311"/>
      <c r="K2" s="311"/>
      <c r="L2" s="311"/>
      <c r="M2" s="311"/>
      <c r="N2" s="311"/>
      <c r="O2" s="311"/>
      <c r="P2" s="311"/>
      <c r="Q2" s="311"/>
      <c r="R2" s="855"/>
    </row>
    <row r="3" spans="1:19" ht="21.75" customHeight="1" thickTop="1" x14ac:dyDescent="0.15">
      <c r="A3" s="856" t="s">
        <v>756</v>
      </c>
      <c r="B3" s="856"/>
      <c r="C3" s="856"/>
      <c r="D3" s="856"/>
      <c r="E3" s="856"/>
      <c r="F3" s="860"/>
      <c r="G3" s="312" t="s">
        <v>615</v>
      </c>
      <c r="H3" s="313" t="s">
        <v>616</v>
      </c>
      <c r="I3" s="314" t="s">
        <v>617</v>
      </c>
      <c r="J3" s="859" t="s">
        <v>756</v>
      </c>
      <c r="K3" s="856"/>
      <c r="L3" s="856"/>
      <c r="M3" s="856"/>
      <c r="N3" s="856"/>
      <c r="O3" s="860"/>
      <c r="P3" s="312" t="s">
        <v>615</v>
      </c>
      <c r="Q3" s="313" t="s">
        <v>616</v>
      </c>
      <c r="R3" s="347" t="s">
        <v>617</v>
      </c>
      <c r="S3" s="37"/>
    </row>
    <row r="4" spans="1:19" ht="6" customHeight="1" x14ac:dyDescent="0.15">
      <c r="A4" s="47"/>
      <c r="B4" s="47"/>
      <c r="C4" s="47"/>
      <c r="D4" s="47"/>
      <c r="E4" s="47"/>
      <c r="F4" s="316"/>
      <c r="G4" s="317"/>
      <c r="H4" s="317"/>
      <c r="I4" s="318"/>
      <c r="J4" s="348"/>
      <c r="K4" s="317"/>
      <c r="L4" s="317"/>
      <c r="M4" s="317"/>
      <c r="N4" s="317"/>
      <c r="O4" s="472"/>
      <c r="P4" s="317"/>
      <c r="Q4" s="317"/>
      <c r="R4" s="317"/>
    </row>
    <row r="5" spans="1:19" ht="9.75" customHeight="1" x14ac:dyDescent="0.15">
      <c r="A5" s="850" t="s">
        <v>757</v>
      </c>
      <c r="B5" s="850"/>
      <c r="C5" s="850"/>
      <c r="D5" s="850"/>
      <c r="E5" s="850"/>
      <c r="F5" s="851"/>
      <c r="G5" s="335">
        <v>156701</v>
      </c>
      <c r="H5" s="335">
        <v>144115</v>
      </c>
      <c r="I5" s="335">
        <v>12586</v>
      </c>
      <c r="J5" s="349"/>
      <c r="K5" s="334"/>
      <c r="L5" s="334"/>
      <c r="M5" s="332"/>
      <c r="N5" s="850" t="s">
        <v>1252</v>
      </c>
      <c r="O5" s="864"/>
      <c r="P5" s="331">
        <v>12</v>
      </c>
      <c r="Q5" s="331">
        <v>12</v>
      </c>
      <c r="R5" s="331" t="s">
        <v>235</v>
      </c>
    </row>
    <row r="6" spans="1:19" ht="9.75" customHeight="1" x14ac:dyDescent="0.15">
      <c r="A6" s="508"/>
      <c r="B6" s="850" t="s">
        <v>758</v>
      </c>
      <c r="C6" s="850"/>
      <c r="D6" s="850"/>
      <c r="E6" s="850"/>
      <c r="F6" s="851"/>
      <c r="G6" s="335">
        <v>114337</v>
      </c>
      <c r="H6" s="335">
        <v>107045</v>
      </c>
      <c r="I6" s="333">
        <v>7292</v>
      </c>
      <c r="J6" s="349"/>
      <c r="K6" s="334"/>
      <c r="L6" s="334"/>
      <c r="M6" s="332"/>
      <c r="N6" s="850" t="s">
        <v>1253</v>
      </c>
      <c r="O6" s="864"/>
      <c r="P6" s="330">
        <v>17</v>
      </c>
      <c r="Q6" s="330">
        <v>15</v>
      </c>
      <c r="R6" s="331">
        <v>2</v>
      </c>
      <c r="S6" s="37"/>
    </row>
    <row r="7" spans="1:19" ht="9.75" customHeight="1" x14ac:dyDescent="0.15">
      <c r="A7" s="508"/>
      <c r="B7" s="508"/>
      <c r="C7" s="850" t="s">
        <v>622</v>
      </c>
      <c r="D7" s="863"/>
      <c r="E7" s="863"/>
      <c r="F7" s="864"/>
      <c r="G7" s="335">
        <v>11314</v>
      </c>
      <c r="H7" s="335">
        <v>11314</v>
      </c>
      <c r="I7" s="333" t="s">
        <v>235</v>
      </c>
      <c r="J7" s="349"/>
      <c r="K7" s="334"/>
      <c r="L7" s="334"/>
      <c r="M7" s="332"/>
      <c r="N7" s="850" t="s">
        <v>619</v>
      </c>
      <c r="O7" s="864"/>
      <c r="P7" s="330">
        <v>10</v>
      </c>
      <c r="Q7" s="330">
        <v>10</v>
      </c>
      <c r="R7" s="331" t="s">
        <v>235</v>
      </c>
      <c r="S7" s="37"/>
    </row>
    <row r="8" spans="1:19" ht="9.75" customHeight="1" x14ac:dyDescent="0.15">
      <c r="A8" s="508"/>
      <c r="B8" s="508"/>
      <c r="C8" s="850" t="s">
        <v>624</v>
      </c>
      <c r="D8" s="863"/>
      <c r="E8" s="863"/>
      <c r="F8" s="864"/>
      <c r="G8" s="335">
        <v>103023</v>
      </c>
      <c r="H8" s="335">
        <v>95731</v>
      </c>
      <c r="I8" s="333">
        <v>7292</v>
      </c>
      <c r="J8" s="349"/>
      <c r="K8" s="334"/>
      <c r="L8" s="334"/>
      <c r="M8" s="332"/>
      <c r="N8" s="850" t="s">
        <v>759</v>
      </c>
      <c r="O8" s="852"/>
      <c r="P8" s="330">
        <v>117</v>
      </c>
      <c r="Q8" s="330">
        <v>113</v>
      </c>
      <c r="R8" s="331">
        <v>4</v>
      </c>
      <c r="S8" s="37"/>
    </row>
    <row r="9" spans="1:19" ht="9.75" customHeight="1" x14ac:dyDescent="0.15">
      <c r="A9" s="508"/>
      <c r="B9" s="850" t="s">
        <v>761</v>
      </c>
      <c r="C9" s="850"/>
      <c r="D9" s="850"/>
      <c r="E9" s="850"/>
      <c r="F9" s="851"/>
      <c r="G9" s="335">
        <v>36621</v>
      </c>
      <c r="H9" s="335">
        <v>31852</v>
      </c>
      <c r="I9" s="333">
        <v>4769</v>
      </c>
      <c r="J9" s="349"/>
      <c r="K9" s="334"/>
      <c r="L9" s="334"/>
      <c r="M9" s="850" t="s">
        <v>760</v>
      </c>
      <c r="N9" s="861"/>
      <c r="O9" s="852"/>
      <c r="P9" s="330">
        <v>384</v>
      </c>
      <c r="Q9" s="330">
        <v>364</v>
      </c>
      <c r="R9" s="331">
        <v>20</v>
      </c>
      <c r="S9" s="37"/>
    </row>
    <row r="10" spans="1:19" ht="9.75" customHeight="1" x14ac:dyDescent="0.15">
      <c r="A10" s="508"/>
      <c r="B10" s="508"/>
      <c r="C10" s="850" t="s">
        <v>628</v>
      </c>
      <c r="D10" s="863"/>
      <c r="E10" s="863"/>
      <c r="F10" s="864"/>
      <c r="G10" s="335">
        <v>33618</v>
      </c>
      <c r="H10" s="335">
        <v>29071</v>
      </c>
      <c r="I10" s="333">
        <v>4547</v>
      </c>
      <c r="J10" s="349"/>
      <c r="K10" s="334"/>
      <c r="L10" s="334"/>
      <c r="M10" s="332"/>
      <c r="N10" s="850" t="s">
        <v>762</v>
      </c>
      <c r="O10" s="864"/>
      <c r="P10" s="330">
        <v>58</v>
      </c>
      <c r="Q10" s="330">
        <v>55</v>
      </c>
      <c r="R10" s="331">
        <v>3</v>
      </c>
      <c r="S10" s="37"/>
    </row>
    <row r="11" spans="1:19" ht="9.75" customHeight="1" x14ac:dyDescent="0.15">
      <c r="A11" s="508"/>
      <c r="B11" s="508"/>
      <c r="C11" s="508"/>
      <c r="D11" s="850" t="s">
        <v>630</v>
      </c>
      <c r="E11" s="863"/>
      <c r="F11" s="864"/>
      <c r="G11" s="335">
        <v>19467</v>
      </c>
      <c r="H11" s="335">
        <v>16606</v>
      </c>
      <c r="I11" s="333">
        <v>2861</v>
      </c>
      <c r="J11" s="349"/>
      <c r="K11" s="334"/>
      <c r="L11" s="334"/>
      <c r="M11" s="332"/>
      <c r="N11" s="332"/>
      <c r="O11" s="504" t="s">
        <v>774</v>
      </c>
      <c r="P11" s="330">
        <v>12</v>
      </c>
      <c r="Q11" s="330">
        <v>12</v>
      </c>
      <c r="R11" s="334" t="s">
        <v>235</v>
      </c>
      <c r="S11" s="37"/>
    </row>
    <row r="12" spans="1:19" ht="9.75" customHeight="1" x14ac:dyDescent="0.15">
      <c r="A12" s="508"/>
      <c r="B12" s="508"/>
      <c r="C12" s="508"/>
      <c r="D12" s="508"/>
      <c r="E12" s="850" t="s">
        <v>632</v>
      </c>
      <c r="F12" s="864"/>
      <c r="G12" s="335">
        <v>410</v>
      </c>
      <c r="H12" s="335">
        <v>365</v>
      </c>
      <c r="I12" s="333">
        <v>45</v>
      </c>
      <c r="J12" s="349"/>
      <c r="K12" s="334"/>
      <c r="L12" s="334"/>
      <c r="M12" s="332"/>
      <c r="N12" s="332"/>
      <c r="O12" s="504" t="s">
        <v>1254</v>
      </c>
      <c r="P12" s="330">
        <v>10</v>
      </c>
      <c r="Q12" s="330">
        <v>10</v>
      </c>
      <c r="R12" s="331" t="s">
        <v>235</v>
      </c>
      <c r="S12" s="37"/>
    </row>
    <row r="13" spans="1:19" ht="9.75" customHeight="1" x14ac:dyDescent="0.15">
      <c r="A13" s="508"/>
      <c r="B13" s="508"/>
      <c r="C13" s="508"/>
      <c r="D13" s="508"/>
      <c r="E13" s="850" t="s">
        <v>634</v>
      </c>
      <c r="F13" s="864"/>
      <c r="G13" s="335">
        <v>685</v>
      </c>
      <c r="H13" s="335">
        <v>613</v>
      </c>
      <c r="I13" s="333">
        <v>72</v>
      </c>
      <c r="J13" s="349"/>
      <c r="K13" s="334"/>
      <c r="L13" s="334"/>
      <c r="M13" s="332"/>
      <c r="N13" s="332"/>
      <c r="O13" s="504" t="s">
        <v>629</v>
      </c>
      <c r="P13" s="330">
        <v>17</v>
      </c>
      <c r="Q13" s="330">
        <v>15</v>
      </c>
      <c r="R13" s="331">
        <v>2</v>
      </c>
      <c r="S13" s="37"/>
    </row>
    <row r="14" spans="1:19" ht="9.75" customHeight="1" x14ac:dyDescent="0.15">
      <c r="A14" s="508"/>
      <c r="B14" s="508"/>
      <c r="C14" s="508"/>
      <c r="D14" s="508"/>
      <c r="E14" s="850" t="s">
        <v>636</v>
      </c>
      <c r="F14" s="864"/>
      <c r="G14" s="335">
        <v>509</v>
      </c>
      <c r="H14" s="335">
        <v>447</v>
      </c>
      <c r="I14" s="333">
        <v>62</v>
      </c>
      <c r="J14" s="349"/>
      <c r="K14" s="334"/>
      <c r="L14" s="334"/>
      <c r="M14" s="332"/>
      <c r="N14" s="332"/>
      <c r="O14" s="504" t="s">
        <v>751</v>
      </c>
      <c r="P14" s="350">
        <v>19</v>
      </c>
      <c r="Q14" s="330">
        <v>18</v>
      </c>
      <c r="R14" s="334">
        <v>1</v>
      </c>
      <c r="S14" s="37"/>
    </row>
    <row r="15" spans="1:19" ht="9.75" customHeight="1" x14ac:dyDescent="0.15">
      <c r="A15" s="508"/>
      <c r="B15" s="508"/>
      <c r="C15" s="508"/>
      <c r="D15" s="508"/>
      <c r="E15" s="850" t="s">
        <v>638</v>
      </c>
      <c r="F15" s="864"/>
      <c r="G15" s="335">
        <v>458</v>
      </c>
      <c r="H15" s="335">
        <v>399</v>
      </c>
      <c r="I15" s="333">
        <v>59</v>
      </c>
      <c r="J15" s="349"/>
      <c r="K15" s="334"/>
      <c r="L15" s="334"/>
      <c r="M15" s="332"/>
      <c r="N15" s="850" t="s">
        <v>763</v>
      </c>
      <c r="O15" s="852"/>
      <c r="P15" s="330">
        <v>44</v>
      </c>
      <c r="Q15" s="330">
        <v>38</v>
      </c>
      <c r="R15" s="331">
        <v>6</v>
      </c>
      <c r="S15" s="37"/>
    </row>
    <row r="16" spans="1:19" ht="9.75" customHeight="1" x14ac:dyDescent="0.15">
      <c r="A16" s="508"/>
      <c r="B16" s="508"/>
      <c r="C16" s="508"/>
      <c r="D16" s="508"/>
      <c r="E16" s="850" t="s">
        <v>640</v>
      </c>
      <c r="F16" s="864"/>
      <c r="G16" s="335">
        <v>1599</v>
      </c>
      <c r="H16" s="335">
        <v>1321</v>
      </c>
      <c r="I16" s="333">
        <v>278</v>
      </c>
      <c r="J16" s="349"/>
      <c r="K16" s="334"/>
      <c r="L16" s="334"/>
      <c r="M16" s="332"/>
      <c r="N16" s="850" t="s">
        <v>764</v>
      </c>
      <c r="O16" s="852"/>
      <c r="P16" s="350">
        <v>38</v>
      </c>
      <c r="Q16" s="330">
        <v>37</v>
      </c>
      <c r="R16" s="334">
        <v>1</v>
      </c>
      <c r="S16" s="37"/>
    </row>
    <row r="17" spans="1:19" ht="9.75" customHeight="1" x14ac:dyDescent="0.15">
      <c r="A17" s="508"/>
      <c r="B17" s="508"/>
      <c r="C17" s="508"/>
      <c r="D17" s="508"/>
      <c r="E17" s="850" t="s">
        <v>641</v>
      </c>
      <c r="F17" s="864"/>
      <c r="G17" s="335">
        <v>558</v>
      </c>
      <c r="H17" s="335">
        <v>477</v>
      </c>
      <c r="I17" s="333">
        <v>81</v>
      </c>
      <c r="J17" s="349"/>
      <c r="K17" s="334"/>
      <c r="L17" s="334"/>
      <c r="M17" s="332"/>
      <c r="N17" s="850" t="s">
        <v>765</v>
      </c>
      <c r="O17" s="852"/>
      <c r="P17" s="350">
        <v>15</v>
      </c>
      <c r="Q17" s="330">
        <v>15</v>
      </c>
      <c r="R17" s="334" t="s">
        <v>235</v>
      </c>
      <c r="S17" s="37"/>
    </row>
    <row r="18" spans="1:19" ht="9.75" customHeight="1" x14ac:dyDescent="0.15">
      <c r="A18" s="508"/>
      <c r="B18" s="508"/>
      <c r="C18" s="508"/>
      <c r="D18" s="508"/>
      <c r="E18" s="850" t="s">
        <v>642</v>
      </c>
      <c r="F18" s="864"/>
      <c r="G18" s="335">
        <v>1687</v>
      </c>
      <c r="H18" s="335">
        <v>1367</v>
      </c>
      <c r="I18" s="333">
        <v>320</v>
      </c>
      <c r="J18" s="349"/>
      <c r="K18" s="334"/>
      <c r="L18" s="334"/>
      <c r="M18" s="332"/>
      <c r="N18" s="850" t="s">
        <v>766</v>
      </c>
      <c r="O18" s="852"/>
      <c r="P18" s="350">
        <v>19</v>
      </c>
      <c r="Q18" s="330">
        <v>18</v>
      </c>
      <c r="R18" s="334">
        <v>1</v>
      </c>
      <c r="S18" s="37"/>
    </row>
    <row r="19" spans="1:19" ht="9.75" customHeight="1" x14ac:dyDescent="0.15">
      <c r="A19" s="508"/>
      <c r="B19" s="508"/>
      <c r="C19" s="508"/>
      <c r="D19" s="508"/>
      <c r="E19" s="850" t="s">
        <v>644</v>
      </c>
      <c r="F19" s="864"/>
      <c r="G19" s="335">
        <v>7290</v>
      </c>
      <c r="H19" s="335">
        <v>6307</v>
      </c>
      <c r="I19" s="333">
        <v>983</v>
      </c>
      <c r="J19" s="349"/>
      <c r="K19" s="334"/>
      <c r="L19" s="334"/>
      <c r="M19" s="332"/>
      <c r="N19" s="850" t="s">
        <v>767</v>
      </c>
      <c r="O19" s="852"/>
      <c r="P19" s="350">
        <v>19</v>
      </c>
      <c r="Q19" s="330">
        <v>19</v>
      </c>
      <c r="R19" s="331" t="s">
        <v>235</v>
      </c>
      <c r="S19" s="37"/>
    </row>
    <row r="20" spans="1:19" ht="9.75" customHeight="1" x14ac:dyDescent="0.15">
      <c r="A20" s="508"/>
      <c r="B20" s="508"/>
      <c r="C20" s="508"/>
      <c r="D20" s="508"/>
      <c r="E20" s="850" t="s">
        <v>646</v>
      </c>
      <c r="F20" s="864"/>
      <c r="G20" s="335">
        <v>454</v>
      </c>
      <c r="H20" s="335">
        <v>420</v>
      </c>
      <c r="I20" s="333">
        <v>34</v>
      </c>
      <c r="J20" s="349"/>
      <c r="K20" s="334"/>
      <c r="L20" s="334"/>
      <c r="M20" s="332"/>
      <c r="N20" s="850" t="s">
        <v>1255</v>
      </c>
      <c r="O20" s="852"/>
      <c r="P20" s="330">
        <v>13</v>
      </c>
      <c r="Q20" s="330">
        <v>12</v>
      </c>
      <c r="R20" s="334">
        <v>1</v>
      </c>
      <c r="S20" s="37"/>
    </row>
    <row r="21" spans="1:19" ht="9.75" customHeight="1" x14ac:dyDescent="0.15">
      <c r="A21" s="508"/>
      <c r="B21" s="508"/>
      <c r="C21" s="508"/>
      <c r="D21" s="508"/>
      <c r="E21" s="850" t="s">
        <v>647</v>
      </c>
      <c r="F21" s="864"/>
      <c r="G21" s="335">
        <v>1124</v>
      </c>
      <c r="H21" s="335">
        <v>919</v>
      </c>
      <c r="I21" s="333">
        <v>205</v>
      </c>
      <c r="J21" s="349"/>
      <c r="K21" s="334"/>
      <c r="L21" s="334"/>
      <c r="M21" s="332"/>
      <c r="N21" s="850" t="s">
        <v>639</v>
      </c>
      <c r="O21" s="852"/>
      <c r="P21" s="330">
        <v>12</v>
      </c>
      <c r="Q21" s="330">
        <v>12</v>
      </c>
      <c r="R21" s="334" t="s">
        <v>235</v>
      </c>
      <c r="S21" s="37"/>
    </row>
    <row r="22" spans="1:19" ht="9.75" customHeight="1" x14ac:dyDescent="0.15">
      <c r="A22" s="508"/>
      <c r="B22" s="508"/>
      <c r="C22" s="508"/>
      <c r="D22" s="508"/>
      <c r="E22" s="850" t="s">
        <v>649</v>
      </c>
      <c r="F22" s="864"/>
      <c r="G22" s="335">
        <v>2260</v>
      </c>
      <c r="H22" s="335">
        <v>1887</v>
      </c>
      <c r="I22" s="333">
        <v>373</v>
      </c>
      <c r="J22" s="349"/>
      <c r="K22" s="334"/>
      <c r="L22" s="334"/>
      <c r="M22" s="332"/>
      <c r="N22" s="850" t="s">
        <v>768</v>
      </c>
      <c r="O22" s="852"/>
      <c r="P22" s="330">
        <v>21</v>
      </c>
      <c r="Q22" s="330">
        <v>21</v>
      </c>
      <c r="R22" s="331" t="s">
        <v>235</v>
      </c>
      <c r="S22" s="37"/>
    </row>
    <row r="23" spans="1:19" ht="9.75" customHeight="1" x14ac:dyDescent="0.15">
      <c r="A23" s="508"/>
      <c r="B23" s="508"/>
      <c r="C23" s="508"/>
      <c r="D23" s="508"/>
      <c r="E23" s="850" t="s">
        <v>651</v>
      </c>
      <c r="F23" s="864"/>
      <c r="G23" s="335">
        <v>446</v>
      </c>
      <c r="H23" s="335">
        <v>396</v>
      </c>
      <c r="I23" s="333">
        <v>50</v>
      </c>
      <c r="J23" s="349"/>
      <c r="K23" s="334"/>
      <c r="L23" s="334"/>
      <c r="M23" s="332"/>
      <c r="N23" s="850" t="s">
        <v>1238</v>
      </c>
      <c r="O23" s="852"/>
      <c r="P23" s="330">
        <v>13</v>
      </c>
      <c r="Q23" s="330">
        <v>11</v>
      </c>
      <c r="R23" s="331">
        <v>2</v>
      </c>
      <c r="S23" s="37"/>
    </row>
    <row r="24" spans="1:19" ht="9.75" customHeight="1" x14ac:dyDescent="0.15">
      <c r="A24" s="508"/>
      <c r="B24" s="508"/>
      <c r="C24" s="508"/>
      <c r="D24" s="508"/>
      <c r="E24" s="850" t="s">
        <v>653</v>
      </c>
      <c r="F24" s="864"/>
      <c r="G24" s="335">
        <v>197</v>
      </c>
      <c r="H24" s="335">
        <v>174</v>
      </c>
      <c r="I24" s="333">
        <v>23</v>
      </c>
      <c r="J24" s="349"/>
      <c r="K24" s="334"/>
      <c r="L24" s="334"/>
      <c r="M24" s="332"/>
      <c r="N24" s="850" t="s">
        <v>769</v>
      </c>
      <c r="O24" s="852"/>
      <c r="P24" s="330">
        <v>20</v>
      </c>
      <c r="Q24" s="330">
        <v>20</v>
      </c>
      <c r="R24" s="331" t="s">
        <v>235</v>
      </c>
      <c r="S24" s="37"/>
    </row>
    <row r="25" spans="1:19" ht="9.75" customHeight="1" x14ac:dyDescent="0.15">
      <c r="A25" s="508"/>
      <c r="B25" s="508"/>
      <c r="C25" s="508"/>
      <c r="D25" s="508"/>
      <c r="E25" s="850" t="s">
        <v>654</v>
      </c>
      <c r="F25" s="864"/>
      <c r="G25" s="335">
        <v>175</v>
      </c>
      <c r="H25" s="335">
        <v>162</v>
      </c>
      <c r="I25" s="333">
        <v>13</v>
      </c>
      <c r="J25" s="349"/>
      <c r="K25" s="334"/>
      <c r="L25" s="334"/>
      <c r="M25" s="332"/>
      <c r="N25" s="850" t="s">
        <v>770</v>
      </c>
      <c r="O25" s="852"/>
      <c r="P25" s="350">
        <v>14</v>
      </c>
      <c r="Q25" s="330">
        <v>14</v>
      </c>
      <c r="R25" s="334" t="s">
        <v>235</v>
      </c>
      <c r="S25" s="37"/>
    </row>
    <row r="26" spans="1:19" ht="9.75" customHeight="1" x14ac:dyDescent="0.15">
      <c r="A26" s="508"/>
      <c r="B26" s="508"/>
      <c r="C26" s="508"/>
      <c r="D26" s="508"/>
      <c r="E26" s="850" t="s">
        <v>656</v>
      </c>
      <c r="F26" s="864"/>
      <c r="G26" s="335">
        <v>826</v>
      </c>
      <c r="H26" s="335">
        <v>667</v>
      </c>
      <c r="I26" s="333">
        <v>159</v>
      </c>
      <c r="J26" s="349"/>
      <c r="K26" s="334"/>
      <c r="L26" s="334"/>
      <c r="M26" s="332"/>
      <c r="N26" s="850" t="s">
        <v>759</v>
      </c>
      <c r="O26" s="852"/>
      <c r="P26" s="330">
        <v>98</v>
      </c>
      <c r="Q26" s="330">
        <v>92</v>
      </c>
      <c r="R26" s="331">
        <v>6</v>
      </c>
      <c r="S26" s="37"/>
    </row>
    <row r="27" spans="1:19" ht="9.75" customHeight="1" x14ac:dyDescent="0.15">
      <c r="A27" s="508"/>
      <c r="B27" s="508"/>
      <c r="C27" s="508"/>
      <c r="D27" s="508"/>
      <c r="E27" s="850" t="s">
        <v>658</v>
      </c>
      <c r="F27" s="864"/>
      <c r="G27" s="335">
        <v>443</v>
      </c>
      <c r="H27" s="335">
        <v>376</v>
      </c>
      <c r="I27" s="333">
        <v>67</v>
      </c>
      <c r="J27" s="349"/>
      <c r="K27" s="334"/>
      <c r="L27" s="334"/>
      <c r="M27" s="850" t="s">
        <v>771</v>
      </c>
      <c r="N27" s="861"/>
      <c r="O27" s="852"/>
      <c r="P27" s="330">
        <v>1751</v>
      </c>
      <c r="Q27" s="330">
        <v>1641</v>
      </c>
      <c r="R27" s="331">
        <v>110</v>
      </c>
      <c r="S27" s="37"/>
    </row>
    <row r="28" spans="1:19" ht="9.75" customHeight="1" x14ac:dyDescent="0.15">
      <c r="A28" s="508"/>
      <c r="B28" s="508"/>
      <c r="C28" s="508"/>
      <c r="D28" s="508"/>
      <c r="E28" s="850" t="s">
        <v>660</v>
      </c>
      <c r="F28" s="864"/>
      <c r="G28" s="335">
        <v>164</v>
      </c>
      <c r="H28" s="335">
        <v>147</v>
      </c>
      <c r="I28" s="333">
        <v>17</v>
      </c>
      <c r="J28" s="349"/>
      <c r="K28" s="334"/>
      <c r="L28" s="334"/>
      <c r="M28" s="503"/>
      <c r="N28" s="850" t="s">
        <v>772</v>
      </c>
      <c r="O28" s="852"/>
      <c r="P28" s="330">
        <v>1285</v>
      </c>
      <c r="Q28" s="330">
        <v>1201</v>
      </c>
      <c r="R28" s="331">
        <v>84</v>
      </c>
      <c r="S28" s="37"/>
    </row>
    <row r="29" spans="1:19" ht="9.75" customHeight="1" x14ac:dyDescent="0.15">
      <c r="A29" s="508"/>
      <c r="B29" s="508"/>
      <c r="C29" s="508"/>
      <c r="D29" s="508"/>
      <c r="E29" s="850" t="s">
        <v>662</v>
      </c>
      <c r="F29" s="864"/>
      <c r="G29" s="335">
        <v>182</v>
      </c>
      <c r="H29" s="335">
        <v>162</v>
      </c>
      <c r="I29" s="333">
        <v>20</v>
      </c>
      <c r="J29" s="349"/>
      <c r="K29" s="334"/>
      <c r="L29" s="334"/>
      <c r="M29" s="503"/>
      <c r="N29" s="503"/>
      <c r="O29" s="504" t="s">
        <v>773</v>
      </c>
      <c r="P29" s="330">
        <v>7</v>
      </c>
      <c r="Q29" s="330">
        <v>6</v>
      </c>
      <c r="R29" s="331">
        <v>1</v>
      </c>
      <c r="S29" s="37"/>
    </row>
    <row r="30" spans="1:19" ht="9.75" customHeight="1" x14ac:dyDescent="0.15">
      <c r="A30" s="508"/>
      <c r="B30" s="508"/>
      <c r="C30" s="508"/>
      <c r="D30" s="850" t="s">
        <v>664</v>
      </c>
      <c r="E30" s="863"/>
      <c r="F30" s="864"/>
      <c r="G30" s="335">
        <v>978</v>
      </c>
      <c r="H30" s="335">
        <v>900</v>
      </c>
      <c r="I30" s="333">
        <v>78</v>
      </c>
      <c r="J30" s="349"/>
      <c r="K30" s="334"/>
      <c r="L30" s="334"/>
      <c r="M30" s="332"/>
      <c r="N30" s="503"/>
      <c r="O30" s="504" t="s">
        <v>774</v>
      </c>
      <c r="P30" s="330">
        <v>25</v>
      </c>
      <c r="Q30" s="330">
        <v>21</v>
      </c>
      <c r="R30" s="331">
        <v>4</v>
      </c>
      <c r="S30" s="37"/>
    </row>
    <row r="31" spans="1:19" ht="9.75" customHeight="1" x14ac:dyDescent="0.15">
      <c r="A31" s="508"/>
      <c r="B31" s="508"/>
      <c r="C31" s="508"/>
      <c r="D31" s="508"/>
      <c r="E31" s="850" t="s">
        <v>666</v>
      </c>
      <c r="F31" s="864"/>
      <c r="G31" s="335">
        <v>268</v>
      </c>
      <c r="H31" s="335">
        <v>245</v>
      </c>
      <c r="I31" s="333">
        <v>23</v>
      </c>
      <c r="J31" s="349"/>
      <c r="K31" s="334"/>
      <c r="L31" s="334"/>
      <c r="M31" s="332"/>
      <c r="N31" s="332"/>
      <c r="O31" s="504" t="s">
        <v>775</v>
      </c>
      <c r="P31" s="330">
        <v>64</v>
      </c>
      <c r="Q31" s="330">
        <v>59</v>
      </c>
      <c r="R31" s="331">
        <v>5</v>
      </c>
      <c r="S31" s="37"/>
    </row>
    <row r="32" spans="1:19" ht="9.75" customHeight="1" x14ac:dyDescent="0.15">
      <c r="A32" s="508"/>
      <c r="B32" s="508"/>
      <c r="C32" s="508"/>
      <c r="D32" s="508"/>
      <c r="E32" s="850" t="s">
        <v>779</v>
      </c>
      <c r="F32" s="864"/>
      <c r="G32" s="335">
        <v>197</v>
      </c>
      <c r="H32" s="335">
        <v>183</v>
      </c>
      <c r="I32" s="333">
        <v>14</v>
      </c>
      <c r="J32" s="349"/>
      <c r="K32" s="334"/>
      <c r="L32" s="334"/>
      <c r="M32" s="332"/>
      <c r="N32" s="332"/>
      <c r="O32" s="504" t="s">
        <v>776</v>
      </c>
      <c r="P32" s="330">
        <v>25</v>
      </c>
      <c r="Q32" s="330">
        <v>24</v>
      </c>
      <c r="R32" s="331">
        <v>1</v>
      </c>
      <c r="S32" s="37"/>
    </row>
    <row r="33" spans="1:19" ht="9.75" customHeight="1" x14ac:dyDescent="0.15">
      <c r="A33" s="508"/>
      <c r="B33" s="508"/>
      <c r="C33" s="508"/>
      <c r="D33" s="508"/>
      <c r="E33" s="850" t="s">
        <v>781</v>
      </c>
      <c r="F33" s="864"/>
      <c r="G33" s="335">
        <v>220</v>
      </c>
      <c r="H33" s="335">
        <v>208</v>
      </c>
      <c r="I33" s="333">
        <v>12</v>
      </c>
      <c r="J33" s="349"/>
      <c r="K33" s="334"/>
      <c r="L33" s="334"/>
      <c r="M33" s="332"/>
      <c r="N33" s="332"/>
      <c r="O33" s="504" t="s">
        <v>777</v>
      </c>
      <c r="P33" s="330">
        <v>17</v>
      </c>
      <c r="Q33" s="330">
        <v>17</v>
      </c>
      <c r="R33" s="331" t="s">
        <v>235</v>
      </c>
      <c r="S33" s="37"/>
    </row>
    <row r="34" spans="1:19" ht="9.75" customHeight="1" x14ac:dyDescent="0.15">
      <c r="A34" s="508"/>
      <c r="B34" s="508"/>
      <c r="C34" s="508"/>
      <c r="D34" s="508"/>
      <c r="E34" s="850" t="s">
        <v>783</v>
      </c>
      <c r="F34" s="864"/>
      <c r="G34" s="335">
        <v>93</v>
      </c>
      <c r="H34" s="335">
        <v>82</v>
      </c>
      <c r="I34" s="333">
        <v>11</v>
      </c>
      <c r="J34" s="349"/>
      <c r="K34" s="334"/>
      <c r="L34" s="334"/>
      <c r="M34" s="332"/>
      <c r="N34" s="332"/>
      <c r="O34" s="504" t="s">
        <v>778</v>
      </c>
      <c r="P34" s="330">
        <v>18</v>
      </c>
      <c r="Q34" s="330">
        <v>17</v>
      </c>
      <c r="R34" s="331">
        <v>1</v>
      </c>
      <c r="S34" s="37"/>
    </row>
    <row r="35" spans="1:19" ht="9.75" customHeight="1" x14ac:dyDescent="0.15">
      <c r="A35" s="508"/>
      <c r="B35" s="508"/>
      <c r="C35" s="508"/>
      <c r="D35" s="508"/>
      <c r="E35" s="850" t="s">
        <v>785</v>
      </c>
      <c r="F35" s="864"/>
      <c r="G35" s="335">
        <v>64</v>
      </c>
      <c r="H35" s="335">
        <v>59</v>
      </c>
      <c r="I35" s="333">
        <v>5</v>
      </c>
      <c r="J35" s="349"/>
      <c r="K35" s="334"/>
      <c r="L35" s="334"/>
      <c r="M35" s="332"/>
      <c r="N35" s="332"/>
      <c r="O35" s="504" t="s">
        <v>780</v>
      </c>
      <c r="P35" s="330">
        <v>26</v>
      </c>
      <c r="Q35" s="330">
        <v>25</v>
      </c>
      <c r="R35" s="331">
        <v>1</v>
      </c>
      <c r="S35" s="37"/>
    </row>
    <row r="36" spans="1:19" ht="9.75" customHeight="1" x14ac:dyDescent="0.15">
      <c r="A36" s="508"/>
      <c r="B36" s="508"/>
      <c r="C36" s="508"/>
      <c r="D36" s="508"/>
      <c r="E36" s="850" t="s">
        <v>787</v>
      </c>
      <c r="F36" s="864"/>
      <c r="G36" s="335">
        <v>77</v>
      </c>
      <c r="H36" s="335">
        <v>66</v>
      </c>
      <c r="I36" s="333">
        <v>11</v>
      </c>
      <c r="J36" s="349"/>
      <c r="K36" s="334"/>
      <c r="L36" s="334"/>
      <c r="M36" s="332"/>
      <c r="N36" s="332"/>
      <c r="O36" s="504" t="s">
        <v>782</v>
      </c>
      <c r="P36" s="330">
        <v>43</v>
      </c>
      <c r="Q36" s="330">
        <v>42</v>
      </c>
      <c r="R36" s="331">
        <v>1</v>
      </c>
      <c r="S36" s="37"/>
    </row>
    <row r="37" spans="1:19" ht="9.75" customHeight="1" x14ac:dyDescent="0.15">
      <c r="A37" s="508"/>
      <c r="B37" s="508"/>
      <c r="C37" s="508"/>
      <c r="D37" s="508"/>
      <c r="E37" s="850" t="s">
        <v>679</v>
      </c>
      <c r="F37" s="864"/>
      <c r="G37" s="335">
        <v>59</v>
      </c>
      <c r="H37" s="335">
        <v>57</v>
      </c>
      <c r="I37" s="333">
        <v>2</v>
      </c>
      <c r="J37" s="349"/>
      <c r="K37" s="334"/>
      <c r="L37" s="334"/>
      <c r="M37" s="332"/>
      <c r="N37" s="332"/>
      <c r="O37" s="504" t="s">
        <v>784</v>
      </c>
      <c r="P37" s="330">
        <v>162</v>
      </c>
      <c r="Q37" s="330">
        <v>160</v>
      </c>
      <c r="R37" s="331">
        <v>2</v>
      </c>
      <c r="S37" s="37"/>
    </row>
    <row r="38" spans="1:19" ht="9.75" customHeight="1" x14ac:dyDescent="0.15">
      <c r="A38" s="508"/>
      <c r="B38" s="508"/>
      <c r="C38" s="508"/>
      <c r="D38" s="850" t="s">
        <v>681</v>
      </c>
      <c r="E38" s="863"/>
      <c r="F38" s="864"/>
      <c r="G38" s="335">
        <v>320</v>
      </c>
      <c r="H38" s="335">
        <v>295</v>
      </c>
      <c r="I38" s="333">
        <v>25</v>
      </c>
      <c r="J38" s="349"/>
      <c r="K38" s="334"/>
      <c r="L38" s="334"/>
      <c r="M38" s="332"/>
      <c r="N38" s="332"/>
      <c r="O38" s="504" t="s">
        <v>786</v>
      </c>
      <c r="P38" s="330">
        <v>59</v>
      </c>
      <c r="Q38" s="330">
        <v>55</v>
      </c>
      <c r="R38" s="331">
        <v>4</v>
      </c>
      <c r="S38" s="37"/>
    </row>
    <row r="39" spans="1:19" ht="9.75" customHeight="1" x14ac:dyDescent="0.15">
      <c r="A39" s="508"/>
      <c r="B39" s="508"/>
      <c r="C39" s="508"/>
      <c r="D39" s="189"/>
      <c r="E39" s="850" t="s">
        <v>683</v>
      </c>
      <c r="F39" s="864"/>
      <c r="G39" s="335">
        <v>36</v>
      </c>
      <c r="H39" s="335">
        <v>34</v>
      </c>
      <c r="I39" s="333">
        <v>2</v>
      </c>
      <c r="J39" s="349"/>
      <c r="K39" s="334"/>
      <c r="L39" s="334"/>
      <c r="M39" s="332"/>
      <c r="N39" s="332"/>
      <c r="O39" s="504" t="s">
        <v>788</v>
      </c>
      <c r="P39" s="330">
        <v>355</v>
      </c>
      <c r="Q39" s="330">
        <v>325</v>
      </c>
      <c r="R39" s="331">
        <v>30</v>
      </c>
      <c r="S39" s="37"/>
    </row>
    <row r="40" spans="1:19" ht="9.75" customHeight="1" x14ac:dyDescent="0.15">
      <c r="A40" s="508"/>
      <c r="B40" s="508"/>
      <c r="C40" s="508"/>
      <c r="D40" s="189"/>
      <c r="E40" s="850" t="s">
        <v>685</v>
      </c>
      <c r="F40" s="864"/>
      <c r="G40" s="335">
        <v>116</v>
      </c>
      <c r="H40" s="335">
        <v>105</v>
      </c>
      <c r="I40" s="333">
        <v>11</v>
      </c>
      <c r="J40" s="349"/>
      <c r="K40" s="334"/>
      <c r="L40" s="334"/>
      <c r="M40" s="332"/>
      <c r="N40" s="332"/>
      <c r="O40" s="504" t="s">
        <v>789</v>
      </c>
      <c r="P40" s="330">
        <v>163</v>
      </c>
      <c r="Q40" s="330">
        <v>149</v>
      </c>
      <c r="R40" s="331">
        <v>14</v>
      </c>
      <c r="S40" s="37"/>
    </row>
    <row r="41" spans="1:19" ht="9.75" customHeight="1" x14ac:dyDescent="0.15">
      <c r="A41" s="508"/>
      <c r="B41" s="508"/>
      <c r="C41" s="508"/>
      <c r="D41" s="189"/>
      <c r="E41" s="850" t="s">
        <v>687</v>
      </c>
      <c r="F41" s="864"/>
      <c r="G41" s="335">
        <v>168</v>
      </c>
      <c r="H41" s="335">
        <v>156</v>
      </c>
      <c r="I41" s="333">
        <v>12</v>
      </c>
      <c r="J41" s="349"/>
      <c r="K41" s="334"/>
      <c r="L41" s="334"/>
      <c r="M41" s="332"/>
      <c r="N41" s="332"/>
      <c r="O41" s="504" t="s">
        <v>790</v>
      </c>
      <c r="P41" s="330">
        <v>18</v>
      </c>
      <c r="Q41" s="330">
        <v>15</v>
      </c>
      <c r="R41" s="331">
        <v>3</v>
      </c>
      <c r="S41" s="37"/>
    </row>
    <row r="42" spans="1:19" ht="9.75" customHeight="1" x14ac:dyDescent="0.15">
      <c r="A42" s="508"/>
      <c r="B42" s="508"/>
      <c r="C42" s="508"/>
      <c r="D42" s="850" t="s">
        <v>794</v>
      </c>
      <c r="E42" s="863"/>
      <c r="F42" s="864"/>
      <c r="G42" s="335">
        <v>252</v>
      </c>
      <c r="H42" s="335">
        <v>222</v>
      </c>
      <c r="I42" s="333">
        <v>30</v>
      </c>
      <c r="J42" s="349"/>
      <c r="K42" s="334"/>
      <c r="L42" s="334"/>
      <c r="M42" s="332"/>
      <c r="N42" s="332"/>
      <c r="O42" s="504" t="s">
        <v>791</v>
      </c>
      <c r="P42" s="330">
        <v>22</v>
      </c>
      <c r="Q42" s="330">
        <v>22</v>
      </c>
      <c r="R42" s="334" t="s">
        <v>235</v>
      </c>
      <c r="S42" s="37"/>
    </row>
    <row r="43" spans="1:19" ht="9.75" customHeight="1" x14ac:dyDescent="0.15">
      <c r="A43" s="508"/>
      <c r="B43" s="508"/>
      <c r="C43" s="508"/>
      <c r="D43" s="850" t="s">
        <v>795</v>
      </c>
      <c r="E43" s="863"/>
      <c r="F43" s="864"/>
      <c r="G43" s="335">
        <v>1324</v>
      </c>
      <c r="H43" s="335">
        <v>1045</v>
      </c>
      <c r="I43" s="333">
        <v>279</v>
      </c>
      <c r="J43" s="349"/>
      <c r="K43" s="334"/>
      <c r="L43" s="334"/>
      <c r="M43" s="332"/>
      <c r="N43" s="332"/>
      <c r="O43" s="504" t="s">
        <v>792</v>
      </c>
      <c r="P43" s="330">
        <v>44</v>
      </c>
      <c r="Q43" s="330">
        <v>41</v>
      </c>
      <c r="R43" s="331">
        <v>3</v>
      </c>
      <c r="S43" s="37"/>
    </row>
    <row r="44" spans="1:19" ht="9.75" customHeight="1" x14ac:dyDescent="0.15">
      <c r="A44" s="508"/>
      <c r="B44" s="508"/>
      <c r="C44" s="508"/>
      <c r="D44" s="850" t="s">
        <v>797</v>
      </c>
      <c r="E44" s="863"/>
      <c r="F44" s="864"/>
      <c r="G44" s="335">
        <v>1112</v>
      </c>
      <c r="H44" s="335">
        <v>975</v>
      </c>
      <c r="I44" s="333">
        <v>137</v>
      </c>
      <c r="J44" s="349"/>
      <c r="K44" s="334"/>
      <c r="L44" s="334"/>
      <c r="M44" s="332"/>
      <c r="N44" s="332"/>
      <c r="O44" s="504" t="s">
        <v>793</v>
      </c>
      <c r="P44" s="350">
        <v>22</v>
      </c>
      <c r="Q44" s="330">
        <v>18</v>
      </c>
      <c r="R44" s="331">
        <v>4</v>
      </c>
      <c r="S44" s="37"/>
    </row>
    <row r="45" spans="1:19" ht="9.75" customHeight="1" x14ac:dyDescent="0.15">
      <c r="A45" s="508"/>
      <c r="B45" s="508"/>
      <c r="C45" s="508"/>
      <c r="D45" s="850" t="s">
        <v>799</v>
      </c>
      <c r="E45" s="863"/>
      <c r="F45" s="864"/>
      <c r="G45" s="335">
        <v>86</v>
      </c>
      <c r="H45" s="335">
        <v>78</v>
      </c>
      <c r="I45" s="333">
        <v>8</v>
      </c>
      <c r="J45" s="349"/>
      <c r="K45" s="334"/>
      <c r="L45" s="334"/>
      <c r="M45" s="332"/>
      <c r="N45" s="332"/>
      <c r="O45" s="504" t="s">
        <v>748</v>
      </c>
      <c r="P45" s="350">
        <v>17</v>
      </c>
      <c r="Q45" s="330">
        <v>16</v>
      </c>
      <c r="R45" s="331">
        <v>1</v>
      </c>
      <c r="S45" s="37"/>
    </row>
    <row r="46" spans="1:19" ht="9.75" customHeight="1" x14ac:dyDescent="0.15">
      <c r="A46" s="508"/>
      <c r="B46" s="508"/>
      <c r="C46" s="508"/>
      <c r="D46" s="850" t="s">
        <v>801</v>
      </c>
      <c r="E46" s="863"/>
      <c r="F46" s="864"/>
      <c r="G46" s="335">
        <v>458</v>
      </c>
      <c r="H46" s="335">
        <v>409</v>
      </c>
      <c r="I46" s="333">
        <v>49</v>
      </c>
      <c r="J46" s="349"/>
      <c r="K46" s="334"/>
      <c r="L46" s="334"/>
      <c r="M46" s="332"/>
      <c r="N46" s="332"/>
      <c r="O46" s="504" t="s">
        <v>796</v>
      </c>
      <c r="P46" s="350">
        <v>15</v>
      </c>
      <c r="Q46" s="330">
        <v>15</v>
      </c>
      <c r="R46" s="331" t="s">
        <v>235</v>
      </c>
      <c r="S46" s="37"/>
    </row>
    <row r="47" spans="1:19" ht="9.75" customHeight="1" x14ac:dyDescent="0.15">
      <c r="A47" s="508"/>
      <c r="B47" s="508"/>
      <c r="C47" s="508"/>
      <c r="D47" s="850" t="s">
        <v>803</v>
      </c>
      <c r="E47" s="863"/>
      <c r="F47" s="864"/>
      <c r="G47" s="335">
        <v>2119</v>
      </c>
      <c r="H47" s="335">
        <v>1829</v>
      </c>
      <c r="I47" s="333">
        <v>290</v>
      </c>
      <c r="J47" s="349"/>
      <c r="K47" s="334"/>
      <c r="L47" s="334"/>
      <c r="M47" s="332"/>
      <c r="N47" s="332"/>
      <c r="O47" s="504" t="s">
        <v>798</v>
      </c>
      <c r="P47" s="350">
        <v>28</v>
      </c>
      <c r="Q47" s="330">
        <v>26</v>
      </c>
      <c r="R47" s="331">
        <v>2</v>
      </c>
      <c r="S47" s="37"/>
    </row>
    <row r="48" spans="1:19" ht="9.75" customHeight="1" x14ac:dyDescent="0.15">
      <c r="A48" s="508"/>
      <c r="B48" s="508"/>
      <c r="C48" s="508"/>
      <c r="D48" s="850" t="s">
        <v>805</v>
      </c>
      <c r="E48" s="863"/>
      <c r="F48" s="864"/>
      <c r="G48" s="335">
        <v>4962</v>
      </c>
      <c r="H48" s="335">
        <v>4500</v>
      </c>
      <c r="I48" s="333">
        <v>462</v>
      </c>
      <c r="J48" s="349"/>
      <c r="K48" s="334"/>
      <c r="L48" s="334"/>
      <c r="M48" s="332"/>
      <c r="N48" s="332"/>
      <c r="O48" s="504" t="s">
        <v>800</v>
      </c>
      <c r="P48" s="350">
        <v>52</v>
      </c>
      <c r="Q48" s="330">
        <v>50</v>
      </c>
      <c r="R48" s="331">
        <v>2</v>
      </c>
      <c r="S48" s="37"/>
    </row>
    <row r="49" spans="1:19" ht="9.75" customHeight="1" x14ac:dyDescent="0.15">
      <c r="A49" s="508"/>
      <c r="B49" s="508"/>
      <c r="C49" s="508"/>
      <c r="D49" s="850" t="s">
        <v>807</v>
      </c>
      <c r="E49" s="863"/>
      <c r="F49" s="864"/>
      <c r="G49" s="335">
        <v>48</v>
      </c>
      <c r="H49" s="335">
        <v>40</v>
      </c>
      <c r="I49" s="333">
        <v>8</v>
      </c>
      <c r="J49" s="349"/>
      <c r="K49" s="334"/>
      <c r="L49" s="334"/>
      <c r="M49" s="332"/>
      <c r="N49" s="332"/>
      <c r="O49" s="504" t="s">
        <v>802</v>
      </c>
      <c r="P49" s="350">
        <v>31</v>
      </c>
      <c r="Q49" s="330">
        <v>30</v>
      </c>
      <c r="R49" s="331">
        <v>1</v>
      </c>
      <c r="S49" s="37"/>
    </row>
    <row r="50" spans="1:19" ht="9.75" customHeight="1" x14ac:dyDescent="0.15">
      <c r="A50" s="508"/>
      <c r="B50" s="508"/>
      <c r="C50" s="508"/>
      <c r="D50" s="850" t="s">
        <v>809</v>
      </c>
      <c r="E50" s="863"/>
      <c r="F50" s="864"/>
      <c r="G50" s="335">
        <v>81</v>
      </c>
      <c r="H50" s="335">
        <v>65</v>
      </c>
      <c r="I50" s="333">
        <v>16</v>
      </c>
      <c r="J50" s="349"/>
      <c r="K50" s="334"/>
      <c r="L50" s="334"/>
      <c r="M50" s="332"/>
      <c r="N50" s="332"/>
      <c r="O50" s="504" t="s">
        <v>804</v>
      </c>
      <c r="P50" s="350">
        <v>32</v>
      </c>
      <c r="Q50" s="330">
        <v>32</v>
      </c>
      <c r="R50" s="331" t="s">
        <v>235</v>
      </c>
      <c r="S50" s="37"/>
    </row>
    <row r="51" spans="1:19" ht="9.75" customHeight="1" x14ac:dyDescent="0.15">
      <c r="A51" s="508"/>
      <c r="B51" s="508"/>
      <c r="C51" s="508"/>
      <c r="D51" s="850" t="s">
        <v>811</v>
      </c>
      <c r="E51" s="863"/>
      <c r="F51" s="864"/>
      <c r="G51" s="335">
        <v>248</v>
      </c>
      <c r="H51" s="335">
        <v>226</v>
      </c>
      <c r="I51" s="333">
        <v>22</v>
      </c>
      <c r="J51" s="349"/>
      <c r="K51" s="334"/>
      <c r="L51" s="334"/>
      <c r="M51" s="332"/>
      <c r="N51" s="332"/>
      <c r="O51" s="504" t="s">
        <v>806</v>
      </c>
      <c r="P51" s="350">
        <v>40</v>
      </c>
      <c r="Q51" s="330">
        <v>36</v>
      </c>
      <c r="R51" s="334">
        <v>4</v>
      </c>
      <c r="S51" s="37"/>
    </row>
    <row r="52" spans="1:19" ht="9.75" customHeight="1" x14ac:dyDescent="0.15">
      <c r="A52" s="508"/>
      <c r="B52" s="508"/>
      <c r="C52" s="508"/>
      <c r="D52" s="850" t="s">
        <v>813</v>
      </c>
      <c r="E52" s="863"/>
      <c r="F52" s="864"/>
      <c r="G52" s="335">
        <v>55</v>
      </c>
      <c r="H52" s="335">
        <v>48</v>
      </c>
      <c r="I52" s="333">
        <v>7</v>
      </c>
      <c r="J52" s="349"/>
      <c r="K52" s="334"/>
      <c r="L52" s="334"/>
      <c r="M52" s="332"/>
      <c r="N52" s="850" t="s">
        <v>808</v>
      </c>
      <c r="O52" s="852"/>
      <c r="P52" s="350">
        <v>49</v>
      </c>
      <c r="Q52" s="330">
        <v>44</v>
      </c>
      <c r="R52" s="334">
        <v>5</v>
      </c>
      <c r="S52" s="37"/>
    </row>
    <row r="53" spans="1:19" ht="9.75" customHeight="1" x14ac:dyDescent="0.15">
      <c r="A53" s="508"/>
      <c r="B53" s="508"/>
      <c r="C53" s="508"/>
      <c r="D53" s="850" t="s">
        <v>815</v>
      </c>
      <c r="E53" s="863"/>
      <c r="F53" s="864"/>
      <c r="G53" s="335">
        <v>131</v>
      </c>
      <c r="H53" s="335">
        <v>114</v>
      </c>
      <c r="I53" s="333">
        <v>17</v>
      </c>
      <c r="J53" s="349"/>
      <c r="K53" s="334"/>
      <c r="L53" s="334"/>
      <c r="M53" s="332"/>
      <c r="N53" s="850" t="s">
        <v>810</v>
      </c>
      <c r="O53" s="852"/>
      <c r="P53" s="350">
        <v>15</v>
      </c>
      <c r="Q53" s="330">
        <v>15</v>
      </c>
      <c r="R53" s="331" t="s">
        <v>235</v>
      </c>
      <c r="S53" s="37"/>
    </row>
    <row r="54" spans="1:19" ht="9.75" customHeight="1" x14ac:dyDescent="0.15">
      <c r="A54" s="508"/>
      <c r="B54" s="508"/>
      <c r="C54" s="508"/>
      <c r="D54" s="850" t="s">
        <v>817</v>
      </c>
      <c r="E54" s="863"/>
      <c r="F54" s="864"/>
      <c r="G54" s="335">
        <v>111</v>
      </c>
      <c r="H54" s="335">
        <v>107</v>
      </c>
      <c r="I54" s="333">
        <v>4</v>
      </c>
      <c r="J54" s="349"/>
      <c r="K54" s="334"/>
      <c r="L54" s="334"/>
      <c r="M54" s="332"/>
      <c r="N54" s="850" t="s">
        <v>812</v>
      </c>
      <c r="O54" s="852"/>
      <c r="P54" s="350">
        <v>13</v>
      </c>
      <c r="Q54" s="330">
        <v>13</v>
      </c>
      <c r="R54" s="331" t="s">
        <v>235</v>
      </c>
      <c r="S54" s="37"/>
    </row>
    <row r="55" spans="1:19" ht="9.75" customHeight="1" x14ac:dyDescent="0.15">
      <c r="A55" s="508"/>
      <c r="B55" s="508"/>
      <c r="C55" s="508"/>
      <c r="D55" s="850" t="s">
        <v>819</v>
      </c>
      <c r="E55" s="863"/>
      <c r="F55" s="864"/>
      <c r="G55" s="335">
        <v>109</v>
      </c>
      <c r="H55" s="335">
        <v>101</v>
      </c>
      <c r="I55" s="333">
        <v>8</v>
      </c>
      <c r="J55" s="349"/>
      <c r="K55" s="334"/>
      <c r="L55" s="334"/>
      <c r="M55" s="332"/>
      <c r="N55" s="850" t="s">
        <v>1240</v>
      </c>
      <c r="O55" s="852"/>
      <c r="P55" s="330">
        <v>10</v>
      </c>
      <c r="Q55" s="330">
        <v>8</v>
      </c>
      <c r="R55" s="331">
        <v>2</v>
      </c>
      <c r="S55" s="37"/>
    </row>
    <row r="56" spans="1:19" ht="9.75" customHeight="1" x14ac:dyDescent="0.15">
      <c r="A56" s="508"/>
      <c r="B56" s="508"/>
      <c r="C56" s="508"/>
      <c r="D56" s="850" t="s">
        <v>820</v>
      </c>
      <c r="E56" s="863"/>
      <c r="F56" s="864"/>
      <c r="G56" s="335">
        <v>1581</v>
      </c>
      <c r="H56" s="335">
        <v>1360</v>
      </c>
      <c r="I56" s="333">
        <v>221</v>
      </c>
      <c r="J56" s="349"/>
      <c r="K56" s="334"/>
      <c r="L56" s="334"/>
      <c r="M56" s="332"/>
      <c r="N56" s="850" t="s">
        <v>814</v>
      </c>
      <c r="O56" s="852"/>
      <c r="P56" s="330">
        <v>14</v>
      </c>
      <c r="Q56" s="330">
        <v>14</v>
      </c>
      <c r="R56" s="331" t="s">
        <v>235</v>
      </c>
      <c r="S56" s="37"/>
    </row>
    <row r="57" spans="1:19" ht="9.75" customHeight="1" x14ac:dyDescent="0.15">
      <c r="A57" s="508"/>
      <c r="B57" s="508"/>
      <c r="C57" s="508"/>
      <c r="D57" s="850" t="s">
        <v>821</v>
      </c>
      <c r="E57" s="863"/>
      <c r="F57" s="864"/>
      <c r="G57" s="335">
        <v>49</v>
      </c>
      <c r="H57" s="335">
        <v>45</v>
      </c>
      <c r="I57" s="333">
        <v>4</v>
      </c>
      <c r="J57" s="349"/>
      <c r="K57" s="334"/>
      <c r="L57" s="334"/>
      <c r="M57" s="332"/>
      <c r="N57" s="850" t="s">
        <v>816</v>
      </c>
      <c r="O57" s="852"/>
      <c r="P57" s="330">
        <v>199</v>
      </c>
      <c r="Q57" s="330">
        <v>185</v>
      </c>
      <c r="R57" s="334">
        <v>14</v>
      </c>
      <c r="S57" s="37"/>
    </row>
    <row r="58" spans="1:19" ht="9.75" customHeight="1" x14ac:dyDescent="0.15">
      <c r="A58" s="508"/>
      <c r="B58" s="508"/>
      <c r="C58" s="508"/>
      <c r="D58" s="850" t="s">
        <v>823</v>
      </c>
      <c r="E58" s="863"/>
      <c r="F58" s="864"/>
      <c r="G58" s="335">
        <v>34</v>
      </c>
      <c r="H58" s="335">
        <v>27</v>
      </c>
      <c r="I58" s="333">
        <v>7</v>
      </c>
      <c r="J58" s="349"/>
      <c r="K58" s="334"/>
      <c r="L58" s="334"/>
      <c r="M58" s="332"/>
      <c r="N58" s="850" t="s">
        <v>818</v>
      </c>
      <c r="O58" s="852"/>
      <c r="P58" s="330">
        <v>21</v>
      </c>
      <c r="Q58" s="330">
        <v>21</v>
      </c>
      <c r="R58" s="331" t="s">
        <v>235</v>
      </c>
      <c r="S58" s="37"/>
    </row>
    <row r="59" spans="1:19" ht="9.75" customHeight="1" x14ac:dyDescent="0.15">
      <c r="A59" s="508"/>
      <c r="B59" s="508"/>
      <c r="C59" s="508"/>
      <c r="D59" s="850" t="s">
        <v>825</v>
      </c>
      <c r="E59" s="863"/>
      <c r="F59" s="864"/>
      <c r="G59" s="335">
        <v>31</v>
      </c>
      <c r="H59" s="335">
        <v>26</v>
      </c>
      <c r="I59" s="333">
        <v>5</v>
      </c>
      <c r="J59" s="349"/>
      <c r="K59" s="334"/>
      <c r="L59" s="334"/>
      <c r="M59" s="332"/>
      <c r="N59" s="850" t="s">
        <v>1256</v>
      </c>
      <c r="O59" s="852"/>
      <c r="P59" s="330">
        <v>20</v>
      </c>
      <c r="Q59" s="330">
        <v>20</v>
      </c>
      <c r="R59" s="334" t="s">
        <v>235</v>
      </c>
      <c r="S59" s="37"/>
    </row>
    <row r="60" spans="1:19" ht="9.75" customHeight="1" x14ac:dyDescent="0.15">
      <c r="A60" s="508"/>
      <c r="B60" s="508"/>
      <c r="C60" s="508"/>
      <c r="D60" s="850" t="s">
        <v>1257</v>
      </c>
      <c r="E60" s="863"/>
      <c r="F60" s="864"/>
      <c r="G60" s="335">
        <v>10</v>
      </c>
      <c r="H60" s="335">
        <v>7</v>
      </c>
      <c r="I60" s="333">
        <v>3</v>
      </c>
      <c r="J60" s="349"/>
      <c r="K60" s="334"/>
      <c r="L60" s="334"/>
      <c r="M60" s="332"/>
      <c r="N60" s="850" t="s">
        <v>822</v>
      </c>
      <c r="O60" s="852"/>
      <c r="P60" s="330">
        <v>21</v>
      </c>
      <c r="Q60" s="330">
        <v>19</v>
      </c>
      <c r="R60" s="334">
        <v>2</v>
      </c>
      <c r="S60" s="37"/>
    </row>
    <row r="61" spans="1:19" ht="9.75" customHeight="1" x14ac:dyDescent="0.15">
      <c r="A61" s="508"/>
      <c r="B61" s="508"/>
      <c r="C61" s="508"/>
      <c r="D61" s="850" t="s">
        <v>1258</v>
      </c>
      <c r="E61" s="863"/>
      <c r="F61" s="864"/>
      <c r="G61" s="335">
        <v>11</v>
      </c>
      <c r="H61" s="335">
        <v>10</v>
      </c>
      <c r="I61" s="333">
        <v>1</v>
      </c>
      <c r="J61" s="349"/>
      <c r="K61" s="334"/>
      <c r="L61" s="334"/>
      <c r="M61" s="332"/>
      <c r="N61" s="850" t="s">
        <v>824</v>
      </c>
      <c r="O61" s="852"/>
      <c r="P61" s="330">
        <v>12</v>
      </c>
      <c r="Q61" s="330">
        <v>12</v>
      </c>
      <c r="R61" s="334" t="s">
        <v>235</v>
      </c>
      <c r="S61" s="37"/>
    </row>
    <row r="62" spans="1:19" ht="9.75" customHeight="1" x14ac:dyDescent="0.15">
      <c r="A62" s="508"/>
      <c r="B62" s="508"/>
      <c r="C62" s="508"/>
      <c r="D62" s="850" t="s">
        <v>826</v>
      </c>
      <c r="E62" s="863"/>
      <c r="F62" s="864"/>
      <c r="G62" s="335">
        <v>13</v>
      </c>
      <c r="H62" s="335">
        <v>12</v>
      </c>
      <c r="I62" s="333">
        <v>1</v>
      </c>
      <c r="J62" s="349"/>
      <c r="K62" s="334"/>
      <c r="L62" s="334"/>
      <c r="M62" s="332"/>
      <c r="N62" s="850" t="s">
        <v>759</v>
      </c>
      <c r="O62" s="852"/>
      <c r="P62" s="330">
        <v>92</v>
      </c>
      <c r="Q62" s="330">
        <v>89</v>
      </c>
      <c r="R62" s="331">
        <v>3</v>
      </c>
      <c r="S62" s="37"/>
    </row>
    <row r="63" spans="1:19" ht="9.75" customHeight="1" x14ac:dyDescent="0.15">
      <c r="A63" s="508"/>
      <c r="B63" s="508"/>
      <c r="C63" s="508"/>
      <c r="D63" s="850" t="s">
        <v>827</v>
      </c>
      <c r="E63" s="863"/>
      <c r="F63" s="864"/>
      <c r="G63" s="335">
        <v>28</v>
      </c>
      <c r="H63" s="335">
        <v>24</v>
      </c>
      <c r="I63" s="333">
        <v>4</v>
      </c>
      <c r="J63" s="349"/>
      <c r="K63" s="334"/>
      <c r="L63" s="334"/>
      <c r="M63" s="850" t="s">
        <v>724</v>
      </c>
      <c r="N63" s="861"/>
      <c r="O63" s="852"/>
      <c r="P63" s="330">
        <v>10</v>
      </c>
      <c r="Q63" s="330">
        <v>7</v>
      </c>
      <c r="R63" s="334">
        <v>3</v>
      </c>
      <c r="S63" s="37"/>
    </row>
    <row r="64" spans="1:19" ht="9.75" customHeight="1" x14ac:dyDescent="0.15">
      <c r="A64" s="508"/>
      <c r="B64" s="508"/>
      <c r="C64" s="850" t="s">
        <v>723</v>
      </c>
      <c r="D64" s="863"/>
      <c r="E64" s="863"/>
      <c r="F64" s="864"/>
      <c r="G64" s="335">
        <v>3003</v>
      </c>
      <c r="H64" s="335">
        <v>2781</v>
      </c>
      <c r="I64" s="335">
        <v>222</v>
      </c>
      <c r="J64" s="349"/>
      <c r="K64" s="334"/>
      <c r="L64" s="334"/>
      <c r="M64" s="850" t="s">
        <v>726</v>
      </c>
      <c r="N64" s="861"/>
      <c r="O64" s="852"/>
      <c r="P64" s="331">
        <v>15</v>
      </c>
      <c r="Q64" s="331">
        <v>10</v>
      </c>
      <c r="R64" s="331">
        <v>5</v>
      </c>
      <c r="S64" s="37"/>
    </row>
    <row r="65" spans="1:19" ht="9.75" customHeight="1" x14ac:dyDescent="0.15">
      <c r="A65" s="508"/>
      <c r="B65" s="508"/>
      <c r="C65" s="508"/>
      <c r="D65" s="850" t="s">
        <v>830</v>
      </c>
      <c r="E65" s="863"/>
      <c r="F65" s="864"/>
      <c r="G65" s="335">
        <v>33</v>
      </c>
      <c r="H65" s="335">
        <v>33</v>
      </c>
      <c r="I65" s="335" t="s">
        <v>235</v>
      </c>
      <c r="J65" s="349"/>
      <c r="K65" s="334"/>
      <c r="L65" s="334"/>
      <c r="M65" s="850" t="s">
        <v>828</v>
      </c>
      <c r="N65" s="861"/>
      <c r="O65" s="852"/>
      <c r="P65" s="330">
        <v>15</v>
      </c>
      <c r="Q65" s="330">
        <v>11</v>
      </c>
      <c r="R65" s="331">
        <v>4</v>
      </c>
      <c r="S65" s="37"/>
    </row>
    <row r="66" spans="1:19" ht="9.75" customHeight="1" x14ac:dyDescent="0.15">
      <c r="A66" s="508"/>
      <c r="B66" s="508"/>
      <c r="C66" s="508"/>
      <c r="D66" s="850" t="s">
        <v>833</v>
      </c>
      <c r="E66" s="863"/>
      <c r="F66" s="864"/>
      <c r="G66" s="335">
        <v>27</v>
      </c>
      <c r="H66" s="335">
        <v>25</v>
      </c>
      <c r="I66" s="335">
        <v>2</v>
      </c>
      <c r="J66" s="349"/>
      <c r="K66" s="334"/>
      <c r="L66" s="334"/>
      <c r="M66" s="850" t="s">
        <v>829</v>
      </c>
      <c r="N66" s="861"/>
      <c r="O66" s="852"/>
      <c r="P66" s="350">
        <v>106</v>
      </c>
      <c r="Q66" s="330">
        <v>80</v>
      </c>
      <c r="R66" s="331">
        <v>26</v>
      </c>
      <c r="S66" s="37"/>
    </row>
    <row r="67" spans="1:19" ht="9.75" customHeight="1" x14ac:dyDescent="0.15">
      <c r="A67" s="508"/>
      <c r="B67" s="508"/>
      <c r="C67" s="508"/>
      <c r="D67" s="850" t="s">
        <v>1259</v>
      </c>
      <c r="E67" s="863"/>
      <c r="F67" s="864"/>
      <c r="G67" s="335">
        <v>11</v>
      </c>
      <c r="H67" s="335">
        <v>11</v>
      </c>
      <c r="I67" s="335" t="s">
        <v>235</v>
      </c>
      <c r="J67" s="349"/>
      <c r="K67" s="334"/>
      <c r="L67" s="334"/>
      <c r="M67" s="332"/>
      <c r="N67" s="850" t="s">
        <v>1260</v>
      </c>
      <c r="O67" s="852"/>
      <c r="P67" s="350">
        <v>10</v>
      </c>
      <c r="Q67" s="330">
        <v>8</v>
      </c>
      <c r="R67" s="334">
        <v>2</v>
      </c>
      <c r="S67" s="37"/>
    </row>
    <row r="68" spans="1:19" ht="9.75" customHeight="1" x14ac:dyDescent="0.15">
      <c r="A68" s="508"/>
      <c r="B68" s="508"/>
      <c r="C68" s="508"/>
      <c r="D68" s="850" t="s">
        <v>834</v>
      </c>
      <c r="E68" s="863"/>
      <c r="F68" s="864"/>
      <c r="G68" s="335">
        <v>26</v>
      </c>
      <c r="H68" s="335">
        <v>26</v>
      </c>
      <c r="I68" s="335" t="s">
        <v>235</v>
      </c>
      <c r="J68" s="349"/>
      <c r="K68" s="334"/>
      <c r="L68" s="334"/>
      <c r="M68" s="332"/>
      <c r="N68" s="850" t="s">
        <v>831</v>
      </c>
      <c r="O68" s="852"/>
      <c r="P68" s="350">
        <v>15</v>
      </c>
      <c r="Q68" s="330">
        <v>13</v>
      </c>
      <c r="R68" s="331">
        <v>2</v>
      </c>
      <c r="S68" s="37"/>
    </row>
    <row r="69" spans="1:19" ht="9.75" customHeight="1" x14ac:dyDescent="0.15">
      <c r="A69" s="508"/>
      <c r="B69" s="508"/>
      <c r="C69" s="508"/>
      <c r="D69" s="850" t="s">
        <v>837</v>
      </c>
      <c r="E69" s="863"/>
      <c r="F69" s="864"/>
      <c r="G69" s="335">
        <v>59</v>
      </c>
      <c r="H69" s="335">
        <v>51</v>
      </c>
      <c r="I69" s="335">
        <v>8</v>
      </c>
      <c r="J69" s="349"/>
      <c r="K69" s="334"/>
      <c r="L69" s="334"/>
      <c r="M69" s="332"/>
      <c r="N69" s="850" t="s">
        <v>759</v>
      </c>
      <c r="O69" s="852"/>
      <c r="P69" s="350">
        <v>81</v>
      </c>
      <c r="Q69" s="330">
        <v>59</v>
      </c>
      <c r="R69" s="334">
        <v>22</v>
      </c>
      <c r="S69" s="37"/>
    </row>
    <row r="70" spans="1:19" ht="9.75" customHeight="1" x14ac:dyDescent="0.15">
      <c r="A70" s="508"/>
      <c r="B70" s="508"/>
      <c r="C70" s="508"/>
      <c r="D70" s="508"/>
      <c r="E70" s="850" t="s">
        <v>1261</v>
      </c>
      <c r="F70" s="864"/>
      <c r="G70" s="335">
        <v>13</v>
      </c>
      <c r="H70" s="335">
        <v>12</v>
      </c>
      <c r="I70" s="335">
        <v>1</v>
      </c>
      <c r="J70" s="349"/>
      <c r="K70" s="334"/>
      <c r="L70" s="334"/>
      <c r="M70" s="850" t="s">
        <v>832</v>
      </c>
      <c r="N70" s="861"/>
      <c r="O70" s="852"/>
      <c r="P70" s="350">
        <v>18</v>
      </c>
      <c r="Q70" s="330">
        <v>15</v>
      </c>
      <c r="R70" s="331">
        <v>3</v>
      </c>
      <c r="S70" s="37"/>
    </row>
    <row r="71" spans="1:19" ht="9.75" customHeight="1" x14ac:dyDescent="0.15">
      <c r="A71" s="508"/>
      <c r="B71" s="508"/>
      <c r="C71" s="508"/>
      <c r="D71" s="332"/>
      <c r="E71" s="850" t="s">
        <v>759</v>
      </c>
      <c r="F71" s="864"/>
      <c r="G71" s="335">
        <v>46</v>
      </c>
      <c r="H71" s="335">
        <v>39</v>
      </c>
      <c r="I71" s="335">
        <v>7</v>
      </c>
      <c r="J71" s="349"/>
      <c r="K71" s="334"/>
      <c r="L71" s="334"/>
      <c r="M71" s="850" t="s">
        <v>743</v>
      </c>
      <c r="N71" s="861"/>
      <c r="O71" s="852"/>
      <c r="P71" s="350">
        <v>11</v>
      </c>
      <c r="Q71" s="330">
        <v>11</v>
      </c>
      <c r="R71" s="334" t="s">
        <v>235</v>
      </c>
      <c r="S71" s="37"/>
    </row>
    <row r="72" spans="1:19" ht="9.75" customHeight="1" x14ac:dyDescent="0.15">
      <c r="A72" s="508"/>
      <c r="B72" s="508"/>
      <c r="C72" s="508"/>
      <c r="D72" s="850" t="s">
        <v>737</v>
      </c>
      <c r="E72" s="863"/>
      <c r="F72" s="864"/>
      <c r="G72" s="335">
        <v>41</v>
      </c>
      <c r="H72" s="335">
        <v>37</v>
      </c>
      <c r="I72" s="335">
        <v>4</v>
      </c>
      <c r="J72" s="349"/>
      <c r="K72" s="334"/>
      <c r="L72" s="334"/>
      <c r="M72" s="850" t="s">
        <v>835</v>
      </c>
      <c r="N72" s="861"/>
      <c r="O72" s="852"/>
      <c r="P72" s="350">
        <v>18</v>
      </c>
      <c r="Q72" s="330">
        <v>14</v>
      </c>
      <c r="R72" s="331">
        <v>4</v>
      </c>
      <c r="S72" s="37"/>
    </row>
    <row r="73" spans="1:19" ht="9.75" customHeight="1" x14ac:dyDescent="0.15">
      <c r="A73" s="508"/>
      <c r="B73" s="508"/>
      <c r="C73" s="508"/>
      <c r="D73" s="508"/>
      <c r="E73" s="850" t="s">
        <v>739</v>
      </c>
      <c r="F73" s="864"/>
      <c r="G73" s="335">
        <v>12</v>
      </c>
      <c r="H73" s="335">
        <v>12</v>
      </c>
      <c r="I73" s="335" t="s">
        <v>235</v>
      </c>
      <c r="J73" s="349"/>
      <c r="K73" s="334"/>
      <c r="L73" s="334"/>
      <c r="M73" s="850" t="s">
        <v>836</v>
      </c>
      <c r="N73" s="861"/>
      <c r="O73" s="852"/>
      <c r="P73" s="350">
        <v>21</v>
      </c>
      <c r="Q73" s="330">
        <v>21</v>
      </c>
      <c r="R73" s="334" t="s">
        <v>235</v>
      </c>
      <c r="S73" s="37"/>
    </row>
    <row r="74" spans="1:19" ht="9.75" customHeight="1" x14ac:dyDescent="0.15">
      <c r="A74" s="508"/>
      <c r="B74" s="508"/>
      <c r="C74" s="508"/>
      <c r="D74" s="332"/>
      <c r="E74" s="850" t="s">
        <v>759</v>
      </c>
      <c r="F74" s="864"/>
      <c r="G74" s="335">
        <v>29</v>
      </c>
      <c r="H74" s="335">
        <v>25</v>
      </c>
      <c r="I74" s="335">
        <v>4</v>
      </c>
      <c r="J74" s="349"/>
      <c r="K74" s="334"/>
      <c r="L74" s="334"/>
      <c r="M74" s="850" t="s">
        <v>753</v>
      </c>
      <c r="N74" s="861"/>
      <c r="O74" s="852"/>
      <c r="P74" s="330">
        <v>18</v>
      </c>
      <c r="Q74" s="330">
        <v>18</v>
      </c>
      <c r="R74" s="331" t="s">
        <v>235</v>
      </c>
      <c r="S74" s="37"/>
    </row>
    <row r="75" spans="1:19" ht="9.75" customHeight="1" x14ac:dyDescent="0.15">
      <c r="A75" s="508"/>
      <c r="B75" s="508"/>
      <c r="C75" s="508"/>
      <c r="D75" s="850" t="s">
        <v>742</v>
      </c>
      <c r="E75" s="863"/>
      <c r="F75" s="864"/>
      <c r="G75" s="335">
        <v>26</v>
      </c>
      <c r="H75" s="335">
        <v>18</v>
      </c>
      <c r="I75" s="335">
        <v>8</v>
      </c>
      <c r="J75" s="349"/>
      <c r="K75" s="334"/>
      <c r="L75" s="334"/>
      <c r="M75" s="850" t="s">
        <v>839</v>
      </c>
      <c r="N75" s="861"/>
      <c r="O75" s="852"/>
      <c r="P75" s="330">
        <v>27</v>
      </c>
      <c r="Q75" s="330">
        <v>27</v>
      </c>
      <c r="R75" s="334" t="s">
        <v>235</v>
      </c>
      <c r="S75" s="37"/>
    </row>
    <row r="76" spans="1:19" ht="9.75" customHeight="1" x14ac:dyDescent="0.15">
      <c r="A76" s="508"/>
      <c r="B76" s="508"/>
      <c r="C76" s="508"/>
      <c r="D76" s="850" t="s">
        <v>744</v>
      </c>
      <c r="E76" s="863"/>
      <c r="F76" s="864"/>
      <c r="G76" s="335">
        <v>262</v>
      </c>
      <c r="H76" s="335">
        <v>248</v>
      </c>
      <c r="I76" s="335">
        <v>14</v>
      </c>
      <c r="J76" s="349"/>
      <c r="K76" s="334"/>
      <c r="L76" s="334"/>
      <c r="M76" s="850" t="s">
        <v>1262</v>
      </c>
      <c r="N76" s="861"/>
      <c r="O76" s="852"/>
      <c r="P76" s="330">
        <v>10</v>
      </c>
      <c r="Q76" s="330">
        <v>9</v>
      </c>
      <c r="R76" s="334">
        <v>1</v>
      </c>
      <c r="S76" s="37"/>
    </row>
    <row r="77" spans="1:19" ht="9.75" customHeight="1" x14ac:dyDescent="0.15">
      <c r="A77" s="508"/>
      <c r="B77" s="508"/>
      <c r="C77" s="508"/>
      <c r="D77" s="508"/>
      <c r="E77" s="850" t="s">
        <v>746</v>
      </c>
      <c r="F77" s="852"/>
      <c r="G77" s="335">
        <v>50</v>
      </c>
      <c r="H77" s="335">
        <v>46</v>
      </c>
      <c r="I77" s="335">
        <v>4</v>
      </c>
      <c r="J77" s="349"/>
      <c r="K77" s="334"/>
      <c r="L77" s="334"/>
      <c r="M77" s="850" t="s">
        <v>1263</v>
      </c>
      <c r="N77" s="861"/>
      <c r="O77" s="852"/>
      <c r="P77" s="331">
        <v>12</v>
      </c>
      <c r="Q77" s="331">
        <v>12</v>
      </c>
      <c r="R77" s="331" t="s">
        <v>235</v>
      </c>
    </row>
    <row r="78" spans="1:19" ht="9.75" customHeight="1" x14ac:dyDescent="0.15">
      <c r="A78" s="508"/>
      <c r="B78" s="508"/>
      <c r="C78" s="508"/>
      <c r="D78" s="508"/>
      <c r="E78" s="850" t="s">
        <v>752</v>
      </c>
      <c r="F78" s="852"/>
      <c r="G78" s="335">
        <v>44</v>
      </c>
      <c r="H78" s="335">
        <v>40</v>
      </c>
      <c r="I78" s="335">
        <v>4</v>
      </c>
      <c r="J78" s="349"/>
      <c r="K78" s="334"/>
      <c r="L78" s="334"/>
      <c r="M78" s="850" t="s">
        <v>841</v>
      </c>
      <c r="N78" s="861"/>
      <c r="O78" s="852"/>
      <c r="P78" s="331">
        <v>102</v>
      </c>
      <c r="Q78" s="331">
        <v>92</v>
      </c>
      <c r="R78" s="331">
        <v>10</v>
      </c>
    </row>
    <row r="79" spans="1:19" ht="9.75" customHeight="1" x14ac:dyDescent="0.15">
      <c r="A79" s="508"/>
      <c r="B79" s="508"/>
      <c r="C79" s="508"/>
      <c r="D79" s="508"/>
      <c r="E79" s="850" t="s">
        <v>754</v>
      </c>
      <c r="F79" s="852"/>
      <c r="G79" s="335">
        <v>12</v>
      </c>
      <c r="H79" s="335">
        <v>12</v>
      </c>
      <c r="I79" s="335" t="s">
        <v>235</v>
      </c>
      <c r="J79" s="349"/>
      <c r="K79" s="334"/>
      <c r="L79" s="334"/>
      <c r="M79" s="503"/>
      <c r="N79" s="503"/>
      <c r="O79" s="504"/>
      <c r="P79" s="331"/>
      <c r="Q79" s="331"/>
      <c r="R79" s="331"/>
    </row>
    <row r="80" spans="1:19" ht="6" customHeight="1" thickBot="1" x14ac:dyDescent="0.2">
      <c r="A80" s="246"/>
      <c r="B80" s="246"/>
      <c r="C80" s="246"/>
      <c r="D80" s="246"/>
      <c r="E80" s="246"/>
      <c r="F80" s="248"/>
      <c r="G80" s="351"/>
      <c r="H80" s="351"/>
      <c r="I80" s="352"/>
      <c r="J80" s="351"/>
      <c r="K80" s="351"/>
      <c r="L80" s="351"/>
      <c r="M80" s="581"/>
      <c r="N80" s="581"/>
      <c r="O80" s="503"/>
      <c r="P80" s="353"/>
      <c r="Q80" s="351"/>
      <c r="R80" s="351"/>
    </row>
    <row r="81" spans="1:18" ht="3.75" customHeight="1" thickTop="1" x14ac:dyDescent="0.15">
      <c r="A81" s="47"/>
      <c r="B81" s="47"/>
      <c r="C81" s="47"/>
      <c r="D81" s="47"/>
      <c r="E81" s="47"/>
      <c r="F81" s="47"/>
      <c r="G81" s="354"/>
      <c r="H81" s="354"/>
      <c r="I81" s="311"/>
      <c r="J81" s="311"/>
      <c r="K81" s="311"/>
      <c r="L81" s="311"/>
      <c r="M81" s="503"/>
      <c r="N81" s="503"/>
      <c r="O81" s="509"/>
      <c r="P81" s="582"/>
      <c r="Q81" s="354"/>
      <c r="R81" s="311"/>
    </row>
    <row r="82" spans="1:18" ht="9.75" customHeight="1" x14ac:dyDescent="0.15">
      <c r="A82" s="862" t="s">
        <v>1264</v>
      </c>
      <c r="B82" s="862"/>
      <c r="C82" s="862"/>
      <c r="D82" s="862"/>
      <c r="E82" s="862"/>
      <c r="F82" s="862"/>
      <c r="G82" s="862"/>
      <c r="H82" s="862"/>
      <c r="I82" s="862"/>
      <c r="J82" s="862"/>
      <c r="K82" s="862"/>
      <c r="L82" s="862"/>
      <c r="M82" s="862"/>
      <c r="N82" s="862"/>
      <c r="O82" s="862"/>
      <c r="P82" s="862"/>
      <c r="Q82" s="299"/>
      <c r="R82" s="299"/>
    </row>
    <row r="83" spans="1:18" ht="9.75" customHeight="1" x14ac:dyDescent="0.15">
      <c r="G83" s="310"/>
      <c r="H83" s="310"/>
      <c r="I83" s="326"/>
      <c r="J83" s="326"/>
      <c r="K83" s="326"/>
      <c r="L83" s="326"/>
      <c r="M83" s="326"/>
      <c r="N83" s="326"/>
      <c r="O83" s="37"/>
      <c r="P83" s="326"/>
      <c r="Q83" s="310"/>
      <c r="R83" s="326"/>
    </row>
    <row r="84" spans="1:18" ht="9.75" customHeight="1" x14ac:dyDescent="0.15">
      <c r="G84" s="326"/>
      <c r="H84" s="326"/>
      <c r="I84" s="326"/>
      <c r="J84" s="326"/>
      <c r="K84" s="326"/>
      <c r="L84" s="326"/>
      <c r="M84" s="326"/>
      <c r="N84" s="326"/>
      <c r="O84" s="326"/>
      <c r="P84" s="326"/>
      <c r="Q84" s="326"/>
      <c r="R84" s="326"/>
    </row>
    <row r="85" spans="1:18" x14ac:dyDescent="0.15">
      <c r="G85" s="326"/>
      <c r="H85" s="326"/>
      <c r="I85" s="326"/>
      <c r="J85" s="326"/>
      <c r="K85" s="326"/>
      <c r="L85" s="326"/>
      <c r="M85" s="326"/>
      <c r="N85" s="326"/>
      <c r="O85" s="326"/>
      <c r="P85" s="326"/>
      <c r="Q85" s="326"/>
      <c r="R85" s="326"/>
    </row>
    <row r="86" spans="1:18" x14ac:dyDescent="0.15">
      <c r="F86" s="326"/>
      <c r="G86" s="326"/>
      <c r="H86" s="326"/>
      <c r="I86" s="326"/>
      <c r="J86" s="326"/>
      <c r="K86" s="326"/>
      <c r="L86" s="326"/>
      <c r="M86" s="326"/>
      <c r="N86" s="326"/>
      <c r="O86" s="37"/>
      <c r="P86" s="326"/>
      <c r="Q86" s="326"/>
      <c r="R86" s="326"/>
    </row>
    <row r="87" spans="1:18" x14ac:dyDescent="0.15">
      <c r="G87" s="37"/>
      <c r="H87" s="37"/>
      <c r="I87" s="37"/>
      <c r="J87" s="37"/>
      <c r="K87" s="37"/>
      <c r="L87" s="37"/>
      <c r="M87" s="37"/>
      <c r="N87" s="37"/>
      <c r="O87" s="326"/>
      <c r="P87" s="37"/>
      <c r="Q87" s="37"/>
      <c r="R87" s="37"/>
    </row>
    <row r="88" spans="1:18" x14ac:dyDescent="0.15">
      <c r="F88" s="355"/>
    </row>
    <row r="89" spans="1:18" x14ac:dyDescent="0.15">
      <c r="F89" s="37"/>
    </row>
    <row r="90" spans="1:18" x14ac:dyDescent="0.15">
      <c r="F90" s="355"/>
    </row>
    <row r="91" spans="1:18" x14ac:dyDescent="0.15">
      <c r="F91" s="355"/>
    </row>
    <row r="92" spans="1:18" x14ac:dyDescent="0.15">
      <c r="F92" s="355"/>
    </row>
    <row r="93" spans="1:18" x14ac:dyDescent="0.15">
      <c r="F93" s="355"/>
    </row>
    <row r="94" spans="1:18" x14ac:dyDescent="0.15">
      <c r="F94" s="355"/>
    </row>
    <row r="95" spans="1:18" x14ac:dyDescent="0.15">
      <c r="F95" s="37"/>
    </row>
    <row r="96" spans="1:18" x14ac:dyDescent="0.15">
      <c r="F96" s="37"/>
    </row>
    <row r="97" spans="6:6" x14ac:dyDescent="0.15">
      <c r="F97" s="37"/>
    </row>
    <row r="98" spans="6:6" x14ac:dyDescent="0.15">
      <c r="F98" s="355"/>
    </row>
    <row r="99" spans="6:6" x14ac:dyDescent="0.15">
      <c r="F99" s="37"/>
    </row>
    <row r="100" spans="6:6" x14ac:dyDescent="0.15">
      <c r="F100" s="37"/>
    </row>
    <row r="101" spans="6:6" x14ac:dyDescent="0.15">
      <c r="F101" s="37"/>
    </row>
    <row r="102" spans="6:6" x14ac:dyDescent="0.15">
      <c r="F102" s="37"/>
    </row>
    <row r="103" spans="6:6" x14ac:dyDescent="0.15">
      <c r="F103" s="326"/>
    </row>
  </sheetData>
  <mergeCells count="126">
    <mergeCell ref="R1:R2"/>
    <mergeCell ref="A3:F3"/>
    <mergeCell ref="J3:O3"/>
    <mergeCell ref="A5:F5"/>
    <mergeCell ref="N5:O5"/>
    <mergeCell ref="B6:F6"/>
    <mergeCell ref="N6:O6"/>
    <mergeCell ref="C10:F10"/>
    <mergeCell ref="N10:O10"/>
    <mergeCell ref="D11:F11"/>
    <mergeCell ref="E12:F12"/>
    <mergeCell ref="E13:F13"/>
    <mergeCell ref="E14:F14"/>
    <mergeCell ref="C7:F7"/>
    <mergeCell ref="N7:O7"/>
    <mergeCell ref="C8:F8"/>
    <mergeCell ref="N8:O8"/>
    <mergeCell ref="B9:F9"/>
    <mergeCell ref="M9:O9"/>
    <mergeCell ref="E18:F18"/>
    <mergeCell ref="N18:O18"/>
    <mergeCell ref="E19:F19"/>
    <mergeCell ref="N19:O19"/>
    <mergeCell ref="E20:F20"/>
    <mergeCell ref="N20:O20"/>
    <mergeCell ref="E15:F15"/>
    <mergeCell ref="N15:O15"/>
    <mergeCell ref="E16:F16"/>
    <mergeCell ref="N16:O16"/>
    <mergeCell ref="E17:F17"/>
    <mergeCell ref="N17:O17"/>
    <mergeCell ref="E24:F24"/>
    <mergeCell ref="N24:O24"/>
    <mergeCell ref="E25:F25"/>
    <mergeCell ref="N25:O25"/>
    <mergeCell ref="E26:F26"/>
    <mergeCell ref="N26:O26"/>
    <mergeCell ref="E21:F21"/>
    <mergeCell ref="N21:O21"/>
    <mergeCell ref="E22:F22"/>
    <mergeCell ref="N22:O22"/>
    <mergeCell ref="E23:F23"/>
    <mergeCell ref="N23:O23"/>
    <mergeCell ref="E31:F31"/>
    <mergeCell ref="E32:F32"/>
    <mergeCell ref="E33:F33"/>
    <mergeCell ref="E34:F34"/>
    <mergeCell ref="E35:F35"/>
    <mergeCell ref="E36:F36"/>
    <mergeCell ref="E27:F27"/>
    <mergeCell ref="M27:O27"/>
    <mergeCell ref="E28:F28"/>
    <mergeCell ref="N28:O28"/>
    <mergeCell ref="E29:F29"/>
    <mergeCell ref="D30:F30"/>
    <mergeCell ref="D43:F43"/>
    <mergeCell ref="D44:F44"/>
    <mergeCell ref="D45:F45"/>
    <mergeCell ref="D46:F46"/>
    <mergeCell ref="D47:F47"/>
    <mergeCell ref="D48:F48"/>
    <mergeCell ref="E37:F37"/>
    <mergeCell ref="D38:F38"/>
    <mergeCell ref="E39:F39"/>
    <mergeCell ref="E40:F40"/>
    <mergeCell ref="E41:F41"/>
    <mergeCell ref="D42:F42"/>
    <mergeCell ref="D54:F54"/>
    <mergeCell ref="N54:O54"/>
    <mergeCell ref="D55:F55"/>
    <mergeCell ref="N55:O55"/>
    <mergeCell ref="D56:F56"/>
    <mergeCell ref="N56:O56"/>
    <mergeCell ref="D49:F49"/>
    <mergeCell ref="D50:F50"/>
    <mergeCell ref="D51:F51"/>
    <mergeCell ref="D52:F52"/>
    <mergeCell ref="N52:O52"/>
    <mergeCell ref="D53:F53"/>
    <mergeCell ref="N53:O53"/>
    <mergeCell ref="D60:F60"/>
    <mergeCell ref="N60:O60"/>
    <mergeCell ref="D61:F61"/>
    <mergeCell ref="N61:O61"/>
    <mergeCell ref="D62:F62"/>
    <mergeCell ref="N62:O62"/>
    <mergeCell ref="D57:F57"/>
    <mergeCell ref="N57:O57"/>
    <mergeCell ref="D58:F58"/>
    <mergeCell ref="N58:O58"/>
    <mergeCell ref="D59:F59"/>
    <mergeCell ref="N59:O59"/>
    <mergeCell ref="D66:F66"/>
    <mergeCell ref="M66:O66"/>
    <mergeCell ref="D67:F67"/>
    <mergeCell ref="N67:O67"/>
    <mergeCell ref="D68:F68"/>
    <mergeCell ref="N68:O68"/>
    <mergeCell ref="D63:F63"/>
    <mergeCell ref="M63:O63"/>
    <mergeCell ref="C64:F64"/>
    <mergeCell ref="M64:O64"/>
    <mergeCell ref="D65:F65"/>
    <mergeCell ref="M65:O65"/>
    <mergeCell ref="D72:F72"/>
    <mergeCell ref="M72:O72"/>
    <mergeCell ref="E73:F73"/>
    <mergeCell ref="M73:O73"/>
    <mergeCell ref="E74:F74"/>
    <mergeCell ref="M74:O74"/>
    <mergeCell ref="D69:F69"/>
    <mergeCell ref="N69:O69"/>
    <mergeCell ref="E70:F70"/>
    <mergeCell ref="M70:O70"/>
    <mergeCell ref="E71:F71"/>
    <mergeCell ref="M71:O71"/>
    <mergeCell ref="E78:F78"/>
    <mergeCell ref="M78:O78"/>
    <mergeCell ref="E79:F79"/>
    <mergeCell ref="A82:P82"/>
    <mergeCell ref="D75:F75"/>
    <mergeCell ref="M75:O75"/>
    <mergeCell ref="D76:F76"/>
    <mergeCell ref="M76:O76"/>
    <mergeCell ref="E77:F77"/>
    <mergeCell ref="M77:O77"/>
  </mergeCells>
  <phoneticPr fontId="2"/>
  <pageMargins left="0.78740157480314965" right="0.78740157480314965" top="0.59055118110236227" bottom="0.59055118110236227" header="0.51181102362204722" footer="0.51181102362204722"/>
  <pageSetup paperSize="9" orientation="portrait" r:id="rId1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FA27AA-25B5-43DC-A0B9-D434181A7151}">
  <dimension ref="A1:DO171"/>
  <sheetViews>
    <sheetView showGridLines="0" zoomScaleNormal="100" workbookViewId="0"/>
  </sheetViews>
  <sheetFormatPr defaultRowHeight="13.5" x14ac:dyDescent="0.15"/>
  <cols>
    <col min="1" max="5" width="1.25" customWidth="1"/>
    <col min="6" max="6" width="13.25" customWidth="1"/>
    <col min="7" max="15" width="8.125" customWidth="1"/>
    <col min="16" max="16" width="4.25" customWidth="1"/>
    <col min="17" max="29" width="7.625" customWidth="1"/>
    <col min="257" max="261" width="1.25" customWidth="1"/>
    <col min="262" max="262" width="13.25" customWidth="1"/>
    <col min="263" max="271" width="8.125" customWidth="1"/>
    <col min="272" max="272" width="4.25" customWidth="1"/>
    <col min="273" max="285" width="7.625" customWidth="1"/>
    <col min="513" max="517" width="1.25" customWidth="1"/>
    <col min="518" max="518" width="13.25" customWidth="1"/>
    <col min="519" max="527" width="8.125" customWidth="1"/>
    <col min="528" max="528" width="4.25" customWidth="1"/>
    <col min="529" max="541" width="7.625" customWidth="1"/>
    <col min="769" max="773" width="1.25" customWidth="1"/>
    <col min="774" max="774" width="13.25" customWidth="1"/>
    <col min="775" max="783" width="8.125" customWidth="1"/>
    <col min="784" max="784" width="4.25" customWidth="1"/>
    <col min="785" max="797" width="7.625" customWidth="1"/>
    <col min="1025" max="1029" width="1.25" customWidth="1"/>
    <col min="1030" max="1030" width="13.25" customWidth="1"/>
    <col min="1031" max="1039" width="8.125" customWidth="1"/>
    <col min="1040" max="1040" width="4.25" customWidth="1"/>
    <col min="1041" max="1053" width="7.625" customWidth="1"/>
    <col min="1281" max="1285" width="1.25" customWidth="1"/>
    <col min="1286" max="1286" width="13.25" customWidth="1"/>
    <col min="1287" max="1295" width="8.125" customWidth="1"/>
    <col min="1296" max="1296" width="4.25" customWidth="1"/>
    <col min="1297" max="1309" width="7.625" customWidth="1"/>
    <col min="1537" max="1541" width="1.25" customWidth="1"/>
    <col min="1542" max="1542" width="13.25" customWidth="1"/>
    <col min="1543" max="1551" width="8.125" customWidth="1"/>
    <col min="1552" max="1552" width="4.25" customWidth="1"/>
    <col min="1553" max="1565" width="7.625" customWidth="1"/>
    <col min="1793" max="1797" width="1.25" customWidth="1"/>
    <col min="1798" max="1798" width="13.25" customWidth="1"/>
    <col min="1799" max="1807" width="8.125" customWidth="1"/>
    <col min="1808" max="1808" width="4.25" customWidth="1"/>
    <col min="1809" max="1821" width="7.625" customWidth="1"/>
    <col min="2049" max="2053" width="1.25" customWidth="1"/>
    <col min="2054" max="2054" width="13.25" customWidth="1"/>
    <col min="2055" max="2063" width="8.125" customWidth="1"/>
    <col min="2064" max="2064" width="4.25" customWidth="1"/>
    <col min="2065" max="2077" width="7.625" customWidth="1"/>
    <col min="2305" max="2309" width="1.25" customWidth="1"/>
    <col min="2310" max="2310" width="13.25" customWidth="1"/>
    <col min="2311" max="2319" width="8.125" customWidth="1"/>
    <col min="2320" max="2320" width="4.25" customWidth="1"/>
    <col min="2321" max="2333" width="7.625" customWidth="1"/>
    <col min="2561" max="2565" width="1.25" customWidth="1"/>
    <col min="2566" max="2566" width="13.25" customWidth="1"/>
    <col min="2567" max="2575" width="8.125" customWidth="1"/>
    <col min="2576" max="2576" width="4.25" customWidth="1"/>
    <col min="2577" max="2589" width="7.625" customWidth="1"/>
    <col min="2817" max="2821" width="1.25" customWidth="1"/>
    <col min="2822" max="2822" width="13.25" customWidth="1"/>
    <col min="2823" max="2831" width="8.125" customWidth="1"/>
    <col min="2832" max="2832" width="4.25" customWidth="1"/>
    <col min="2833" max="2845" width="7.625" customWidth="1"/>
    <col min="3073" max="3077" width="1.25" customWidth="1"/>
    <col min="3078" max="3078" width="13.25" customWidth="1"/>
    <col min="3079" max="3087" width="8.125" customWidth="1"/>
    <col min="3088" max="3088" width="4.25" customWidth="1"/>
    <col min="3089" max="3101" width="7.625" customWidth="1"/>
    <col min="3329" max="3333" width="1.25" customWidth="1"/>
    <col min="3334" max="3334" width="13.25" customWidth="1"/>
    <col min="3335" max="3343" width="8.125" customWidth="1"/>
    <col min="3344" max="3344" width="4.25" customWidth="1"/>
    <col min="3345" max="3357" width="7.625" customWidth="1"/>
    <col min="3585" max="3589" width="1.25" customWidth="1"/>
    <col min="3590" max="3590" width="13.25" customWidth="1"/>
    <col min="3591" max="3599" width="8.125" customWidth="1"/>
    <col min="3600" max="3600" width="4.25" customWidth="1"/>
    <col min="3601" max="3613" width="7.625" customWidth="1"/>
    <col min="3841" max="3845" width="1.25" customWidth="1"/>
    <col min="3846" max="3846" width="13.25" customWidth="1"/>
    <col min="3847" max="3855" width="8.125" customWidth="1"/>
    <col min="3856" max="3856" width="4.25" customWidth="1"/>
    <col min="3857" max="3869" width="7.625" customWidth="1"/>
    <col min="4097" max="4101" width="1.25" customWidth="1"/>
    <col min="4102" max="4102" width="13.25" customWidth="1"/>
    <col min="4103" max="4111" width="8.125" customWidth="1"/>
    <col min="4112" max="4112" width="4.25" customWidth="1"/>
    <col min="4113" max="4125" width="7.625" customWidth="1"/>
    <col min="4353" max="4357" width="1.25" customWidth="1"/>
    <col min="4358" max="4358" width="13.25" customWidth="1"/>
    <col min="4359" max="4367" width="8.125" customWidth="1"/>
    <col min="4368" max="4368" width="4.25" customWidth="1"/>
    <col min="4369" max="4381" width="7.625" customWidth="1"/>
    <col min="4609" max="4613" width="1.25" customWidth="1"/>
    <col min="4614" max="4614" width="13.25" customWidth="1"/>
    <col min="4615" max="4623" width="8.125" customWidth="1"/>
    <col min="4624" max="4624" width="4.25" customWidth="1"/>
    <col min="4625" max="4637" width="7.625" customWidth="1"/>
    <col min="4865" max="4869" width="1.25" customWidth="1"/>
    <col min="4870" max="4870" width="13.25" customWidth="1"/>
    <col min="4871" max="4879" width="8.125" customWidth="1"/>
    <col min="4880" max="4880" width="4.25" customWidth="1"/>
    <col min="4881" max="4893" width="7.625" customWidth="1"/>
    <col min="5121" max="5125" width="1.25" customWidth="1"/>
    <col min="5126" max="5126" width="13.25" customWidth="1"/>
    <col min="5127" max="5135" width="8.125" customWidth="1"/>
    <col min="5136" max="5136" width="4.25" customWidth="1"/>
    <col min="5137" max="5149" width="7.625" customWidth="1"/>
    <col min="5377" max="5381" width="1.25" customWidth="1"/>
    <col min="5382" max="5382" width="13.25" customWidth="1"/>
    <col min="5383" max="5391" width="8.125" customWidth="1"/>
    <col min="5392" max="5392" width="4.25" customWidth="1"/>
    <col min="5393" max="5405" width="7.625" customWidth="1"/>
    <col min="5633" max="5637" width="1.25" customWidth="1"/>
    <col min="5638" max="5638" width="13.25" customWidth="1"/>
    <col min="5639" max="5647" width="8.125" customWidth="1"/>
    <col min="5648" max="5648" width="4.25" customWidth="1"/>
    <col min="5649" max="5661" width="7.625" customWidth="1"/>
    <col min="5889" max="5893" width="1.25" customWidth="1"/>
    <col min="5894" max="5894" width="13.25" customWidth="1"/>
    <col min="5895" max="5903" width="8.125" customWidth="1"/>
    <col min="5904" max="5904" width="4.25" customWidth="1"/>
    <col min="5905" max="5917" width="7.625" customWidth="1"/>
    <col min="6145" max="6149" width="1.25" customWidth="1"/>
    <col min="6150" max="6150" width="13.25" customWidth="1"/>
    <col min="6151" max="6159" width="8.125" customWidth="1"/>
    <col min="6160" max="6160" width="4.25" customWidth="1"/>
    <col min="6161" max="6173" width="7.625" customWidth="1"/>
    <col min="6401" max="6405" width="1.25" customWidth="1"/>
    <col min="6406" max="6406" width="13.25" customWidth="1"/>
    <col min="6407" max="6415" width="8.125" customWidth="1"/>
    <col min="6416" max="6416" width="4.25" customWidth="1"/>
    <col min="6417" max="6429" width="7.625" customWidth="1"/>
    <col min="6657" max="6661" width="1.25" customWidth="1"/>
    <col min="6662" max="6662" width="13.25" customWidth="1"/>
    <col min="6663" max="6671" width="8.125" customWidth="1"/>
    <col min="6672" max="6672" width="4.25" customWidth="1"/>
    <col min="6673" max="6685" width="7.625" customWidth="1"/>
    <col min="6913" max="6917" width="1.25" customWidth="1"/>
    <col min="6918" max="6918" width="13.25" customWidth="1"/>
    <col min="6919" max="6927" width="8.125" customWidth="1"/>
    <col min="6928" max="6928" width="4.25" customWidth="1"/>
    <col min="6929" max="6941" width="7.625" customWidth="1"/>
    <col min="7169" max="7173" width="1.25" customWidth="1"/>
    <col min="7174" max="7174" width="13.25" customWidth="1"/>
    <col min="7175" max="7183" width="8.125" customWidth="1"/>
    <col min="7184" max="7184" width="4.25" customWidth="1"/>
    <col min="7185" max="7197" width="7.625" customWidth="1"/>
    <col min="7425" max="7429" width="1.25" customWidth="1"/>
    <col min="7430" max="7430" width="13.25" customWidth="1"/>
    <col min="7431" max="7439" width="8.125" customWidth="1"/>
    <col min="7440" max="7440" width="4.25" customWidth="1"/>
    <col min="7441" max="7453" width="7.625" customWidth="1"/>
    <col min="7681" max="7685" width="1.25" customWidth="1"/>
    <col min="7686" max="7686" width="13.25" customWidth="1"/>
    <col min="7687" max="7695" width="8.125" customWidth="1"/>
    <col min="7696" max="7696" width="4.25" customWidth="1"/>
    <col min="7697" max="7709" width="7.625" customWidth="1"/>
    <col min="7937" max="7941" width="1.25" customWidth="1"/>
    <col min="7942" max="7942" width="13.25" customWidth="1"/>
    <col min="7943" max="7951" width="8.125" customWidth="1"/>
    <col min="7952" max="7952" width="4.25" customWidth="1"/>
    <col min="7953" max="7965" width="7.625" customWidth="1"/>
    <col min="8193" max="8197" width="1.25" customWidth="1"/>
    <col min="8198" max="8198" width="13.25" customWidth="1"/>
    <col min="8199" max="8207" width="8.125" customWidth="1"/>
    <col min="8208" max="8208" width="4.25" customWidth="1"/>
    <col min="8209" max="8221" width="7.625" customWidth="1"/>
    <col min="8449" max="8453" width="1.25" customWidth="1"/>
    <col min="8454" max="8454" width="13.25" customWidth="1"/>
    <col min="8455" max="8463" width="8.125" customWidth="1"/>
    <col min="8464" max="8464" width="4.25" customWidth="1"/>
    <col min="8465" max="8477" width="7.625" customWidth="1"/>
    <col min="8705" max="8709" width="1.25" customWidth="1"/>
    <col min="8710" max="8710" width="13.25" customWidth="1"/>
    <col min="8711" max="8719" width="8.125" customWidth="1"/>
    <col min="8720" max="8720" width="4.25" customWidth="1"/>
    <col min="8721" max="8733" width="7.625" customWidth="1"/>
    <col min="8961" max="8965" width="1.25" customWidth="1"/>
    <col min="8966" max="8966" width="13.25" customWidth="1"/>
    <col min="8967" max="8975" width="8.125" customWidth="1"/>
    <col min="8976" max="8976" width="4.25" customWidth="1"/>
    <col min="8977" max="8989" width="7.625" customWidth="1"/>
    <col min="9217" max="9221" width="1.25" customWidth="1"/>
    <col min="9222" max="9222" width="13.25" customWidth="1"/>
    <col min="9223" max="9231" width="8.125" customWidth="1"/>
    <col min="9232" max="9232" width="4.25" customWidth="1"/>
    <col min="9233" max="9245" width="7.625" customWidth="1"/>
    <col min="9473" max="9477" width="1.25" customWidth="1"/>
    <col min="9478" max="9478" width="13.25" customWidth="1"/>
    <col min="9479" max="9487" width="8.125" customWidth="1"/>
    <col min="9488" max="9488" width="4.25" customWidth="1"/>
    <col min="9489" max="9501" width="7.625" customWidth="1"/>
    <col min="9729" max="9733" width="1.25" customWidth="1"/>
    <col min="9734" max="9734" width="13.25" customWidth="1"/>
    <col min="9735" max="9743" width="8.125" customWidth="1"/>
    <col min="9744" max="9744" width="4.25" customWidth="1"/>
    <col min="9745" max="9757" width="7.625" customWidth="1"/>
    <col min="9985" max="9989" width="1.25" customWidth="1"/>
    <col min="9990" max="9990" width="13.25" customWidth="1"/>
    <col min="9991" max="9999" width="8.125" customWidth="1"/>
    <col min="10000" max="10000" width="4.25" customWidth="1"/>
    <col min="10001" max="10013" width="7.625" customWidth="1"/>
    <col min="10241" max="10245" width="1.25" customWidth="1"/>
    <col min="10246" max="10246" width="13.25" customWidth="1"/>
    <col min="10247" max="10255" width="8.125" customWidth="1"/>
    <col min="10256" max="10256" width="4.25" customWidth="1"/>
    <col min="10257" max="10269" width="7.625" customWidth="1"/>
    <col min="10497" max="10501" width="1.25" customWidth="1"/>
    <col min="10502" max="10502" width="13.25" customWidth="1"/>
    <col min="10503" max="10511" width="8.125" customWidth="1"/>
    <col min="10512" max="10512" width="4.25" customWidth="1"/>
    <col min="10513" max="10525" width="7.625" customWidth="1"/>
    <col min="10753" max="10757" width="1.25" customWidth="1"/>
    <col min="10758" max="10758" width="13.25" customWidth="1"/>
    <col min="10759" max="10767" width="8.125" customWidth="1"/>
    <col min="10768" max="10768" width="4.25" customWidth="1"/>
    <col min="10769" max="10781" width="7.625" customWidth="1"/>
    <col min="11009" max="11013" width="1.25" customWidth="1"/>
    <col min="11014" max="11014" width="13.25" customWidth="1"/>
    <col min="11015" max="11023" width="8.125" customWidth="1"/>
    <col min="11024" max="11024" width="4.25" customWidth="1"/>
    <col min="11025" max="11037" width="7.625" customWidth="1"/>
    <col min="11265" max="11269" width="1.25" customWidth="1"/>
    <col min="11270" max="11270" width="13.25" customWidth="1"/>
    <col min="11271" max="11279" width="8.125" customWidth="1"/>
    <col min="11280" max="11280" width="4.25" customWidth="1"/>
    <col min="11281" max="11293" width="7.625" customWidth="1"/>
    <col min="11521" max="11525" width="1.25" customWidth="1"/>
    <col min="11526" max="11526" width="13.25" customWidth="1"/>
    <col min="11527" max="11535" width="8.125" customWidth="1"/>
    <col min="11536" max="11536" width="4.25" customWidth="1"/>
    <col min="11537" max="11549" width="7.625" customWidth="1"/>
    <col min="11777" max="11781" width="1.25" customWidth="1"/>
    <col min="11782" max="11782" width="13.25" customWidth="1"/>
    <col min="11783" max="11791" width="8.125" customWidth="1"/>
    <col min="11792" max="11792" width="4.25" customWidth="1"/>
    <col min="11793" max="11805" width="7.625" customWidth="1"/>
    <col min="12033" max="12037" width="1.25" customWidth="1"/>
    <col min="12038" max="12038" width="13.25" customWidth="1"/>
    <col min="12039" max="12047" width="8.125" customWidth="1"/>
    <col min="12048" max="12048" width="4.25" customWidth="1"/>
    <col min="12049" max="12061" width="7.625" customWidth="1"/>
    <col min="12289" max="12293" width="1.25" customWidth="1"/>
    <col min="12294" max="12294" width="13.25" customWidth="1"/>
    <col min="12295" max="12303" width="8.125" customWidth="1"/>
    <col min="12304" max="12304" width="4.25" customWidth="1"/>
    <col min="12305" max="12317" width="7.625" customWidth="1"/>
    <col min="12545" max="12549" width="1.25" customWidth="1"/>
    <col min="12550" max="12550" width="13.25" customWidth="1"/>
    <col min="12551" max="12559" width="8.125" customWidth="1"/>
    <col min="12560" max="12560" width="4.25" customWidth="1"/>
    <col min="12561" max="12573" width="7.625" customWidth="1"/>
    <col min="12801" max="12805" width="1.25" customWidth="1"/>
    <col min="12806" max="12806" width="13.25" customWidth="1"/>
    <col min="12807" max="12815" width="8.125" customWidth="1"/>
    <col min="12816" max="12816" width="4.25" customWidth="1"/>
    <col min="12817" max="12829" width="7.625" customWidth="1"/>
    <col min="13057" max="13061" width="1.25" customWidth="1"/>
    <col min="13062" max="13062" width="13.25" customWidth="1"/>
    <col min="13063" max="13071" width="8.125" customWidth="1"/>
    <col min="13072" max="13072" width="4.25" customWidth="1"/>
    <col min="13073" max="13085" width="7.625" customWidth="1"/>
    <col min="13313" max="13317" width="1.25" customWidth="1"/>
    <col min="13318" max="13318" width="13.25" customWidth="1"/>
    <col min="13319" max="13327" width="8.125" customWidth="1"/>
    <col min="13328" max="13328" width="4.25" customWidth="1"/>
    <col min="13329" max="13341" width="7.625" customWidth="1"/>
    <col min="13569" max="13573" width="1.25" customWidth="1"/>
    <col min="13574" max="13574" width="13.25" customWidth="1"/>
    <col min="13575" max="13583" width="8.125" customWidth="1"/>
    <col min="13584" max="13584" width="4.25" customWidth="1"/>
    <col min="13585" max="13597" width="7.625" customWidth="1"/>
    <col min="13825" max="13829" width="1.25" customWidth="1"/>
    <col min="13830" max="13830" width="13.25" customWidth="1"/>
    <col min="13831" max="13839" width="8.125" customWidth="1"/>
    <col min="13840" max="13840" width="4.25" customWidth="1"/>
    <col min="13841" max="13853" width="7.625" customWidth="1"/>
    <col min="14081" max="14085" width="1.25" customWidth="1"/>
    <col min="14086" max="14086" width="13.25" customWidth="1"/>
    <col min="14087" max="14095" width="8.125" customWidth="1"/>
    <col min="14096" max="14096" width="4.25" customWidth="1"/>
    <col min="14097" max="14109" width="7.625" customWidth="1"/>
    <col min="14337" max="14341" width="1.25" customWidth="1"/>
    <col min="14342" max="14342" width="13.25" customWidth="1"/>
    <col min="14343" max="14351" width="8.125" customWidth="1"/>
    <col min="14352" max="14352" width="4.25" customWidth="1"/>
    <col min="14353" max="14365" width="7.625" customWidth="1"/>
    <col min="14593" max="14597" width="1.25" customWidth="1"/>
    <col min="14598" max="14598" width="13.25" customWidth="1"/>
    <col min="14599" max="14607" width="8.125" customWidth="1"/>
    <col min="14608" max="14608" width="4.25" customWidth="1"/>
    <col min="14609" max="14621" width="7.625" customWidth="1"/>
    <col min="14849" max="14853" width="1.25" customWidth="1"/>
    <col min="14854" max="14854" width="13.25" customWidth="1"/>
    <col min="14855" max="14863" width="8.125" customWidth="1"/>
    <col min="14864" max="14864" width="4.25" customWidth="1"/>
    <col min="14865" max="14877" width="7.625" customWidth="1"/>
    <col min="15105" max="15109" width="1.25" customWidth="1"/>
    <col min="15110" max="15110" width="13.25" customWidth="1"/>
    <col min="15111" max="15119" width="8.125" customWidth="1"/>
    <col min="15120" max="15120" width="4.25" customWidth="1"/>
    <col min="15121" max="15133" width="7.625" customWidth="1"/>
    <col min="15361" max="15365" width="1.25" customWidth="1"/>
    <col min="15366" max="15366" width="13.25" customWidth="1"/>
    <col min="15367" max="15375" width="8.125" customWidth="1"/>
    <col min="15376" max="15376" width="4.25" customWidth="1"/>
    <col min="15377" max="15389" width="7.625" customWidth="1"/>
    <col min="15617" max="15621" width="1.25" customWidth="1"/>
    <col min="15622" max="15622" width="13.25" customWidth="1"/>
    <col min="15623" max="15631" width="8.125" customWidth="1"/>
    <col min="15632" max="15632" width="4.25" customWidth="1"/>
    <col min="15633" max="15645" width="7.625" customWidth="1"/>
    <col min="15873" max="15877" width="1.25" customWidth="1"/>
    <col min="15878" max="15878" width="13.25" customWidth="1"/>
    <col min="15879" max="15887" width="8.125" customWidth="1"/>
    <col min="15888" max="15888" width="4.25" customWidth="1"/>
    <col min="15889" max="15901" width="7.625" customWidth="1"/>
    <col min="16129" max="16133" width="1.25" customWidth="1"/>
    <col min="16134" max="16134" width="13.25" customWidth="1"/>
    <col min="16135" max="16143" width="8.125" customWidth="1"/>
    <col min="16144" max="16144" width="4.25" customWidth="1"/>
    <col min="16145" max="16157" width="7.625" customWidth="1"/>
  </cols>
  <sheetData>
    <row r="1" spans="1:40" x14ac:dyDescent="0.15">
      <c r="A1" s="356" t="s">
        <v>1265</v>
      </c>
      <c r="G1" s="357"/>
      <c r="H1" s="357"/>
      <c r="I1" s="357"/>
      <c r="J1" s="326"/>
      <c r="K1" s="326"/>
      <c r="L1" s="326"/>
      <c r="M1" s="326"/>
      <c r="N1" s="326"/>
      <c r="O1" s="326"/>
      <c r="Q1" s="326"/>
      <c r="R1" s="326"/>
      <c r="S1" s="326"/>
      <c r="T1" s="326"/>
      <c r="U1" s="326"/>
      <c r="V1" s="326"/>
      <c r="W1" s="310"/>
      <c r="X1" s="310"/>
      <c r="Y1" s="310"/>
      <c r="Z1" s="310"/>
      <c r="AA1" s="310"/>
      <c r="AB1" s="854" t="s">
        <v>237</v>
      </c>
      <c r="AC1" s="310"/>
      <c r="AD1" s="310"/>
      <c r="AE1" s="260"/>
      <c r="AF1" s="260"/>
      <c r="AG1" s="260"/>
      <c r="AH1" s="260"/>
      <c r="AI1" s="260"/>
      <c r="AJ1" s="260"/>
      <c r="AK1" s="260"/>
      <c r="AL1" s="260"/>
      <c r="AM1" s="260"/>
      <c r="AN1" s="260"/>
    </row>
    <row r="2" spans="1:40" ht="6" customHeight="1" thickBot="1" x14ac:dyDescent="0.2">
      <c r="F2" s="326"/>
      <c r="G2" s="326"/>
      <c r="H2" s="326"/>
      <c r="I2" s="326"/>
      <c r="J2" s="326"/>
      <c r="K2" s="326"/>
      <c r="L2" s="326"/>
      <c r="M2" s="326"/>
      <c r="N2" s="326"/>
      <c r="O2" s="326"/>
      <c r="Q2" s="326"/>
      <c r="R2" s="326"/>
      <c r="S2" s="326"/>
      <c r="T2" s="326"/>
      <c r="U2" s="326"/>
      <c r="V2" s="326"/>
      <c r="W2" s="310"/>
      <c r="X2" s="310"/>
      <c r="Y2" s="310"/>
      <c r="Z2" s="310"/>
      <c r="AA2" s="310"/>
      <c r="AB2" s="855"/>
      <c r="AC2" s="310"/>
      <c r="AD2" s="310"/>
      <c r="AE2" s="260"/>
      <c r="AF2" s="260"/>
      <c r="AG2" s="260"/>
      <c r="AH2" s="260"/>
      <c r="AI2" s="260"/>
      <c r="AJ2" s="260"/>
      <c r="AK2" s="260"/>
      <c r="AL2" s="260"/>
      <c r="AM2" s="260"/>
      <c r="AN2" s="260"/>
    </row>
    <row r="3" spans="1:40" ht="12" customHeight="1" thickTop="1" x14ac:dyDescent="0.15">
      <c r="A3" s="866" t="s">
        <v>842</v>
      </c>
      <c r="B3" s="867"/>
      <c r="C3" s="867"/>
      <c r="D3" s="867"/>
      <c r="E3" s="867"/>
      <c r="F3" s="868"/>
      <c r="G3" s="871" t="s">
        <v>240</v>
      </c>
      <c r="H3" s="874" t="s">
        <v>843</v>
      </c>
      <c r="I3" s="875"/>
      <c r="J3" s="875"/>
      <c r="K3" s="875"/>
      <c r="L3" s="875"/>
      <c r="M3" s="875"/>
      <c r="N3" s="875"/>
      <c r="O3" s="875"/>
      <c r="Q3" s="875" t="s">
        <v>844</v>
      </c>
      <c r="R3" s="875"/>
      <c r="S3" s="875"/>
      <c r="T3" s="875"/>
      <c r="U3" s="875"/>
      <c r="V3" s="875"/>
      <c r="W3" s="875"/>
      <c r="X3" s="875"/>
      <c r="Y3" s="875"/>
      <c r="Z3" s="875"/>
      <c r="AA3" s="875"/>
      <c r="AB3" s="875"/>
      <c r="AC3" s="310"/>
      <c r="AD3" s="310"/>
      <c r="AE3" s="260"/>
      <c r="AF3" s="260"/>
      <c r="AG3" s="260"/>
      <c r="AH3" s="260"/>
      <c r="AI3" s="260"/>
      <c r="AJ3" s="260"/>
      <c r="AK3" s="260"/>
      <c r="AL3" s="260"/>
      <c r="AM3" s="260"/>
      <c r="AN3" s="260"/>
    </row>
    <row r="4" spans="1:40" ht="12" customHeight="1" x14ac:dyDescent="0.15">
      <c r="A4" s="850"/>
      <c r="B4" s="850"/>
      <c r="C4" s="850"/>
      <c r="D4" s="850"/>
      <c r="E4" s="850"/>
      <c r="F4" s="851"/>
      <c r="G4" s="872"/>
      <c r="H4" s="318" t="s">
        <v>387</v>
      </c>
      <c r="I4" s="318" t="s">
        <v>423</v>
      </c>
      <c r="J4" s="318" t="s">
        <v>424</v>
      </c>
      <c r="K4" s="318" t="s">
        <v>425</v>
      </c>
      <c r="L4" s="318" t="s">
        <v>426</v>
      </c>
      <c r="M4" s="358" t="s">
        <v>427</v>
      </c>
      <c r="N4" s="359" t="s">
        <v>428</v>
      </c>
      <c r="O4" s="358" t="s">
        <v>429</v>
      </c>
      <c r="Q4" s="359" t="s">
        <v>845</v>
      </c>
      <c r="R4" s="359" t="s">
        <v>388</v>
      </c>
      <c r="S4" s="359" t="s">
        <v>389</v>
      </c>
      <c r="T4" s="359" t="s">
        <v>390</v>
      </c>
      <c r="U4" s="359" t="s">
        <v>430</v>
      </c>
      <c r="V4" s="317" t="s">
        <v>431</v>
      </c>
      <c r="W4" s="358" t="s">
        <v>391</v>
      </c>
      <c r="X4" s="358" t="s">
        <v>392</v>
      </c>
      <c r="Y4" s="358" t="s">
        <v>393</v>
      </c>
      <c r="Z4" s="358" t="s">
        <v>394</v>
      </c>
      <c r="AA4" s="358" t="s">
        <v>395</v>
      </c>
      <c r="AB4" s="319" t="s">
        <v>386</v>
      </c>
      <c r="AC4" s="310"/>
      <c r="AD4" s="310"/>
      <c r="AE4" s="260"/>
      <c r="AF4" s="260"/>
      <c r="AG4" s="260"/>
      <c r="AH4" s="260"/>
      <c r="AI4" s="260"/>
      <c r="AJ4" s="260"/>
      <c r="AK4" s="260"/>
      <c r="AL4" s="260"/>
      <c r="AM4" s="260"/>
      <c r="AN4" s="260"/>
    </row>
    <row r="5" spans="1:40" ht="40.5" customHeight="1" x14ac:dyDescent="0.15">
      <c r="A5" s="869"/>
      <c r="B5" s="869"/>
      <c r="C5" s="869"/>
      <c r="D5" s="869"/>
      <c r="E5" s="869"/>
      <c r="F5" s="870"/>
      <c r="G5" s="873"/>
      <c r="H5" s="360" t="s">
        <v>846</v>
      </c>
      <c r="I5" s="510" t="s">
        <v>398</v>
      </c>
      <c r="J5" s="361" t="s">
        <v>432</v>
      </c>
      <c r="K5" s="510" t="s">
        <v>847</v>
      </c>
      <c r="L5" s="510" t="s">
        <v>401</v>
      </c>
      <c r="M5" s="241" t="s">
        <v>848</v>
      </c>
      <c r="N5" s="251" t="s">
        <v>1083</v>
      </c>
      <c r="O5" s="241" t="s">
        <v>849</v>
      </c>
      <c r="Q5" s="251" t="s">
        <v>850</v>
      </c>
      <c r="R5" s="251" t="s">
        <v>851</v>
      </c>
      <c r="S5" s="251" t="s">
        <v>852</v>
      </c>
      <c r="T5" s="251" t="s">
        <v>438</v>
      </c>
      <c r="U5" s="251" t="s">
        <v>439</v>
      </c>
      <c r="V5" s="362" t="s">
        <v>853</v>
      </c>
      <c r="W5" s="241" t="s">
        <v>854</v>
      </c>
      <c r="X5" s="241" t="s">
        <v>855</v>
      </c>
      <c r="Y5" s="241" t="s">
        <v>856</v>
      </c>
      <c r="Z5" s="241" t="s">
        <v>1098</v>
      </c>
      <c r="AA5" s="241" t="s">
        <v>1099</v>
      </c>
      <c r="AB5" s="363" t="s">
        <v>857</v>
      </c>
      <c r="AC5" s="310"/>
      <c r="AD5" s="310"/>
      <c r="AE5" s="260"/>
      <c r="AF5" s="260"/>
      <c r="AG5" s="260"/>
      <c r="AH5" s="260"/>
      <c r="AI5" s="260"/>
      <c r="AJ5" s="260"/>
      <c r="AK5" s="260"/>
      <c r="AL5" s="260"/>
      <c r="AM5" s="260"/>
      <c r="AN5" s="260"/>
    </row>
    <row r="6" spans="1:40" ht="6" customHeight="1" x14ac:dyDescent="0.15">
      <c r="A6" s="47"/>
      <c r="B6" s="47"/>
      <c r="C6" s="47"/>
      <c r="D6" s="47"/>
      <c r="E6" s="47"/>
      <c r="F6" s="364"/>
      <c r="G6" s="354"/>
      <c r="H6" s="354"/>
      <c r="I6" s="354"/>
      <c r="J6" s="365"/>
      <c r="K6" s="354"/>
      <c r="L6" s="354"/>
      <c r="M6" s="354"/>
      <c r="N6" s="354"/>
      <c r="O6" s="354"/>
      <c r="Q6" s="354"/>
      <c r="R6" s="354"/>
      <c r="S6" s="354"/>
      <c r="T6" s="354"/>
      <c r="U6" s="354"/>
      <c r="V6" s="354"/>
      <c r="W6" s="354"/>
      <c r="X6" s="354"/>
      <c r="Y6" s="354"/>
      <c r="Z6" s="354"/>
      <c r="AA6" s="354"/>
      <c r="AB6" s="354"/>
      <c r="AC6" s="310"/>
      <c r="AD6" s="310"/>
      <c r="AE6" s="260"/>
      <c r="AF6" s="260"/>
      <c r="AG6" s="260"/>
      <c r="AH6" s="260"/>
      <c r="AI6" s="260"/>
      <c r="AJ6" s="260"/>
      <c r="AK6" s="260"/>
      <c r="AL6" s="260"/>
      <c r="AM6" s="260"/>
      <c r="AN6" s="260"/>
    </row>
    <row r="7" spans="1:40" s="367" customFormat="1" ht="9" customHeight="1" x14ac:dyDescent="0.15">
      <c r="A7" s="865" t="s">
        <v>858</v>
      </c>
      <c r="B7" s="865"/>
      <c r="C7" s="865"/>
      <c r="D7" s="865"/>
      <c r="E7" s="865"/>
      <c r="F7" s="876"/>
      <c r="G7" s="366">
        <v>172129</v>
      </c>
      <c r="H7" s="366">
        <v>1220</v>
      </c>
      <c r="I7" s="366">
        <v>332</v>
      </c>
      <c r="J7" s="366">
        <v>9</v>
      </c>
      <c r="K7" s="366">
        <v>12535</v>
      </c>
      <c r="L7" s="366">
        <v>16087</v>
      </c>
      <c r="M7" s="366">
        <v>851</v>
      </c>
      <c r="N7" s="366">
        <v>5714</v>
      </c>
      <c r="O7" s="366">
        <v>9912</v>
      </c>
      <c r="Q7" s="366">
        <v>24382</v>
      </c>
      <c r="R7" s="366">
        <v>3064</v>
      </c>
      <c r="S7" s="366">
        <v>3720</v>
      </c>
      <c r="T7" s="366">
        <v>6000</v>
      </c>
      <c r="U7" s="366">
        <v>9586</v>
      </c>
      <c r="V7" s="366">
        <v>6333</v>
      </c>
      <c r="W7" s="366">
        <v>8551</v>
      </c>
      <c r="X7" s="366">
        <v>23837</v>
      </c>
      <c r="Y7" s="366">
        <v>1007</v>
      </c>
      <c r="Z7" s="366">
        <v>16003</v>
      </c>
      <c r="AA7" s="366">
        <v>17861</v>
      </c>
      <c r="AB7" s="366">
        <v>5125</v>
      </c>
      <c r="AC7" s="368"/>
      <c r="AD7" s="368"/>
    </row>
    <row r="8" spans="1:40" s="367" customFormat="1" ht="9" customHeight="1" x14ac:dyDescent="0.15">
      <c r="A8" s="369"/>
      <c r="B8" s="865" t="s">
        <v>859</v>
      </c>
      <c r="C8" s="863"/>
      <c r="D8" s="863"/>
      <c r="E8" s="863"/>
      <c r="F8" s="864"/>
      <c r="G8" s="366">
        <v>107045</v>
      </c>
      <c r="H8" s="366">
        <v>1057</v>
      </c>
      <c r="I8" s="366">
        <v>300</v>
      </c>
      <c r="J8" s="366">
        <v>2</v>
      </c>
      <c r="K8" s="366">
        <v>7913</v>
      </c>
      <c r="L8" s="366">
        <v>8246</v>
      </c>
      <c r="M8" s="366">
        <v>394</v>
      </c>
      <c r="N8" s="366">
        <v>1896</v>
      </c>
      <c r="O8" s="366">
        <v>4193</v>
      </c>
      <c r="Q8" s="366">
        <v>15051</v>
      </c>
      <c r="R8" s="366">
        <v>1577</v>
      </c>
      <c r="S8" s="366">
        <v>2104</v>
      </c>
      <c r="T8" s="366">
        <v>3165</v>
      </c>
      <c r="U8" s="366">
        <v>6600</v>
      </c>
      <c r="V8" s="366">
        <v>4232</v>
      </c>
      <c r="W8" s="366">
        <v>5846</v>
      </c>
      <c r="X8" s="366">
        <v>17022</v>
      </c>
      <c r="Y8" s="366">
        <v>655</v>
      </c>
      <c r="Z8" s="366">
        <v>9552</v>
      </c>
      <c r="AA8" s="366">
        <v>15099</v>
      </c>
      <c r="AB8" s="366">
        <v>2141</v>
      </c>
      <c r="AC8" s="368"/>
      <c r="AD8" s="368"/>
    </row>
    <row r="9" spans="1:40" s="367" customFormat="1" ht="9" customHeight="1" x14ac:dyDescent="0.15">
      <c r="A9" s="369"/>
      <c r="B9" s="369"/>
      <c r="C9" s="865" t="s">
        <v>860</v>
      </c>
      <c r="D9" s="863"/>
      <c r="E9" s="863"/>
      <c r="F9" s="864"/>
      <c r="G9" s="366">
        <v>11314</v>
      </c>
      <c r="H9" s="366">
        <v>662</v>
      </c>
      <c r="I9" s="366">
        <v>157</v>
      </c>
      <c r="J9" s="366">
        <v>1</v>
      </c>
      <c r="K9" s="366">
        <v>1692</v>
      </c>
      <c r="L9" s="366">
        <v>664</v>
      </c>
      <c r="M9" s="366">
        <v>15</v>
      </c>
      <c r="N9" s="366">
        <v>888</v>
      </c>
      <c r="O9" s="366">
        <v>263</v>
      </c>
      <c r="Q9" s="366">
        <v>1428</v>
      </c>
      <c r="R9" s="366">
        <v>152</v>
      </c>
      <c r="S9" s="366">
        <v>630</v>
      </c>
      <c r="T9" s="366">
        <v>1193</v>
      </c>
      <c r="U9" s="366">
        <v>346</v>
      </c>
      <c r="V9" s="366">
        <v>739</v>
      </c>
      <c r="W9" s="366">
        <v>391</v>
      </c>
      <c r="X9" s="366">
        <v>572</v>
      </c>
      <c r="Y9" s="366">
        <v>7</v>
      </c>
      <c r="Z9" s="366">
        <v>757</v>
      </c>
      <c r="AA9" s="366">
        <v>105</v>
      </c>
      <c r="AB9" s="366">
        <v>652</v>
      </c>
      <c r="AC9" s="368"/>
      <c r="AD9" s="368"/>
    </row>
    <row r="10" spans="1:40" s="367" customFormat="1" ht="9" customHeight="1" x14ac:dyDescent="0.15">
      <c r="A10" s="369"/>
      <c r="B10" s="369"/>
      <c r="C10" s="865" t="s">
        <v>861</v>
      </c>
      <c r="D10" s="863"/>
      <c r="E10" s="863"/>
      <c r="F10" s="864"/>
      <c r="G10" s="366">
        <v>95731</v>
      </c>
      <c r="H10" s="366">
        <v>395</v>
      </c>
      <c r="I10" s="366">
        <v>143</v>
      </c>
      <c r="J10" s="366">
        <v>1</v>
      </c>
      <c r="K10" s="366">
        <v>6221</v>
      </c>
      <c r="L10" s="366">
        <v>7582</v>
      </c>
      <c r="M10" s="366">
        <v>379</v>
      </c>
      <c r="N10" s="366">
        <v>1008</v>
      </c>
      <c r="O10" s="366">
        <v>3930</v>
      </c>
      <c r="Q10" s="366">
        <v>13623</v>
      </c>
      <c r="R10" s="366">
        <v>1425</v>
      </c>
      <c r="S10" s="366">
        <v>1474</v>
      </c>
      <c r="T10" s="366">
        <v>1972</v>
      </c>
      <c r="U10" s="366">
        <v>6254</v>
      </c>
      <c r="V10" s="366">
        <v>3493</v>
      </c>
      <c r="W10" s="366">
        <v>5455</v>
      </c>
      <c r="X10" s="366">
        <v>16450</v>
      </c>
      <c r="Y10" s="366">
        <v>648</v>
      </c>
      <c r="Z10" s="366">
        <v>8795</v>
      </c>
      <c r="AA10" s="366">
        <v>14994</v>
      </c>
      <c r="AB10" s="366">
        <v>1489</v>
      </c>
      <c r="AC10" s="368"/>
      <c r="AD10" s="368"/>
    </row>
    <row r="11" spans="1:40" s="367" customFormat="1" ht="9" customHeight="1" x14ac:dyDescent="0.15">
      <c r="A11" s="369"/>
      <c r="B11" s="865" t="s">
        <v>597</v>
      </c>
      <c r="C11" s="863"/>
      <c r="D11" s="863"/>
      <c r="E11" s="863"/>
      <c r="F11" s="864"/>
      <c r="G11" s="366">
        <v>61218</v>
      </c>
      <c r="H11" s="366">
        <v>162</v>
      </c>
      <c r="I11" s="366">
        <v>25</v>
      </c>
      <c r="J11" s="366">
        <v>6</v>
      </c>
      <c r="K11" s="366">
        <v>4361</v>
      </c>
      <c r="L11" s="366">
        <v>7666</v>
      </c>
      <c r="M11" s="366">
        <v>453</v>
      </c>
      <c r="N11" s="366">
        <v>3791</v>
      </c>
      <c r="O11" s="366">
        <v>5564</v>
      </c>
      <c r="Q11" s="366">
        <v>8987</v>
      </c>
      <c r="R11" s="366">
        <v>1464</v>
      </c>
      <c r="S11" s="366">
        <v>1544</v>
      </c>
      <c r="T11" s="366">
        <v>2780</v>
      </c>
      <c r="U11" s="366">
        <v>2819</v>
      </c>
      <c r="V11" s="366">
        <v>1986</v>
      </c>
      <c r="W11" s="366">
        <v>2657</v>
      </c>
      <c r="X11" s="366">
        <v>6598</v>
      </c>
      <c r="Y11" s="366">
        <v>345</v>
      </c>
      <c r="Z11" s="366">
        <v>6241</v>
      </c>
      <c r="AA11" s="366">
        <v>2733</v>
      </c>
      <c r="AB11" s="366">
        <v>1036</v>
      </c>
      <c r="AC11" s="368"/>
      <c r="AD11" s="368"/>
    </row>
    <row r="12" spans="1:40" s="367" customFormat="1" ht="9" customHeight="1" x14ac:dyDescent="0.15">
      <c r="A12" s="369"/>
      <c r="B12" s="369"/>
      <c r="C12" s="865" t="s">
        <v>1100</v>
      </c>
      <c r="D12" s="863"/>
      <c r="E12" s="863"/>
      <c r="F12" s="864"/>
      <c r="G12" s="366">
        <v>45757</v>
      </c>
      <c r="H12" s="366">
        <v>141</v>
      </c>
      <c r="I12" s="366">
        <v>16</v>
      </c>
      <c r="J12" s="366">
        <v>1</v>
      </c>
      <c r="K12" s="366">
        <v>3167</v>
      </c>
      <c r="L12" s="366">
        <v>5879</v>
      </c>
      <c r="M12" s="366">
        <v>300</v>
      </c>
      <c r="N12" s="366">
        <v>1588</v>
      </c>
      <c r="O12" s="366">
        <v>4315</v>
      </c>
      <c r="Q12" s="366">
        <v>6826</v>
      </c>
      <c r="R12" s="366">
        <v>1076</v>
      </c>
      <c r="S12" s="366">
        <v>1076</v>
      </c>
      <c r="T12" s="366">
        <v>1782</v>
      </c>
      <c r="U12" s="366">
        <v>2100</v>
      </c>
      <c r="V12" s="366">
        <v>1523</v>
      </c>
      <c r="W12" s="366">
        <v>2062</v>
      </c>
      <c r="X12" s="366">
        <v>6109</v>
      </c>
      <c r="Y12" s="366">
        <v>327</v>
      </c>
      <c r="Z12" s="366">
        <v>4655</v>
      </c>
      <c r="AA12" s="366">
        <v>2191</v>
      </c>
      <c r="AB12" s="366">
        <v>623</v>
      </c>
      <c r="AC12" s="368"/>
      <c r="AD12" s="368"/>
    </row>
    <row r="13" spans="1:40" s="367" customFormat="1" ht="9" customHeight="1" x14ac:dyDescent="0.15">
      <c r="A13" s="369"/>
      <c r="B13" s="369"/>
      <c r="C13" s="369"/>
      <c r="D13" s="865" t="s">
        <v>862</v>
      </c>
      <c r="E13" s="863"/>
      <c r="F13" s="864"/>
      <c r="G13" s="366">
        <v>31325</v>
      </c>
      <c r="H13" s="366">
        <v>40</v>
      </c>
      <c r="I13" s="366" t="s">
        <v>63</v>
      </c>
      <c r="J13" s="366">
        <v>1</v>
      </c>
      <c r="K13" s="366">
        <v>2160</v>
      </c>
      <c r="L13" s="366">
        <v>4269</v>
      </c>
      <c r="M13" s="366">
        <v>188</v>
      </c>
      <c r="N13" s="366">
        <v>1096</v>
      </c>
      <c r="O13" s="366">
        <v>3221</v>
      </c>
      <c r="Q13" s="366">
        <v>4843</v>
      </c>
      <c r="R13" s="366">
        <v>788</v>
      </c>
      <c r="S13" s="366">
        <v>829</v>
      </c>
      <c r="T13" s="366">
        <v>1262</v>
      </c>
      <c r="U13" s="366">
        <v>1270</v>
      </c>
      <c r="V13" s="366">
        <v>962</v>
      </c>
      <c r="W13" s="366">
        <v>1292</v>
      </c>
      <c r="X13" s="366">
        <v>3714</v>
      </c>
      <c r="Y13" s="366">
        <v>98</v>
      </c>
      <c r="Z13" s="366">
        <v>3379</v>
      </c>
      <c r="AA13" s="366">
        <v>1461</v>
      </c>
      <c r="AB13" s="366">
        <v>452</v>
      </c>
      <c r="AC13" s="368"/>
      <c r="AD13" s="368"/>
    </row>
    <row r="14" spans="1:40" s="367" customFormat="1" ht="9" customHeight="1" x14ac:dyDescent="0.15">
      <c r="A14" s="369"/>
      <c r="B14" s="369"/>
      <c r="C14" s="369"/>
      <c r="D14" s="369"/>
      <c r="E14" s="865" t="s">
        <v>863</v>
      </c>
      <c r="F14" s="864"/>
      <c r="G14" s="366">
        <v>1434</v>
      </c>
      <c r="H14" s="366">
        <v>3</v>
      </c>
      <c r="I14" s="366" t="s">
        <v>63</v>
      </c>
      <c r="J14" s="366">
        <v>1</v>
      </c>
      <c r="K14" s="366">
        <v>156</v>
      </c>
      <c r="L14" s="366">
        <v>272</v>
      </c>
      <c r="M14" s="366">
        <v>32</v>
      </c>
      <c r="N14" s="366">
        <v>27</v>
      </c>
      <c r="O14" s="366">
        <v>242</v>
      </c>
      <c r="Q14" s="366">
        <v>158</v>
      </c>
      <c r="R14" s="366">
        <v>21</v>
      </c>
      <c r="S14" s="366">
        <v>25</v>
      </c>
      <c r="T14" s="366">
        <v>65</v>
      </c>
      <c r="U14" s="366">
        <v>37</v>
      </c>
      <c r="V14" s="366">
        <v>17</v>
      </c>
      <c r="W14" s="366">
        <v>45</v>
      </c>
      <c r="X14" s="366">
        <v>77</v>
      </c>
      <c r="Y14" s="366">
        <v>1</v>
      </c>
      <c r="Z14" s="366">
        <v>169</v>
      </c>
      <c r="AA14" s="366">
        <v>65</v>
      </c>
      <c r="AB14" s="366">
        <v>21</v>
      </c>
      <c r="AC14" s="368"/>
      <c r="AD14" s="368"/>
    </row>
    <row r="15" spans="1:40" s="367" customFormat="1" ht="9" customHeight="1" x14ac:dyDescent="0.15">
      <c r="A15" s="369"/>
      <c r="B15" s="369"/>
      <c r="C15" s="369"/>
      <c r="D15" s="369"/>
      <c r="E15" s="865" t="s">
        <v>864</v>
      </c>
      <c r="F15" s="864"/>
      <c r="G15" s="366">
        <v>2148</v>
      </c>
      <c r="H15" s="366" t="s">
        <v>63</v>
      </c>
      <c r="I15" s="366" t="s">
        <v>63</v>
      </c>
      <c r="J15" s="366" t="s">
        <v>63</v>
      </c>
      <c r="K15" s="366">
        <v>183</v>
      </c>
      <c r="L15" s="366">
        <v>259</v>
      </c>
      <c r="M15" s="366">
        <v>3</v>
      </c>
      <c r="N15" s="366">
        <v>142</v>
      </c>
      <c r="O15" s="366">
        <v>250</v>
      </c>
      <c r="Q15" s="366">
        <v>342</v>
      </c>
      <c r="R15" s="366">
        <v>55</v>
      </c>
      <c r="S15" s="366">
        <v>79</v>
      </c>
      <c r="T15" s="366">
        <v>97</v>
      </c>
      <c r="U15" s="366">
        <v>71</v>
      </c>
      <c r="V15" s="366">
        <v>44</v>
      </c>
      <c r="W15" s="366">
        <v>92</v>
      </c>
      <c r="X15" s="366">
        <v>155</v>
      </c>
      <c r="Y15" s="366">
        <v>7</v>
      </c>
      <c r="Z15" s="366">
        <v>274</v>
      </c>
      <c r="AA15" s="366">
        <v>56</v>
      </c>
      <c r="AB15" s="366">
        <v>39</v>
      </c>
      <c r="AC15" s="368"/>
      <c r="AD15" s="368"/>
    </row>
    <row r="16" spans="1:40" s="367" customFormat="1" ht="9" customHeight="1" x14ac:dyDescent="0.15">
      <c r="A16" s="369"/>
      <c r="B16" s="369"/>
      <c r="C16" s="369"/>
      <c r="D16" s="369"/>
      <c r="E16" s="865" t="s">
        <v>865</v>
      </c>
      <c r="F16" s="864"/>
      <c r="G16" s="366">
        <v>4106</v>
      </c>
      <c r="H16" s="366" t="s">
        <v>63</v>
      </c>
      <c r="I16" s="366" t="s">
        <v>63</v>
      </c>
      <c r="J16" s="366" t="s">
        <v>63</v>
      </c>
      <c r="K16" s="366">
        <v>302</v>
      </c>
      <c r="L16" s="366">
        <v>167</v>
      </c>
      <c r="M16" s="366">
        <v>29</v>
      </c>
      <c r="N16" s="366">
        <v>380</v>
      </c>
      <c r="O16" s="366">
        <v>273</v>
      </c>
      <c r="Q16" s="366">
        <v>825</v>
      </c>
      <c r="R16" s="366">
        <v>200</v>
      </c>
      <c r="S16" s="366">
        <v>165</v>
      </c>
      <c r="T16" s="366">
        <v>284</v>
      </c>
      <c r="U16" s="366">
        <v>251</v>
      </c>
      <c r="V16" s="366">
        <v>145</v>
      </c>
      <c r="W16" s="366">
        <v>90</v>
      </c>
      <c r="X16" s="366">
        <v>212</v>
      </c>
      <c r="Y16" s="366">
        <v>4</v>
      </c>
      <c r="Z16" s="366">
        <v>612</v>
      </c>
      <c r="AA16" s="366">
        <v>86</v>
      </c>
      <c r="AB16" s="366">
        <v>81</v>
      </c>
      <c r="AC16" s="368"/>
      <c r="AD16" s="368"/>
    </row>
    <row r="17" spans="1:30" s="367" customFormat="1" ht="9" customHeight="1" x14ac:dyDescent="0.15">
      <c r="A17" s="369"/>
      <c r="B17" s="369"/>
      <c r="C17" s="369"/>
      <c r="D17" s="369"/>
      <c r="E17" s="865" t="s">
        <v>866</v>
      </c>
      <c r="F17" s="864"/>
      <c r="G17" s="366">
        <v>4438</v>
      </c>
      <c r="H17" s="366">
        <v>3</v>
      </c>
      <c r="I17" s="366" t="s">
        <v>63</v>
      </c>
      <c r="J17" s="366" t="s">
        <v>63</v>
      </c>
      <c r="K17" s="366">
        <v>291</v>
      </c>
      <c r="L17" s="366">
        <v>172</v>
      </c>
      <c r="M17" s="366">
        <v>31</v>
      </c>
      <c r="N17" s="366">
        <v>237</v>
      </c>
      <c r="O17" s="366">
        <v>614</v>
      </c>
      <c r="Q17" s="366">
        <v>514</v>
      </c>
      <c r="R17" s="366">
        <v>212</v>
      </c>
      <c r="S17" s="366">
        <v>144</v>
      </c>
      <c r="T17" s="366">
        <v>250</v>
      </c>
      <c r="U17" s="366">
        <v>226</v>
      </c>
      <c r="V17" s="366">
        <v>146</v>
      </c>
      <c r="W17" s="366">
        <v>84</v>
      </c>
      <c r="X17" s="366">
        <v>257</v>
      </c>
      <c r="Y17" s="366">
        <v>11</v>
      </c>
      <c r="Z17" s="366">
        <v>559</v>
      </c>
      <c r="AA17" s="366">
        <v>628</v>
      </c>
      <c r="AB17" s="366">
        <v>59</v>
      </c>
      <c r="AC17" s="368"/>
      <c r="AD17" s="368"/>
    </row>
    <row r="18" spans="1:30" s="367" customFormat="1" ht="9" customHeight="1" x14ac:dyDescent="0.15">
      <c r="A18" s="369"/>
      <c r="B18" s="369"/>
      <c r="C18" s="369"/>
      <c r="D18" s="369"/>
      <c r="E18" s="865" t="s">
        <v>867</v>
      </c>
      <c r="F18" s="864"/>
      <c r="G18" s="366">
        <v>1088</v>
      </c>
      <c r="H18" s="366">
        <v>4</v>
      </c>
      <c r="I18" s="366" t="s">
        <v>63</v>
      </c>
      <c r="J18" s="366" t="s">
        <v>63</v>
      </c>
      <c r="K18" s="366">
        <v>96</v>
      </c>
      <c r="L18" s="366">
        <v>71</v>
      </c>
      <c r="M18" s="366">
        <v>8</v>
      </c>
      <c r="N18" s="366">
        <v>11</v>
      </c>
      <c r="O18" s="366">
        <v>61</v>
      </c>
      <c r="Q18" s="366">
        <v>151</v>
      </c>
      <c r="R18" s="366">
        <v>18</v>
      </c>
      <c r="S18" s="366">
        <v>37</v>
      </c>
      <c r="T18" s="366">
        <v>50</v>
      </c>
      <c r="U18" s="366">
        <v>30</v>
      </c>
      <c r="V18" s="366">
        <v>41</v>
      </c>
      <c r="W18" s="366">
        <v>64</v>
      </c>
      <c r="X18" s="366">
        <v>223</v>
      </c>
      <c r="Y18" s="366">
        <v>5</v>
      </c>
      <c r="Z18" s="366">
        <v>107</v>
      </c>
      <c r="AA18" s="366">
        <v>98</v>
      </c>
      <c r="AB18" s="366">
        <v>13</v>
      </c>
      <c r="AC18" s="368"/>
      <c r="AD18" s="368"/>
    </row>
    <row r="19" spans="1:30" s="367" customFormat="1" ht="9" customHeight="1" x14ac:dyDescent="0.15">
      <c r="A19" s="369"/>
      <c r="B19" s="369"/>
      <c r="C19" s="369"/>
      <c r="D19" s="369"/>
      <c r="E19" s="865" t="s">
        <v>868</v>
      </c>
      <c r="F19" s="864"/>
      <c r="G19" s="366">
        <v>610</v>
      </c>
      <c r="H19" s="366">
        <v>2</v>
      </c>
      <c r="I19" s="366" t="s">
        <v>63</v>
      </c>
      <c r="J19" s="366" t="s">
        <v>63</v>
      </c>
      <c r="K19" s="366">
        <v>81</v>
      </c>
      <c r="L19" s="366">
        <v>44</v>
      </c>
      <c r="M19" s="366">
        <v>13</v>
      </c>
      <c r="N19" s="366">
        <v>49</v>
      </c>
      <c r="O19" s="366">
        <v>37</v>
      </c>
      <c r="Q19" s="366">
        <v>87</v>
      </c>
      <c r="R19" s="366">
        <v>12</v>
      </c>
      <c r="S19" s="366">
        <v>10</v>
      </c>
      <c r="T19" s="366">
        <v>26</v>
      </c>
      <c r="U19" s="366">
        <v>15</v>
      </c>
      <c r="V19" s="366">
        <v>18</v>
      </c>
      <c r="W19" s="366">
        <v>51</v>
      </c>
      <c r="X19" s="366">
        <v>78</v>
      </c>
      <c r="Y19" s="366">
        <v>2</v>
      </c>
      <c r="Z19" s="366">
        <v>46</v>
      </c>
      <c r="AA19" s="366">
        <v>30</v>
      </c>
      <c r="AB19" s="366">
        <v>9</v>
      </c>
      <c r="AC19" s="368"/>
      <c r="AD19" s="368"/>
    </row>
    <row r="20" spans="1:30" s="367" customFormat="1" ht="9" customHeight="1" x14ac:dyDescent="0.15">
      <c r="A20" s="369"/>
      <c r="B20" s="369"/>
      <c r="C20" s="369"/>
      <c r="D20" s="369"/>
      <c r="E20" s="865" t="s">
        <v>869</v>
      </c>
      <c r="F20" s="864"/>
      <c r="G20" s="366">
        <v>1930</v>
      </c>
      <c r="H20" s="366">
        <v>2</v>
      </c>
      <c r="I20" s="366" t="s">
        <v>63</v>
      </c>
      <c r="J20" s="366" t="s">
        <v>63</v>
      </c>
      <c r="K20" s="366">
        <v>174</v>
      </c>
      <c r="L20" s="366">
        <v>405</v>
      </c>
      <c r="M20" s="366">
        <v>29</v>
      </c>
      <c r="N20" s="366">
        <v>27</v>
      </c>
      <c r="O20" s="366">
        <v>261</v>
      </c>
      <c r="Q20" s="366">
        <v>210</v>
      </c>
      <c r="R20" s="366">
        <v>35</v>
      </c>
      <c r="S20" s="366">
        <v>47</v>
      </c>
      <c r="T20" s="366">
        <v>97</v>
      </c>
      <c r="U20" s="366">
        <v>35</v>
      </c>
      <c r="V20" s="366">
        <v>54</v>
      </c>
      <c r="W20" s="366">
        <v>64</v>
      </c>
      <c r="X20" s="366">
        <v>215</v>
      </c>
      <c r="Y20" s="366">
        <v>16</v>
      </c>
      <c r="Z20" s="366">
        <v>159</v>
      </c>
      <c r="AA20" s="366">
        <v>77</v>
      </c>
      <c r="AB20" s="366">
        <v>23</v>
      </c>
      <c r="AC20" s="368"/>
      <c r="AD20" s="368"/>
    </row>
    <row r="21" spans="1:30" s="367" customFormat="1" ht="9" customHeight="1" x14ac:dyDescent="0.15">
      <c r="A21" s="369"/>
      <c r="B21" s="369"/>
      <c r="C21" s="369"/>
      <c r="D21" s="369"/>
      <c r="E21" s="865" t="s">
        <v>870</v>
      </c>
      <c r="F21" s="864"/>
      <c r="G21" s="366">
        <v>9616</v>
      </c>
      <c r="H21" s="366">
        <v>14</v>
      </c>
      <c r="I21" s="366" t="s">
        <v>63</v>
      </c>
      <c r="J21" s="366" t="s">
        <v>63</v>
      </c>
      <c r="K21" s="366">
        <v>312</v>
      </c>
      <c r="L21" s="366">
        <v>2210</v>
      </c>
      <c r="M21" s="366">
        <v>12</v>
      </c>
      <c r="N21" s="366">
        <v>31</v>
      </c>
      <c r="O21" s="366">
        <v>1115</v>
      </c>
      <c r="Q21" s="366">
        <v>1367</v>
      </c>
      <c r="R21" s="366">
        <v>107</v>
      </c>
      <c r="S21" s="366">
        <v>145</v>
      </c>
      <c r="T21" s="366">
        <v>194</v>
      </c>
      <c r="U21" s="366">
        <v>392</v>
      </c>
      <c r="V21" s="366">
        <v>276</v>
      </c>
      <c r="W21" s="366">
        <v>499</v>
      </c>
      <c r="X21" s="366">
        <v>1661</v>
      </c>
      <c r="Y21" s="366">
        <v>29</v>
      </c>
      <c r="Z21" s="366">
        <v>901</v>
      </c>
      <c r="AA21" s="366">
        <v>215</v>
      </c>
      <c r="AB21" s="366">
        <v>136</v>
      </c>
      <c r="AC21" s="368"/>
      <c r="AD21" s="368"/>
    </row>
    <row r="22" spans="1:30" s="367" customFormat="1" ht="9" customHeight="1" x14ac:dyDescent="0.15">
      <c r="A22" s="369"/>
      <c r="B22" s="369"/>
      <c r="C22" s="369"/>
      <c r="D22" s="369"/>
      <c r="E22" s="865" t="s">
        <v>871</v>
      </c>
      <c r="F22" s="864"/>
      <c r="G22" s="366">
        <v>998</v>
      </c>
      <c r="H22" s="366">
        <v>1</v>
      </c>
      <c r="I22" s="366" t="s">
        <v>63</v>
      </c>
      <c r="J22" s="366" t="s">
        <v>63</v>
      </c>
      <c r="K22" s="366">
        <v>95</v>
      </c>
      <c r="L22" s="366">
        <v>134</v>
      </c>
      <c r="M22" s="366">
        <v>6</v>
      </c>
      <c r="N22" s="366">
        <v>66</v>
      </c>
      <c r="O22" s="366">
        <v>55</v>
      </c>
      <c r="Q22" s="366">
        <v>173</v>
      </c>
      <c r="R22" s="366">
        <v>35</v>
      </c>
      <c r="S22" s="366">
        <v>44</v>
      </c>
      <c r="T22" s="366">
        <v>52</v>
      </c>
      <c r="U22" s="366">
        <v>38</v>
      </c>
      <c r="V22" s="366">
        <v>25</v>
      </c>
      <c r="W22" s="366">
        <v>29</v>
      </c>
      <c r="X22" s="366">
        <v>90</v>
      </c>
      <c r="Y22" s="366">
        <v>2</v>
      </c>
      <c r="Z22" s="366">
        <v>118</v>
      </c>
      <c r="AA22" s="366">
        <v>25</v>
      </c>
      <c r="AB22" s="366">
        <v>10</v>
      </c>
      <c r="AC22" s="368"/>
      <c r="AD22" s="368"/>
    </row>
    <row r="23" spans="1:30" s="367" customFormat="1" ht="9" customHeight="1" x14ac:dyDescent="0.15">
      <c r="A23" s="369"/>
      <c r="B23" s="369"/>
      <c r="C23" s="369"/>
      <c r="D23" s="369"/>
      <c r="E23" s="865" t="s">
        <v>872</v>
      </c>
      <c r="F23" s="864"/>
      <c r="G23" s="366">
        <v>1311</v>
      </c>
      <c r="H23" s="366">
        <v>1</v>
      </c>
      <c r="I23" s="366" t="s">
        <v>63</v>
      </c>
      <c r="J23" s="366" t="s">
        <v>63</v>
      </c>
      <c r="K23" s="366">
        <v>121</v>
      </c>
      <c r="L23" s="366">
        <v>173</v>
      </c>
      <c r="M23" s="366">
        <v>12</v>
      </c>
      <c r="N23" s="366">
        <v>63</v>
      </c>
      <c r="O23" s="366">
        <v>64</v>
      </c>
      <c r="Q23" s="366">
        <v>250</v>
      </c>
      <c r="R23" s="366">
        <v>21</v>
      </c>
      <c r="S23" s="366">
        <v>34</v>
      </c>
      <c r="T23" s="366">
        <v>43</v>
      </c>
      <c r="U23" s="366">
        <v>53</v>
      </c>
      <c r="V23" s="366">
        <v>32</v>
      </c>
      <c r="W23" s="366">
        <v>71</v>
      </c>
      <c r="X23" s="366">
        <v>188</v>
      </c>
      <c r="Y23" s="366">
        <v>1</v>
      </c>
      <c r="Z23" s="366">
        <v>109</v>
      </c>
      <c r="AA23" s="366">
        <v>54</v>
      </c>
      <c r="AB23" s="366">
        <v>21</v>
      </c>
      <c r="AC23" s="368"/>
      <c r="AD23" s="368"/>
    </row>
    <row r="24" spans="1:30" s="367" customFormat="1" ht="9" customHeight="1" x14ac:dyDescent="0.15">
      <c r="A24" s="369"/>
      <c r="B24" s="369"/>
      <c r="C24" s="369"/>
      <c r="D24" s="369"/>
      <c r="E24" s="865" t="s">
        <v>873</v>
      </c>
      <c r="F24" s="864"/>
      <c r="G24" s="366">
        <v>1836</v>
      </c>
      <c r="H24" s="366">
        <v>2</v>
      </c>
      <c r="I24" s="366" t="s">
        <v>63</v>
      </c>
      <c r="J24" s="366" t="s">
        <v>63</v>
      </c>
      <c r="K24" s="366">
        <v>122</v>
      </c>
      <c r="L24" s="366">
        <v>43</v>
      </c>
      <c r="M24" s="366" t="s">
        <v>63</v>
      </c>
      <c r="N24" s="366">
        <v>21</v>
      </c>
      <c r="O24" s="366">
        <v>122</v>
      </c>
      <c r="Q24" s="366">
        <v>475</v>
      </c>
      <c r="R24" s="366">
        <v>44</v>
      </c>
      <c r="S24" s="366">
        <v>56</v>
      </c>
      <c r="T24" s="366">
        <v>44</v>
      </c>
      <c r="U24" s="366">
        <v>70</v>
      </c>
      <c r="V24" s="366">
        <v>106</v>
      </c>
      <c r="W24" s="366">
        <v>106</v>
      </c>
      <c r="X24" s="366">
        <v>339</v>
      </c>
      <c r="Y24" s="366">
        <v>9</v>
      </c>
      <c r="Z24" s="366">
        <v>182</v>
      </c>
      <c r="AA24" s="366">
        <v>70</v>
      </c>
      <c r="AB24" s="366">
        <v>25</v>
      </c>
      <c r="AC24" s="368"/>
      <c r="AD24" s="368"/>
    </row>
    <row r="25" spans="1:30" s="367" customFormat="1" ht="9" customHeight="1" x14ac:dyDescent="0.15">
      <c r="A25" s="369"/>
      <c r="B25" s="369"/>
      <c r="C25" s="369"/>
      <c r="D25" s="369"/>
      <c r="E25" s="865" t="s">
        <v>874</v>
      </c>
      <c r="F25" s="864"/>
      <c r="G25" s="366">
        <v>300</v>
      </c>
      <c r="H25" s="366">
        <v>2</v>
      </c>
      <c r="I25" s="366" t="s">
        <v>63</v>
      </c>
      <c r="J25" s="366" t="s">
        <v>63</v>
      </c>
      <c r="K25" s="366">
        <v>42</v>
      </c>
      <c r="L25" s="366">
        <v>14</v>
      </c>
      <c r="M25" s="366">
        <v>6</v>
      </c>
      <c r="N25" s="366">
        <v>3</v>
      </c>
      <c r="O25" s="366">
        <v>21</v>
      </c>
      <c r="Q25" s="366">
        <v>43</v>
      </c>
      <c r="R25" s="366">
        <v>1</v>
      </c>
      <c r="S25" s="366">
        <v>11</v>
      </c>
      <c r="T25" s="366">
        <v>4</v>
      </c>
      <c r="U25" s="366">
        <v>9</v>
      </c>
      <c r="V25" s="366">
        <v>13</v>
      </c>
      <c r="W25" s="366">
        <v>25</v>
      </c>
      <c r="X25" s="366">
        <v>43</v>
      </c>
      <c r="Y25" s="366">
        <v>6</v>
      </c>
      <c r="Z25" s="366">
        <v>32</v>
      </c>
      <c r="AA25" s="366">
        <v>21</v>
      </c>
      <c r="AB25" s="366">
        <v>4</v>
      </c>
      <c r="AC25" s="368"/>
      <c r="AD25" s="368"/>
    </row>
    <row r="26" spans="1:30" s="367" customFormat="1" ht="9" customHeight="1" x14ac:dyDescent="0.15">
      <c r="A26" s="369"/>
      <c r="B26" s="369"/>
      <c r="C26" s="369"/>
      <c r="D26" s="369"/>
      <c r="E26" s="865" t="s">
        <v>875</v>
      </c>
      <c r="F26" s="864"/>
      <c r="G26" s="366">
        <v>175</v>
      </c>
      <c r="H26" s="366">
        <v>1</v>
      </c>
      <c r="I26" s="366" t="s">
        <v>63</v>
      </c>
      <c r="J26" s="366" t="s">
        <v>63</v>
      </c>
      <c r="K26" s="366">
        <v>15</v>
      </c>
      <c r="L26" s="366">
        <v>50</v>
      </c>
      <c r="M26" s="366">
        <v>1</v>
      </c>
      <c r="N26" s="366">
        <v>1</v>
      </c>
      <c r="O26" s="366">
        <v>10</v>
      </c>
      <c r="Q26" s="366">
        <v>23</v>
      </c>
      <c r="R26" s="366">
        <v>2</v>
      </c>
      <c r="S26" s="366">
        <v>6</v>
      </c>
      <c r="T26" s="366">
        <v>6</v>
      </c>
      <c r="U26" s="366">
        <v>9</v>
      </c>
      <c r="V26" s="366">
        <v>5</v>
      </c>
      <c r="W26" s="366">
        <v>12</v>
      </c>
      <c r="X26" s="366">
        <v>17</v>
      </c>
      <c r="Y26" s="366">
        <v>1</v>
      </c>
      <c r="Z26" s="366">
        <v>9</v>
      </c>
      <c r="AA26" s="366">
        <v>3</v>
      </c>
      <c r="AB26" s="366">
        <v>4</v>
      </c>
      <c r="AC26" s="368"/>
      <c r="AD26" s="368"/>
    </row>
    <row r="27" spans="1:30" s="367" customFormat="1" ht="9" customHeight="1" x14ac:dyDescent="0.15">
      <c r="A27" s="369"/>
      <c r="B27" s="369"/>
      <c r="C27" s="369"/>
      <c r="D27" s="369"/>
      <c r="E27" s="865" t="s">
        <v>876</v>
      </c>
      <c r="F27" s="864"/>
      <c r="G27" s="366">
        <v>114</v>
      </c>
      <c r="H27" s="366" t="s">
        <v>63</v>
      </c>
      <c r="I27" s="366" t="s">
        <v>63</v>
      </c>
      <c r="J27" s="366" t="s">
        <v>63</v>
      </c>
      <c r="K27" s="366">
        <v>15</v>
      </c>
      <c r="L27" s="366">
        <v>15</v>
      </c>
      <c r="M27" s="366">
        <v>1</v>
      </c>
      <c r="N27" s="366">
        <v>2</v>
      </c>
      <c r="O27" s="366">
        <v>13</v>
      </c>
      <c r="Q27" s="366">
        <v>27</v>
      </c>
      <c r="R27" s="366">
        <v>2</v>
      </c>
      <c r="S27" s="366">
        <v>2</v>
      </c>
      <c r="T27" s="366">
        <v>1</v>
      </c>
      <c r="U27" s="366" t="s">
        <v>63</v>
      </c>
      <c r="V27" s="366">
        <v>3</v>
      </c>
      <c r="W27" s="366">
        <v>5</v>
      </c>
      <c r="X27" s="366">
        <v>13</v>
      </c>
      <c r="Y27" s="366">
        <v>1</v>
      </c>
      <c r="Z27" s="366">
        <v>10</v>
      </c>
      <c r="AA27" s="366">
        <v>3</v>
      </c>
      <c r="AB27" s="366">
        <v>1</v>
      </c>
      <c r="AC27" s="368"/>
      <c r="AD27" s="368"/>
    </row>
    <row r="28" spans="1:30" s="367" customFormat="1" ht="9" customHeight="1" x14ac:dyDescent="0.15">
      <c r="A28" s="369"/>
      <c r="B28" s="369"/>
      <c r="C28" s="369"/>
      <c r="D28" s="369"/>
      <c r="E28" s="865" t="s">
        <v>877</v>
      </c>
      <c r="F28" s="864"/>
      <c r="G28" s="366">
        <v>468</v>
      </c>
      <c r="H28" s="366" t="s">
        <v>63</v>
      </c>
      <c r="I28" s="366" t="s">
        <v>63</v>
      </c>
      <c r="J28" s="366" t="s">
        <v>63</v>
      </c>
      <c r="K28" s="366">
        <v>33</v>
      </c>
      <c r="L28" s="366">
        <v>111</v>
      </c>
      <c r="M28" s="366">
        <v>2</v>
      </c>
      <c r="N28" s="366">
        <v>10</v>
      </c>
      <c r="O28" s="366">
        <v>45</v>
      </c>
      <c r="Q28" s="366">
        <v>39</v>
      </c>
      <c r="R28" s="366">
        <v>4</v>
      </c>
      <c r="S28" s="366">
        <v>8</v>
      </c>
      <c r="T28" s="366">
        <v>23</v>
      </c>
      <c r="U28" s="366">
        <v>6</v>
      </c>
      <c r="V28" s="366">
        <v>17</v>
      </c>
      <c r="W28" s="366">
        <v>22</v>
      </c>
      <c r="X28" s="366">
        <v>84</v>
      </c>
      <c r="Y28" s="366">
        <v>2</v>
      </c>
      <c r="Z28" s="366">
        <v>36</v>
      </c>
      <c r="AA28" s="366">
        <v>24</v>
      </c>
      <c r="AB28" s="366">
        <v>2</v>
      </c>
      <c r="AC28" s="368"/>
      <c r="AD28" s="368"/>
    </row>
    <row r="29" spans="1:30" s="367" customFormat="1" ht="9" customHeight="1" x14ac:dyDescent="0.15">
      <c r="A29" s="369"/>
      <c r="B29" s="369"/>
      <c r="C29" s="369"/>
      <c r="D29" s="369"/>
      <c r="E29" s="865" t="s">
        <v>878</v>
      </c>
      <c r="F29" s="864"/>
      <c r="G29" s="366">
        <v>157</v>
      </c>
      <c r="H29" s="366">
        <v>1</v>
      </c>
      <c r="I29" s="366" t="s">
        <v>63</v>
      </c>
      <c r="J29" s="366" t="s">
        <v>63</v>
      </c>
      <c r="K29" s="366">
        <v>25</v>
      </c>
      <c r="L29" s="366">
        <v>13</v>
      </c>
      <c r="M29" s="366" t="s">
        <v>63</v>
      </c>
      <c r="N29" s="366" t="s">
        <v>63</v>
      </c>
      <c r="O29" s="366">
        <v>16</v>
      </c>
      <c r="Q29" s="366">
        <v>34</v>
      </c>
      <c r="R29" s="366">
        <v>4</v>
      </c>
      <c r="S29" s="366">
        <v>2</v>
      </c>
      <c r="T29" s="366">
        <v>1</v>
      </c>
      <c r="U29" s="366">
        <v>7</v>
      </c>
      <c r="V29" s="366">
        <v>8</v>
      </c>
      <c r="W29" s="366">
        <v>6</v>
      </c>
      <c r="X29" s="366">
        <v>24</v>
      </c>
      <c r="Y29" s="366">
        <v>1</v>
      </c>
      <c r="Z29" s="366">
        <v>10</v>
      </c>
      <c r="AA29" s="366">
        <v>3</v>
      </c>
      <c r="AB29" s="366">
        <v>2</v>
      </c>
      <c r="AC29" s="368"/>
      <c r="AD29" s="368"/>
    </row>
    <row r="30" spans="1:30" s="367" customFormat="1" ht="9" customHeight="1" x14ac:dyDescent="0.15">
      <c r="A30" s="369"/>
      <c r="B30" s="369"/>
      <c r="C30" s="369"/>
      <c r="D30" s="369"/>
      <c r="E30" s="865" t="s">
        <v>879</v>
      </c>
      <c r="F30" s="864"/>
      <c r="G30" s="366">
        <v>138</v>
      </c>
      <c r="H30" s="366">
        <v>2</v>
      </c>
      <c r="I30" s="366" t="s">
        <v>63</v>
      </c>
      <c r="J30" s="366" t="s">
        <v>63</v>
      </c>
      <c r="K30" s="366">
        <v>21</v>
      </c>
      <c r="L30" s="366">
        <v>13</v>
      </c>
      <c r="M30" s="366" t="s">
        <v>63</v>
      </c>
      <c r="N30" s="366">
        <v>6</v>
      </c>
      <c r="O30" s="366">
        <v>6</v>
      </c>
      <c r="Q30" s="366">
        <v>24</v>
      </c>
      <c r="R30" s="366">
        <v>4</v>
      </c>
      <c r="S30" s="366">
        <v>5</v>
      </c>
      <c r="T30" s="366">
        <v>4</v>
      </c>
      <c r="U30" s="366">
        <v>11</v>
      </c>
      <c r="V30" s="366">
        <v>1</v>
      </c>
      <c r="W30" s="366">
        <v>13</v>
      </c>
      <c r="X30" s="366">
        <v>13</v>
      </c>
      <c r="Y30" s="366" t="s">
        <v>63</v>
      </c>
      <c r="Z30" s="366">
        <v>13</v>
      </c>
      <c r="AA30" s="366">
        <v>2</v>
      </c>
      <c r="AB30" s="366" t="s">
        <v>63</v>
      </c>
      <c r="AC30" s="368"/>
      <c r="AD30" s="368"/>
    </row>
    <row r="31" spans="1:30" s="367" customFormat="1" ht="9" customHeight="1" x14ac:dyDescent="0.15">
      <c r="A31" s="369"/>
      <c r="B31" s="369"/>
      <c r="C31" s="369"/>
      <c r="D31" s="369"/>
      <c r="E31" s="865" t="s">
        <v>662</v>
      </c>
      <c r="F31" s="864"/>
      <c r="G31" s="366">
        <v>458</v>
      </c>
      <c r="H31" s="366">
        <v>2</v>
      </c>
      <c r="I31" s="366" t="s">
        <v>63</v>
      </c>
      <c r="J31" s="366" t="s">
        <v>63</v>
      </c>
      <c r="K31" s="366">
        <v>76</v>
      </c>
      <c r="L31" s="366">
        <v>103</v>
      </c>
      <c r="M31" s="366">
        <v>3</v>
      </c>
      <c r="N31" s="366">
        <v>20</v>
      </c>
      <c r="O31" s="366">
        <v>16</v>
      </c>
      <c r="Q31" s="366">
        <v>101</v>
      </c>
      <c r="R31" s="366">
        <v>11</v>
      </c>
      <c r="S31" s="366">
        <v>9</v>
      </c>
      <c r="T31" s="366">
        <v>21</v>
      </c>
      <c r="U31" s="366">
        <v>10</v>
      </c>
      <c r="V31" s="366">
        <v>11</v>
      </c>
      <c r="W31" s="366">
        <v>14</v>
      </c>
      <c r="X31" s="366">
        <v>25</v>
      </c>
      <c r="Y31" s="366" t="s">
        <v>63</v>
      </c>
      <c r="Z31" s="366">
        <v>33</v>
      </c>
      <c r="AA31" s="366">
        <v>1</v>
      </c>
      <c r="AB31" s="366">
        <v>2</v>
      </c>
      <c r="AC31" s="368"/>
      <c r="AD31" s="368"/>
    </row>
    <row r="32" spans="1:30" s="367" customFormat="1" ht="9" customHeight="1" x14ac:dyDescent="0.15">
      <c r="A32" s="369"/>
      <c r="B32" s="369"/>
      <c r="C32" s="369"/>
      <c r="D32" s="865" t="s">
        <v>880</v>
      </c>
      <c r="E32" s="863"/>
      <c r="F32" s="864"/>
      <c r="G32" s="366">
        <v>3469</v>
      </c>
      <c r="H32" s="366">
        <v>2</v>
      </c>
      <c r="I32" s="366" t="s">
        <v>63</v>
      </c>
      <c r="J32" s="366" t="s">
        <v>63</v>
      </c>
      <c r="K32" s="366">
        <v>321</v>
      </c>
      <c r="L32" s="366">
        <v>688</v>
      </c>
      <c r="M32" s="366">
        <v>45</v>
      </c>
      <c r="N32" s="366">
        <v>323</v>
      </c>
      <c r="O32" s="366">
        <v>413</v>
      </c>
      <c r="Q32" s="366">
        <v>347</v>
      </c>
      <c r="R32" s="366">
        <v>48</v>
      </c>
      <c r="S32" s="366">
        <v>67</v>
      </c>
      <c r="T32" s="366">
        <v>186</v>
      </c>
      <c r="U32" s="366">
        <v>71</v>
      </c>
      <c r="V32" s="366">
        <v>81</v>
      </c>
      <c r="W32" s="366">
        <v>82</v>
      </c>
      <c r="X32" s="366">
        <v>180</v>
      </c>
      <c r="Y32" s="366">
        <v>23</v>
      </c>
      <c r="Z32" s="366">
        <v>424</v>
      </c>
      <c r="AA32" s="366">
        <v>119</v>
      </c>
      <c r="AB32" s="366">
        <v>49</v>
      </c>
      <c r="AC32" s="368"/>
      <c r="AD32" s="368"/>
    </row>
    <row r="33" spans="1:30" s="367" customFormat="1" ht="9" customHeight="1" x14ac:dyDescent="0.15">
      <c r="A33" s="369"/>
      <c r="B33" s="369"/>
      <c r="C33" s="369"/>
      <c r="D33" s="369"/>
      <c r="E33" s="865" t="s">
        <v>666</v>
      </c>
      <c r="F33" s="864"/>
      <c r="G33" s="366">
        <v>2035</v>
      </c>
      <c r="H33" s="366" t="s">
        <v>63</v>
      </c>
      <c r="I33" s="366" t="s">
        <v>63</v>
      </c>
      <c r="J33" s="366" t="s">
        <v>63</v>
      </c>
      <c r="K33" s="366">
        <v>172</v>
      </c>
      <c r="L33" s="366">
        <v>445</v>
      </c>
      <c r="M33" s="366">
        <v>26</v>
      </c>
      <c r="N33" s="366">
        <v>90</v>
      </c>
      <c r="O33" s="366">
        <v>334</v>
      </c>
      <c r="Q33" s="366">
        <v>202</v>
      </c>
      <c r="R33" s="366">
        <v>24</v>
      </c>
      <c r="S33" s="366">
        <v>40</v>
      </c>
      <c r="T33" s="366">
        <v>111</v>
      </c>
      <c r="U33" s="366">
        <v>33</v>
      </c>
      <c r="V33" s="366">
        <v>44</v>
      </c>
      <c r="W33" s="366">
        <v>40</v>
      </c>
      <c r="X33" s="366">
        <v>89</v>
      </c>
      <c r="Y33" s="366">
        <v>21</v>
      </c>
      <c r="Z33" s="366">
        <v>254</v>
      </c>
      <c r="AA33" s="366">
        <v>84</v>
      </c>
      <c r="AB33" s="366">
        <v>26</v>
      </c>
      <c r="AC33" s="368"/>
      <c r="AD33" s="368"/>
    </row>
    <row r="34" spans="1:30" s="367" customFormat="1" ht="9" customHeight="1" x14ac:dyDescent="0.15">
      <c r="A34" s="369"/>
      <c r="B34" s="369"/>
      <c r="C34" s="369"/>
      <c r="D34" s="369"/>
      <c r="E34" s="865" t="s">
        <v>779</v>
      </c>
      <c r="F34" s="864"/>
      <c r="G34" s="366">
        <v>743</v>
      </c>
      <c r="H34" s="366">
        <v>2</v>
      </c>
      <c r="I34" s="366" t="s">
        <v>63</v>
      </c>
      <c r="J34" s="366" t="s">
        <v>63</v>
      </c>
      <c r="K34" s="366">
        <v>64</v>
      </c>
      <c r="L34" s="366">
        <v>150</v>
      </c>
      <c r="M34" s="366">
        <v>10</v>
      </c>
      <c r="N34" s="366">
        <v>132</v>
      </c>
      <c r="O34" s="366">
        <v>35</v>
      </c>
      <c r="Q34" s="366">
        <v>79</v>
      </c>
      <c r="R34" s="366">
        <v>16</v>
      </c>
      <c r="S34" s="366">
        <v>15</v>
      </c>
      <c r="T34" s="366">
        <v>48</v>
      </c>
      <c r="U34" s="366">
        <v>14</v>
      </c>
      <c r="V34" s="366">
        <v>23</v>
      </c>
      <c r="W34" s="366">
        <v>11</v>
      </c>
      <c r="X34" s="366">
        <v>35</v>
      </c>
      <c r="Y34" s="366" t="s">
        <v>63</v>
      </c>
      <c r="Z34" s="366">
        <v>87</v>
      </c>
      <c r="AA34" s="366">
        <v>13</v>
      </c>
      <c r="AB34" s="366">
        <v>9</v>
      </c>
      <c r="AC34" s="368"/>
      <c r="AD34" s="368"/>
    </row>
    <row r="35" spans="1:30" s="367" customFormat="1" ht="9" customHeight="1" x14ac:dyDescent="0.15">
      <c r="A35" s="369"/>
      <c r="B35" s="369"/>
      <c r="C35" s="369"/>
      <c r="D35" s="369"/>
      <c r="E35" s="865" t="s">
        <v>781</v>
      </c>
      <c r="F35" s="864"/>
      <c r="G35" s="366">
        <v>393</v>
      </c>
      <c r="H35" s="366" t="s">
        <v>63</v>
      </c>
      <c r="I35" s="366" t="s">
        <v>63</v>
      </c>
      <c r="J35" s="366" t="s">
        <v>63</v>
      </c>
      <c r="K35" s="366">
        <v>42</v>
      </c>
      <c r="L35" s="366">
        <v>56</v>
      </c>
      <c r="M35" s="366">
        <v>1</v>
      </c>
      <c r="N35" s="366">
        <v>78</v>
      </c>
      <c r="O35" s="366">
        <v>23</v>
      </c>
      <c r="Q35" s="366">
        <v>29</v>
      </c>
      <c r="R35" s="366">
        <v>4</v>
      </c>
      <c r="S35" s="366">
        <v>9</v>
      </c>
      <c r="T35" s="366">
        <v>17</v>
      </c>
      <c r="U35" s="366">
        <v>8</v>
      </c>
      <c r="V35" s="366">
        <v>5</v>
      </c>
      <c r="W35" s="366">
        <v>18</v>
      </c>
      <c r="X35" s="366">
        <v>33</v>
      </c>
      <c r="Y35" s="366" t="s">
        <v>63</v>
      </c>
      <c r="Z35" s="366">
        <v>52</v>
      </c>
      <c r="AA35" s="366">
        <v>12</v>
      </c>
      <c r="AB35" s="366">
        <v>6</v>
      </c>
      <c r="AC35" s="368"/>
      <c r="AD35" s="368"/>
    </row>
    <row r="36" spans="1:30" s="367" customFormat="1" ht="9" customHeight="1" x14ac:dyDescent="0.15">
      <c r="A36" s="369"/>
      <c r="B36" s="369"/>
      <c r="C36" s="369"/>
      <c r="D36" s="369"/>
      <c r="E36" s="865" t="s">
        <v>783</v>
      </c>
      <c r="F36" s="864"/>
      <c r="G36" s="366">
        <v>142</v>
      </c>
      <c r="H36" s="366" t="s">
        <v>63</v>
      </c>
      <c r="I36" s="366" t="s">
        <v>63</v>
      </c>
      <c r="J36" s="366" t="s">
        <v>63</v>
      </c>
      <c r="K36" s="366">
        <v>13</v>
      </c>
      <c r="L36" s="366">
        <v>30</v>
      </c>
      <c r="M36" s="366">
        <v>5</v>
      </c>
      <c r="N36" s="366">
        <v>11</v>
      </c>
      <c r="O36" s="366">
        <v>12</v>
      </c>
      <c r="Q36" s="366">
        <v>22</v>
      </c>
      <c r="R36" s="366">
        <v>1</v>
      </c>
      <c r="S36" s="366">
        <v>2</v>
      </c>
      <c r="T36" s="366">
        <v>5</v>
      </c>
      <c r="U36" s="366">
        <v>5</v>
      </c>
      <c r="V36" s="366">
        <v>3</v>
      </c>
      <c r="W36" s="366">
        <v>2</v>
      </c>
      <c r="X36" s="366">
        <v>8</v>
      </c>
      <c r="Y36" s="366">
        <v>1</v>
      </c>
      <c r="Z36" s="366">
        <v>17</v>
      </c>
      <c r="AA36" s="366">
        <v>3</v>
      </c>
      <c r="AB36" s="366">
        <v>2</v>
      </c>
      <c r="AC36" s="368"/>
      <c r="AD36" s="368"/>
    </row>
    <row r="37" spans="1:30" s="367" customFormat="1" ht="9" customHeight="1" x14ac:dyDescent="0.15">
      <c r="A37" s="369"/>
      <c r="B37" s="369"/>
      <c r="C37" s="369"/>
      <c r="D37" s="369"/>
      <c r="E37" s="865" t="s">
        <v>881</v>
      </c>
      <c r="F37" s="864"/>
      <c r="G37" s="366">
        <v>43</v>
      </c>
      <c r="H37" s="366" t="s">
        <v>63</v>
      </c>
      <c r="I37" s="366" t="s">
        <v>63</v>
      </c>
      <c r="J37" s="366" t="s">
        <v>63</v>
      </c>
      <c r="K37" s="366">
        <v>4</v>
      </c>
      <c r="L37" s="366">
        <v>2</v>
      </c>
      <c r="M37" s="366">
        <v>1</v>
      </c>
      <c r="N37" s="366">
        <v>3</v>
      </c>
      <c r="O37" s="366">
        <v>3</v>
      </c>
      <c r="Q37" s="366">
        <v>3</v>
      </c>
      <c r="R37" s="366" t="s">
        <v>63</v>
      </c>
      <c r="S37" s="366" t="s">
        <v>63</v>
      </c>
      <c r="T37" s="366" t="s">
        <v>63</v>
      </c>
      <c r="U37" s="366">
        <v>7</v>
      </c>
      <c r="V37" s="366">
        <v>5</v>
      </c>
      <c r="W37" s="366">
        <v>5</v>
      </c>
      <c r="X37" s="366">
        <v>2</v>
      </c>
      <c r="Y37" s="366" t="s">
        <v>63</v>
      </c>
      <c r="Z37" s="366">
        <v>4</v>
      </c>
      <c r="AA37" s="366" t="s">
        <v>63</v>
      </c>
      <c r="AB37" s="366">
        <v>4</v>
      </c>
      <c r="AC37" s="368"/>
      <c r="AD37" s="368"/>
    </row>
    <row r="38" spans="1:30" s="367" customFormat="1" ht="9" customHeight="1" x14ac:dyDescent="0.15">
      <c r="A38" s="369"/>
      <c r="B38" s="369"/>
      <c r="C38" s="369"/>
      <c r="D38" s="369"/>
      <c r="E38" s="865" t="s">
        <v>787</v>
      </c>
      <c r="F38" s="864"/>
      <c r="G38" s="366">
        <v>69</v>
      </c>
      <c r="H38" s="366" t="s">
        <v>63</v>
      </c>
      <c r="I38" s="366" t="s">
        <v>63</v>
      </c>
      <c r="J38" s="366" t="s">
        <v>63</v>
      </c>
      <c r="K38" s="366">
        <v>15</v>
      </c>
      <c r="L38" s="366">
        <v>3</v>
      </c>
      <c r="M38" s="366">
        <v>2</v>
      </c>
      <c r="N38" s="366">
        <v>6</v>
      </c>
      <c r="O38" s="366">
        <v>4</v>
      </c>
      <c r="Q38" s="366">
        <v>6</v>
      </c>
      <c r="R38" s="366">
        <v>2</v>
      </c>
      <c r="S38" s="366" t="s">
        <v>63</v>
      </c>
      <c r="T38" s="366">
        <v>2</v>
      </c>
      <c r="U38" s="366">
        <v>3</v>
      </c>
      <c r="V38" s="366" t="s">
        <v>63</v>
      </c>
      <c r="W38" s="366">
        <v>3</v>
      </c>
      <c r="X38" s="366">
        <v>10</v>
      </c>
      <c r="Y38" s="366" t="s">
        <v>63</v>
      </c>
      <c r="Z38" s="366">
        <v>7</v>
      </c>
      <c r="AA38" s="366">
        <v>5</v>
      </c>
      <c r="AB38" s="366">
        <v>1</v>
      </c>
      <c r="AC38" s="368"/>
      <c r="AD38" s="368"/>
    </row>
    <row r="39" spans="1:30" s="367" customFormat="1" ht="9" customHeight="1" x14ac:dyDescent="0.15">
      <c r="A39" s="369"/>
      <c r="B39" s="369"/>
      <c r="C39" s="369"/>
      <c r="D39" s="369"/>
      <c r="E39" s="865" t="s">
        <v>882</v>
      </c>
      <c r="F39" s="864"/>
      <c r="G39" s="366">
        <v>44</v>
      </c>
      <c r="H39" s="366" t="s">
        <v>63</v>
      </c>
      <c r="I39" s="366" t="s">
        <v>63</v>
      </c>
      <c r="J39" s="366" t="s">
        <v>63</v>
      </c>
      <c r="K39" s="366">
        <v>11</v>
      </c>
      <c r="L39" s="366">
        <v>2</v>
      </c>
      <c r="M39" s="366" t="s">
        <v>63</v>
      </c>
      <c r="N39" s="366">
        <v>3</v>
      </c>
      <c r="O39" s="366">
        <v>2</v>
      </c>
      <c r="Q39" s="366">
        <v>6</v>
      </c>
      <c r="R39" s="366">
        <v>1</v>
      </c>
      <c r="S39" s="366">
        <v>1</v>
      </c>
      <c r="T39" s="366">
        <v>3</v>
      </c>
      <c r="U39" s="366">
        <v>1</v>
      </c>
      <c r="V39" s="366">
        <v>1</v>
      </c>
      <c r="W39" s="366">
        <v>3</v>
      </c>
      <c r="X39" s="366">
        <v>3</v>
      </c>
      <c r="Y39" s="366">
        <v>1</v>
      </c>
      <c r="Z39" s="366">
        <v>3</v>
      </c>
      <c r="AA39" s="366">
        <v>2</v>
      </c>
      <c r="AB39" s="366">
        <v>1</v>
      </c>
      <c r="AC39" s="368"/>
      <c r="AD39" s="368"/>
    </row>
    <row r="40" spans="1:30" s="367" customFormat="1" ht="9" customHeight="1" x14ac:dyDescent="0.15">
      <c r="A40" s="369"/>
      <c r="B40" s="369"/>
      <c r="C40" s="369"/>
      <c r="D40" s="865" t="s">
        <v>883</v>
      </c>
      <c r="E40" s="863"/>
      <c r="F40" s="864"/>
      <c r="G40" s="366">
        <v>195</v>
      </c>
      <c r="H40" s="366" t="s">
        <v>63</v>
      </c>
      <c r="I40" s="366" t="s">
        <v>63</v>
      </c>
      <c r="J40" s="366" t="s">
        <v>63</v>
      </c>
      <c r="K40" s="366">
        <v>29</v>
      </c>
      <c r="L40" s="366">
        <v>27</v>
      </c>
      <c r="M40" s="366">
        <v>4</v>
      </c>
      <c r="N40" s="366">
        <v>6</v>
      </c>
      <c r="O40" s="366">
        <v>7</v>
      </c>
      <c r="Q40" s="366">
        <v>32</v>
      </c>
      <c r="R40" s="366">
        <v>1</v>
      </c>
      <c r="S40" s="366">
        <v>5</v>
      </c>
      <c r="T40" s="366">
        <v>8</v>
      </c>
      <c r="U40" s="366">
        <v>13</v>
      </c>
      <c r="V40" s="366">
        <v>7</v>
      </c>
      <c r="W40" s="366">
        <v>17</v>
      </c>
      <c r="X40" s="366">
        <v>18</v>
      </c>
      <c r="Y40" s="366">
        <v>1</v>
      </c>
      <c r="Z40" s="366">
        <v>14</v>
      </c>
      <c r="AA40" s="366">
        <v>4</v>
      </c>
      <c r="AB40" s="366">
        <v>2</v>
      </c>
      <c r="AC40" s="368"/>
      <c r="AD40" s="368"/>
    </row>
    <row r="41" spans="1:30" s="367" customFormat="1" ht="9" customHeight="1" x14ac:dyDescent="0.15">
      <c r="A41" s="369"/>
      <c r="B41" s="369"/>
      <c r="C41" s="369"/>
      <c r="D41" s="369"/>
      <c r="E41" s="865" t="s">
        <v>875</v>
      </c>
      <c r="F41" s="864"/>
      <c r="G41" s="366">
        <v>24</v>
      </c>
      <c r="H41" s="366" t="s">
        <v>63</v>
      </c>
      <c r="I41" s="366" t="s">
        <v>63</v>
      </c>
      <c r="J41" s="366" t="s">
        <v>63</v>
      </c>
      <c r="K41" s="366">
        <v>1</v>
      </c>
      <c r="L41" s="366">
        <v>4</v>
      </c>
      <c r="M41" s="366">
        <v>2</v>
      </c>
      <c r="N41" s="366">
        <v>2</v>
      </c>
      <c r="O41" s="366">
        <v>3</v>
      </c>
      <c r="Q41" s="366">
        <v>5</v>
      </c>
      <c r="R41" s="366" t="s">
        <v>63</v>
      </c>
      <c r="S41" s="366" t="s">
        <v>63</v>
      </c>
      <c r="T41" s="366" t="s">
        <v>63</v>
      </c>
      <c r="U41" s="366">
        <v>1</v>
      </c>
      <c r="V41" s="366" t="s">
        <v>63</v>
      </c>
      <c r="W41" s="366">
        <v>1</v>
      </c>
      <c r="X41" s="366">
        <v>3</v>
      </c>
      <c r="Y41" s="366" t="s">
        <v>63</v>
      </c>
      <c r="Z41" s="366">
        <v>1</v>
      </c>
      <c r="AA41" s="366">
        <v>1</v>
      </c>
      <c r="AB41" s="366" t="s">
        <v>63</v>
      </c>
      <c r="AC41" s="368"/>
      <c r="AD41" s="368"/>
    </row>
    <row r="42" spans="1:30" s="367" customFormat="1" ht="9" customHeight="1" x14ac:dyDescent="0.15">
      <c r="A42" s="369"/>
      <c r="B42" s="369"/>
      <c r="C42" s="369"/>
      <c r="D42" s="369"/>
      <c r="E42" s="865" t="s">
        <v>627</v>
      </c>
      <c r="F42" s="864"/>
      <c r="G42" s="366">
        <v>81</v>
      </c>
      <c r="H42" s="366" t="s">
        <v>63</v>
      </c>
      <c r="I42" s="366" t="s">
        <v>63</v>
      </c>
      <c r="J42" s="366" t="s">
        <v>63</v>
      </c>
      <c r="K42" s="366">
        <v>15</v>
      </c>
      <c r="L42" s="366">
        <v>16</v>
      </c>
      <c r="M42" s="366" t="s">
        <v>63</v>
      </c>
      <c r="N42" s="366">
        <v>2</v>
      </c>
      <c r="O42" s="366" t="s">
        <v>63</v>
      </c>
      <c r="Q42" s="366">
        <v>6</v>
      </c>
      <c r="R42" s="366" t="s">
        <v>63</v>
      </c>
      <c r="S42" s="366">
        <v>1</v>
      </c>
      <c r="T42" s="366">
        <v>8</v>
      </c>
      <c r="U42" s="366">
        <v>7</v>
      </c>
      <c r="V42" s="366">
        <v>3</v>
      </c>
      <c r="W42" s="366">
        <v>6</v>
      </c>
      <c r="X42" s="366">
        <v>8</v>
      </c>
      <c r="Y42" s="366">
        <v>1</v>
      </c>
      <c r="Z42" s="366">
        <v>7</v>
      </c>
      <c r="AA42" s="366" t="s">
        <v>63</v>
      </c>
      <c r="AB42" s="366">
        <v>1</v>
      </c>
      <c r="AC42" s="368"/>
      <c r="AD42" s="368"/>
    </row>
    <row r="43" spans="1:30" s="367" customFormat="1" ht="9" customHeight="1" x14ac:dyDescent="0.15">
      <c r="A43" s="369"/>
      <c r="B43" s="369"/>
      <c r="C43" s="369"/>
      <c r="D43" s="369"/>
      <c r="E43" s="865" t="s">
        <v>867</v>
      </c>
      <c r="F43" s="864"/>
      <c r="G43" s="366">
        <v>90</v>
      </c>
      <c r="H43" s="366" t="s">
        <v>63</v>
      </c>
      <c r="I43" s="366" t="s">
        <v>63</v>
      </c>
      <c r="J43" s="366" t="s">
        <v>63</v>
      </c>
      <c r="K43" s="366">
        <v>13</v>
      </c>
      <c r="L43" s="366">
        <v>7</v>
      </c>
      <c r="M43" s="366">
        <v>2</v>
      </c>
      <c r="N43" s="366">
        <v>2</v>
      </c>
      <c r="O43" s="366">
        <v>4</v>
      </c>
      <c r="Q43" s="366">
        <v>21</v>
      </c>
      <c r="R43" s="366">
        <v>1</v>
      </c>
      <c r="S43" s="366">
        <v>4</v>
      </c>
      <c r="T43" s="366" t="s">
        <v>63</v>
      </c>
      <c r="U43" s="366">
        <v>5</v>
      </c>
      <c r="V43" s="366">
        <v>4</v>
      </c>
      <c r="W43" s="366">
        <v>10</v>
      </c>
      <c r="X43" s="366">
        <v>7</v>
      </c>
      <c r="Y43" s="366" t="s">
        <v>63</v>
      </c>
      <c r="Z43" s="366">
        <v>6</v>
      </c>
      <c r="AA43" s="366">
        <v>3</v>
      </c>
      <c r="AB43" s="366">
        <v>1</v>
      </c>
      <c r="AC43" s="368"/>
      <c r="AD43" s="368"/>
    </row>
    <row r="44" spans="1:30" s="367" customFormat="1" ht="9" customHeight="1" x14ac:dyDescent="0.15">
      <c r="A44" s="369"/>
      <c r="B44" s="369"/>
      <c r="C44" s="369"/>
      <c r="D44" s="865" t="s">
        <v>689</v>
      </c>
      <c r="E44" s="863"/>
      <c r="F44" s="864"/>
      <c r="G44" s="366">
        <v>283</v>
      </c>
      <c r="H44" s="366">
        <v>1</v>
      </c>
      <c r="I44" s="366" t="s">
        <v>63</v>
      </c>
      <c r="J44" s="366" t="s">
        <v>63</v>
      </c>
      <c r="K44" s="366">
        <v>33</v>
      </c>
      <c r="L44" s="366">
        <v>50</v>
      </c>
      <c r="M44" s="366">
        <v>7</v>
      </c>
      <c r="N44" s="366">
        <v>12</v>
      </c>
      <c r="O44" s="366">
        <v>11</v>
      </c>
      <c r="Q44" s="366">
        <v>46</v>
      </c>
      <c r="R44" s="366">
        <v>6</v>
      </c>
      <c r="S44" s="366">
        <v>5</v>
      </c>
      <c r="T44" s="366">
        <v>11</v>
      </c>
      <c r="U44" s="366">
        <v>16</v>
      </c>
      <c r="V44" s="366">
        <v>13</v>
      </c>
      <c r="W44" s="366">
        <v>14</v>
      </c>
      <c r="X44" s="366">
        <v>23</v>
      </c>
      <c r="Y44" s="366">
        <v>1</v>
      </c>
      <c r="Z44" s="366">
        <v>24</v>
      </c>
      <c r="AA44" s="366">
        <v>4</v>
      </c>
      <c r="AB44" s="366">
        <v>6</v>
      </c>
      <c r="AC44" s="368"/>
      <c r="AD44" s="368"/>
    </row>
    <row r="45" spans="1:30" s="367" customFormat="1" ht="9" customHeight="1" x14ac:dyDescent="0.15">
      <c r="A45" s="369"/>
      <c r="B45" s="369"/>
      <c r="C45" s="369"/>
      <c r="D45" s="865" t="s">
        <v>691</v>
      </c>
      <c r="E45" s="863"/>
      <c r="F45" s="864"/>
      <c r="G45" s="366">
        <v>1982</v>
      </c>
      <c r="H45" s="366">
        <v>13</v>
      </c>
      <c r="I45" s="366" t="s">
        <v>63</v>
      </c>
      <c r="J45" s="366" t="s">
        <v>63</v>
      </c>
      <c r="K45" s="366">
        <v>75</v>
      </c>
      <c r="L45" s="366">
        <v>235</v>
      </c>
      <c r="M45" s="366">
        <v>8</v>
      </c>
      <c r="N45" s="366">
        <v>70</v>
      </c>
      <c r="O45" s="366">
        <v>160</v>
      </c>
      <c r="Q45" s="366">
        <v>302</v>
      </c>
      <c r="R45" s="366">
        <v>41</v>
      </c>
      <c r="S45" s="366">
        <v>39</v>
      </c>
      <c r="T45" s="366">
        <v>55</v>
      </c>
      <c r="U45" s="366">
        <v>142</v>
      </c>
      <c r="V45" s="366">
        <v>75</v>
      </c>
      <c r="W45" s="366">
        <v>127</v>
      </c>
      <c r="X45" s="366">
        <v>305</v>
      </c>
      <c r="Y45" s="366">
        <v>42</v>
      </c>
      <c r="Z45" s="366">
        <v>168</v>
      </c>
      <c r="AA45" s="366">
        <v>102</v>
      </c>
      <c r="AB45" s="366">
        <v>23</v>
      </c>
      <c r="AC45" s="368"/>
      <c r="AD45" s="368"/>
    </row>
    <row r="46" spans="1:30" s="367" customFormat="1" ht="9" customHeight="1" x14ac:dyDescent="0.15">
      <c r="A46" s="369"/>
      <c r="B46" s="369"/>
      <c r="C46" s="369"/>
      <c r="D46" s="865" t="s">
        <v>693</v>
      </c>
      <c r="E46" s="863"/>
      <c r="F46" s="864"/>
      <c r="G46" s="366">
        <v>1000</v>
      </c>
      <c r="H46" s="366">
        <v>2</v>
      </c>
      <c r="I46" s="366" t="s">
        <v>63</v>
      </c>
      <c r="J46" s="366" t="s">
        <v>63</v>
      </c>
      <c r="K46" s="366">
        <v>92</v>
      </c>
      <c r="L46" s="366">
        <v>182</v>
      </c>
      <c r="M46" s="366">
        <v>6</v>
      </c>
      <c r="N46" s="366">
        <v>24</v>
      </c>
      <c r="O46" s="366">
        <v>80</v>
      </c>
      <c r="Q46" s="366">
        <v>171</v>
      </c>
      <c r="R46" s="366">
        <v>44</v>
      </c>
      <c r="S46" s="366">
        <v>28</v>
      </c>
      <c r="T46" s="366">
        <v>40</v>
      </c>
      <c r="U46" s="366">
        <v>28</v>
      </c>
      <c r="V46" s="366">
        <v>34</v>
      </c>
      <c r="W46" s="366">
        <v>58</v>
      </c>
      <c r="X46" s="366">
        <v>71</v>
      </c>
      <c r="Y46" s="366">
        <v>4</v>
      </c>
      <c r="Z46" s="366">
        <v>84</v>
      </c>
      <c r="AA46" s="366">
        <v>36</v>
      </c>
      <c r="AB46" s="366">
        <v>16</v>
      </c>
      <c r="AC46" s="368"/>
      <c r="AD46" s="368"/>
    </row>
    <row r="47" spans="1:30" s="367" customFormat="1" ht="9" customHeight="1" x14ac:dyDescent="0.15">
      <c r="A47" s="369"/>
      <c r="B47" s="369"/>
      <c r="C47" s="369"/>
      <c r="D47" s="865" t="s">
        <v>695</v>
      </c>
      <c r="E47" s="863"/>
      <c r="F47" s="864"/>
      <c r="G47" s="366">
        <v>73</v>
      </c>
      <c r="H47" s="366" t="s">
        <v>63</v>
      </c>
      <c r="I47" s="366" t="s">
        <v>63</v>
      </c>
      <c r="J47" s="366" t="s">
        <v>63</v>
      </c>
      <c r="K47" s="366">
        <v>8</v>
      </c>
      <c r="L47" s="366">
        <v>17</v>
      </c>
      <c r="M47" s="366">
        <v>2</v>
      </c>
      <c r="N47" s="366">
        <v>3</v>
      </c>
      <c r="O47" s="366">
        <v>6</v>
      </c>
      <c r="Q47" s="366">
        <v>9</v>
      </c>
      <c r="R47" s="366" t="s">
        <v>63</v>
      </c>
      <c r="S47" s="366">
        <v>1</v>
      </c>
      <c r="T47" s="366">
        <v>3</v>
      </c>
      <c r="U47" s="366">
        <v>3</v>
      </c>
      <c r="V47" s="366">
        <v>1</v>
      </c>
      <c r="W47" s="366">
        <v>3</v>
      </c>
      <c r="X47" s="366">
        <v>1</v>
      </c>
      <c r="Y47" s="366">
        <v>1</v>
      </c>
      <c r="Z47" s="366">
        <v>11</v>
      </c>
      <c r="AA47" s="366">
        <v>4</v>
      </c>
      <c r="AB47" s="366" t="s">
        <v>63</v>
      </c>
      <c r="AC47" s="368"/>
      <c r="AD47" s="368"/>
    </row>
    <row r="48" spans="1:30" s="367" customFormat="1" ht="9" customHeight="1" x14ac:dyDescent="0.15">
      <c r="A48" s="369"/>
      <c r="B48" s="369"/>
      <c r="C48" s="369"/>
      <c r="D48" s="865" t="s">
        <v>697</v>
      </c>
      <c r="E48" s="863"/>
      <c r="F48" s="864"/>
      <c r="G48" s="366">
        <v>188</v>
      </c>
      <c r="H48" s="366" t="s">
        <v>63</v>
      </c>
      <c r="I48" s="366" t="s">
        <v>63</v>
      </c>
      <c r="J48" s="366" t="s">
        <v>63</v>
      </c>
      <c r="K48" s="366">
        <v>21</v>
      </c>
      <c r="L48" s="366">
        <v>32</v>
      </c>
      <c r="M48" s="366">
        <v>2</v>
      </c>
      <c r="N48" s="366">
        <v>2</v>
      </c>
      <c r="O48" s="366">
        <v>10</v>
      </c>
      <c r="Q48" s="366">
        <v>38</v>
      </c>
      <c r="R48" s="366">
        <v>8</v>
      </c>
      <c r="S48" s="366">
        <v>6</v>
      </c>
      <c r="T48" s="366">
        <v>5</v>
      </c>
      <c r="U48" s="366">
        <v>9</v>
      </c>
      <c r="V48" s="366">
        <v>4</v>
      </c>
      <c r="W48" s="366">
        <v>16</v>
      </c>
      <c r="X48" s="366">
        <v>16</v>
      </c>
      <c r="Y48" s="366" t="s">
        <v>63</v>
      </c>
      <c r="Z48" s="366">
        <v>12</v>
      </c>
      <c r="AA48" s="366">
        <v>2</v>
      </c>
      <c r="AB48" s="366">
        <v>5</v>
      </c>
      <c r="AC48" s="368"/>
      <c r="AD48" s="368"/>
    </row>
    <row r="49" spans="1:30" s="367" customFormat="1" ht="9" customHeight="1" x14ac:dyDescent="0.15">
      <c r="A49" s="369"/>
      <c r="B49" s="369"/>
      <c r="C49" s="369"/>
      <c r="D49" s="865" t="s">
        <v>699</v>
      </c>
      <c r="E49" s="863"/>
      <c r="F49" s="864"/>
      <c r="G49" s="366">
        <v>1743</v>
      </c>
      <c r="H49" s="366">
        <v>4</v>
      </c>
      <c r="I49" s="366" t="s">
        <v>63</v>
      </c>
      <c r="J49" s="366" t="s">
        <v>63</v>
      </c>
      <c r="K49" s="366">
        <v>82</v>
      </c>
      <c r="L49" s="366">
        <v>23</v>
      </c>
      <c r="M49" s="366">
        <v>7</v>
      </c>
      <c r="N49" s="366">
        <v>2</v>
      </c>
      <c r="O49" s="366">
        <v>102</v>
      </c>
      <c r="Q49" s="366">
        <v>285</v>
      </c>
      <c r="R49" s="366">
        <v>35</v>
      </c>
      <c r="S49" s="366">
        <v>41</v>
      </c>
      <c r="T49" s="366">
        <v>34</v>
      </c>
      <c r="U49" s="366">
        <v>120</v>
      </c>
      <c r="V49" s="366">
        <v>113</v>
      </c>
      <c r="W49" s="366">
        <v>110</v>
      </c>
      <c r="X49" s="366">
        <v>426</v>
      </c>
      <c r="Y49" s="366">
        <v>45</v>
      </c>
      <c r="Z49" s="366">
        <v>185</v>
      </c>
      <c r="AA49" s="366">
        <v>108</v>
      </c>
      <c r="AB49" s="366">
        <v>21</v>
      </c>
      <c r="AC49" s="368"/>
      <c r="AD49" s="368"/>
    </row>
    <row r="50" spans="1:30" s="367" customFormat="1" ht="9" customHeight="1" x14ac:dyDescent="0.15">
      <c r="A50" s="369"/>
      <c r="B50" s="369"/>
      <c r="C50" s="369"/>
      <c r="D50" s="865" t="s">
        <v>701</v>
      </c>
      <c r="E50" s="863"/>
      <c r="F50" s="864"/>
      <c r="G50" s="366">
        <v>3275</v>
      </c>
      <c r="H50" s="366">
        <v>62</v>
      </c>
      <c r="I50" s="366">
        <v>16</v>
      </c>
      <c r="J50" s="366" t="s">
        <v>63</v>
      </c>
      <c r="K50" s="366">
        <v>134</v>
      </c>
      <c r="L50" s="366">
        <v>110</v>
      </c>
      <c r="M50" s="366">
        <v>19</v>
      </c>
      <c r="N50" s="366">
        <v>4</v>
      </c>
      <c r="O50" s="366">
        <v>169</v>
      </c>
      <c r="Q50" s="366">
        <v>474</v>
      </c>
      <c r="R50" s="366">
        <v>96</v>
      </c>
      <c r="S50" s="366">
        <v>27</v>
      </c>
      <c r="T50" s="366">
        <v>67</v>
      </c>
      <c r="U50" s="366">
        <v>264</v>
      </c>
      <c r="V50" s="366">
        <v>97</v>
      </c>
      <c r="W50" s="366">
        <v>223</v>
      </c>
      <c r="X50" s="366">
        <v>970</v>
      </c>
      <c r="Y50" s="366">
        <v>77</v>
      </c>
      <c r="Z50" s="366">
        <v>200</v>
      </c>
      <c r="AA50" s="366">
        <v>238</v>
      </c>
      <c r="AB50" s="366">
        <v>28</v>
      </c>
      <c r="AC50" s="368"/>
      <c r="AD50" s="368"/>
    </row>
    <row r="51" spans="1:30" s="367" customFormat="1" ht="9" customHeight="1" x14ac:dyDescent="0.15">
      <c r="A51" s="369"/>
      <c r="B51" s="369"/>
      <c r="C51" s="369"/>
      <c r="D51" s="865" t="s">
        <v>703</v>
      </c>
      <c r="E51" s="863"/>
      <c r="F51" s="864"/>
      <c r="G51" s="366">
        <v>24</v>
      </c>
      <c r="H51" s="366">
        <v>1</v>
      </c>
      <c r="I51" s="366" t="s">
        <v>63</v>
      </c>
      <c r="J51" s="366" t="s">
        <v>63</v>
      </c>
      <c r="K51" s="366">
        <v>1</v>
      </c>
      <c r="L51" s="366">
        <v>9</v>
      </c>
      <c r="M51" s="366" t="s">
        <v>63</v>
      </c>
      <c r="N51" s="366">
        <v>1</v>
      </c>
      <c r="O51" s="366" t="s">
        <v>63</v>
      </c>
      <c r="Q51" s="366">
        <v>2</v>
      </c>
      <c r="R51" s="366" t="s">
        <v>63</v>
      </c>
      <c r="S51" s="366" t="s">
        <v>63</v>
      </c>
      <c r="T51" s="366">
        <v>1</v>
      </c>
      <c r="U51" s="366">
        <v>1</v>
      </c>
      <c r="V51" s="366">
        <v>1</v>
      </c>
      <c r="W51" s="366" t="s">
        <v>63</v>
      </c>
      <c r="X51" s="366">
        <v>6</v>
      </c>
      <c r="Y51" s="366" t="s">
        <v>63</v>
      </c>
      <c r="Z51" s="366" t="s">
        <v>63</v>
      </c>
      <c r="AA51" s="366" t="s">
        <v>63</v>
      </c>
      <c r="AB51" s="366">
        <v>1</v>
      </c>
      <c r="AC51" s="368"/>
      <c r="AD51" s="368"/>
    </row>
    <row r="52" spans="1:30" s="367" customFormat="1" ht="9" customHeight="1" x14ac:dyDescent="0.15">
      <c r="A52" s="369"/>
      <c r="B52" s="369"/>
      <c r="C52" s="369"/>
      <c r="D52" s="865" t="s">
        <v>705</v>
      </c>
      <c r="E52" s="863"/>
      <c r="F52" s="864"/>
      <c r="G52" s="366">
        <v>234</v>
      </c>
      <c r="H52" s="366" t="s">
        <v>63</v>
      </c>
      <c r="I52" s="366" t="s">
        <v>63</v>
      </c>
      <c r="J52" s="366" t="s">
        <v>63</v>
      </c>
      <c r="K52" s="366">
        <v>21</v>
      </c>
      <c r="L52" s="366">
        <v>65</v>
      </c>
      <c r="M52" s="366" t="s">
        <v>63</v>
      </c>
      <c r="N52" s="366">
        <v>14</v>
      </c>
      <c r="O52" s="366">
        <v>17</v>
      </c>
      <c r="Q52" s="366">
        <v>22</v>
      </c>
      <c r="R52" s="366">
        <v>2</v>
      </c>
      <c r="S52" s="366">
        <v>4</v>
      </c>
      <c r="T52" s="366">
        <v>53</v>
      </c>
      <c r="U52" s="366">
        <v>4</v>
      </c>
      <c r="V52" s="366">
        <v>4</v>
      </c>
      <c r="W52" s="366">
        <v>8</v>
      </c>
      <c r="X52" s="366">
        <v>5</v>
      </c>
      <c r="Y52" s="366">
        <v>1</v>
      </c>
      <c r="Z52" s="366">
        <v>9</v>
      </c>
      <c r="AA52" s="366">
        <v>2</v>
      </c>
      <c r="AB52" s="366">
        <v>3</v>
      </c>
      <c r="AC52" s="368"/>
      <c r="AD52" s="368"/>
    </row>
    <row r="53" spans="1:30" s="367" customFormat="1" ht="9" customHeight="1" x14ac:dyDescent="0.15">
      <c r="A53" s="369"/>
      <c r="B53" s="369"/>
      <c r="C53" s="369"/>
      <c r="D53" s="865" t="s">
        <v>707</v>
      </c>
      <c r="E53" s="863"/>
      <c r="F53" s="864"/>
      <c r="G53" s="366">
        <v>163</v>
      </c>
      <c r="H53" s="366" t="s">
        <v>63</v>
      </c>
      <c r="I53" s="366" t="s">
        <v>63</v>
      </c>
      <c r="J53" s="366" t="s">
        <v>63</v>
      </c>
      <c r="K53" s="366">
        <v>34</v>
      </c>
      <c r="L53" s="366">
        <v>31</v>
      </c>
      <c r="M53" s="366" t="s">
        <v>63</v>
      </c>
      <c r="N53" s="366">
        <v>20</v>
      </c>
      <c r="O53" s="366" t="s">
        <v>63</v>
      </c>
      <c r="Q53" s="366">
        <v>20</v>
      </c>
      <c r="R53" s="366">
        <v>2</v>
      </c>
      <c r="S53" s="366">
        <v>2</v>
      </c>
      <c r="T53" s="366">
        <v>4</v>
      </c>
      <c r="U53" s="366">
        <v>6</v>
      </c>
      <c r="V53" s="366">
        <v>4</v>
      </c>
      <c r="W53" s="366">
        <v>2</v>
      </c>
      <c r="X53" s="366">
        <v>14</v>
      </c>
      <c r="Y53" s="366" t="s">
        <v>63</v>
      </c>
      <c r="Z53" s="366">
        <v>15</v>
      </c>
      <c r="AA53" s="366">
        <v>7</v>
      </c>
      <c r="AB53" s="366">
        <v>2</v>
      </c>
      <c r="AC53" s="368"/>
      <c r="AD53" s="368"/>
    </row>
    <row r="54" spans="1:30" s="367" customFormat="1" ht="9" customHeight="1" x14ac:dyDescent="0.15">
      <c r="A54" s="369"/>
      <c r="B54" s="369"/>
      <c r="C54" s="369"/>
      <c r="D54" s="865" t="s">
        <v>708</v>
      </c>
      <c r="E54" s="863"/>
      <c r="F54" s="864"/>
      <c r="G54" s="366">
        <v>54</v>
      </c>
      <c r="H54" s="366" t="s">
        <v>63</v>
      </c>
      <c r="I54" s="366" t="s">
        <v>63</v>
      </c>
      <c r="J54" s="366" t="s">
        <v>63</v>
      </c>
      <c r="K54" s="366">
        <v>10</v>
      </c>
      <c r="L54" s="366">
        <v>14</v>
      </c>
      <c r="M54" s="366">
        <v>1</v>
      </c>
      <c r="N54" s="366">
        <v>1</v>
      </c>
      <c r="O54" s="366">
        <v>7</v>
      </c>
      <c r="Q54" s="366">
        <v>3</v>
      </c>
      <c r="R54" s="366" t="s">
        <v>63</v>
      </c>
      <c r="S54" s="366" t="s">
        <v>63</v>
      </c>
      <c r="T54" s="366">
        <v>3</v>
      </c>
      <c r="U54" s="366">
        <v>2</v>
      </c>
      <c r="V54" s="366">
        <v>2</v>
      </c>
      <c r="W54" s="366">
        <v>4</v>
      </c>
      <c r="X54" s="366">
        <v>2</v>
      </c>
      <c r="Y54" s="366" t="s">
        <v>63</v>
      </c>
      <c r="Z54" s="366">
        <v>4</v>
      </c>
      <c r="AA54" s="366">
        <v>1</v>
      </c>
      <c r="AB54" s="366" t="s">
        <v>63</v>
      </c>
      <c r="AC54" s="368"/>
      <c r="AD54" s="368"/>
    </row>
    <row r="55" spans="1:30" s="367" customFormat="1" ht="9" customHeight="1" x14ac:dyDescent="0.15">
      <c r="A55" s="369"/>
      <c r="B55" s="369"/>
      <c r="C55" s="369"/>
      <c r="D55" s="865" t="s">
        <v>710</v>
      </c>
      <c r="E55" s="863"/>
      <c r="F55" s="864"/>
      <c r="G55" s="366">
        <v>88</v>
      </c>
      <c r="H55" s="366" t="s">
        <v>63</v>
      </c>
      <c r="I55" s="366" t="s">
        <v>63</v>
      </c>
      <c r="J55" s="366" t="s">
        <v>63</v>
      </c>
      <c r="K55" s="366">
        <v>10</v>
      </c>
      <c r="L55" s="366">
        <v>15</v>
      </c>
      <c r="M55" s="366">
        <v>5</v>
      </c>
      <c r="N55" s="366">
        <v>1</v>
      </c>
      <c r="O55" s="366">
        <v>13</v>
      </c>
      <c r="Q55" s="366">
        <v>11</v>
      </c>
      <c r="R55" s="366">
        <v>2</v>
      </c>
      <c r="S55" s="366">
        <v>3</v>
      </c>
      <c r="T55" s="366">
        <v>11</v>
      </c>
      <c r="U55" s="366">
        <v>2</v>
      </c>
      <c r="V55" s="366" t="s">
        <v>63</v>
      </c>
      <c r="W55" s="366">
        <v>1</v>
      </c>
      <c r="X55" s="366">
        <v>4</v>
      </c>
      <c r="Y55" s="366">
        <v>1</v>
      </c>
      <c r="Z55" s="366">
        <v>7</v>
      </c>
      <c r="AA55" s="366">
        <v>1</v>
      </c>
      <c r="AB55" s="366">
        <v>1</v>
      </c>
      <c r="AC55" s="368"/>
      <c r="AD55" s="368"/>
    </row>
    <row r="56" spans="1:30" s="367" customFormat="1" ht="9" customHeight="1" x14ac:dyDescent="0.15">
      <c r="A56" s="369"/>
      <c r="B56" s="369"/>
      <c r="C56" s="369"/>
      <c r="D56" s="865" t="s">
        <v>712</v>
      </c>
      <c r="E56" s="863"/>
      <c r="F56" s="864"/>
      <c r="G56" s="366">
        <v>106</v>
      </c>
      <c r="H56" s="366" t="s">
        <v>63</v>
      </c>
      <c r="I56" s="366" t="s">
        <v>63</v>
      </c>
      <c r="J56" s="366" t="s">
        <v>63</v>
      </c>
      <c r="K56" s="366">
        <v>7</v>
      </c>
      <c r="L56" s="366">
        <v>44</v>
      </c>
      <c r="M56" s="366" t="s">
        <v>63</v>
      </c>
      <c r="N56" s="366">
        <v>4</v>
      </c>
      <c r="O56" s="366">
        <v>14</v>
      </c>
      <c r="Q56" s="366">
        <v>19</v>
      </c>
      <c r="R56" s="366" t="s">
        <v>63</v>
      </c>
      <c r="S56" s="366" t="s">
        <v>63</v>
      </c>
      <c r="T56" s="366">
        <v>6</v>
      </c>
      <c r="U56" s="366" t="s">
        <v>63</v>
      </c>
      <c r="V56" s="366" t="s">
        <v>63</v>
      </c>
      <c r="W56" s="366">
        <v>2</v>
      </c>
      <c r="X56" s="366" t="s">
        <v>63</v>
      </c>
      <c r="Y56" s="366" t="s">
        <v>63</v>
      </c>
      <c r="Z56" s="366">
        <v>8</v>
      </c>
      <c r="AA56" s="366" t="s">
        <v>63</v>
      </c>
      <c r="AB56" s="366">
        <v>2</v>
      </c>
      <c r="AC56" s="368"/>
      <c r="AD56" s="368"/>
    </row>
    <row r="57" spans="1:30" s="367" customFormat="1" ht="9" customHeight="1" x14ac:dyDescent="0.15">
      <c r="A57" s="369"/>
      <c r="B57" s="369"/>
      <c r="C57" s="369"/>
      <c r="D57" s="865" t="s">
        <v>714</v>
      </c>
      <c r="E57" s="863"/>
      <c r="F57" s="864"/>
      <c r="G57" s="366">
        <v>80</v>
      </c>
      <c r="H57" s="366" t="s">
        <v>63</v>
      </c>
      <c r="I57" s="366" t="s">
        <v>63</v>
      </c>
      <c r="J57" s="366" t="s">
        <v>63</v>
      </c>
      <c r="K57" s="366">
        <v>5</v>
      </c>
      <c r="L57" s="366">
        <v>21</v>
      </c>
      <c r="M57" s="366">
        <v>1</v>
      </c>
      <c r="N57" s="366" t="s">
        <v>63</v>
      </c>
      <c r="O57" s="366">
        <v>2</v>
      </c>
      <c r="Q57" s="366">
        <v>11</v>
      </c>
      <c r="R57" s="366" t="s">
        <v>63</v>
      </c>
      <c r="S57" s="366" t="s">
        <v>63</v>
      </c>
      <c r="T57" s="366" t="s">
        <v>63</v>
      </c>
      <c r="U57" s="366" t="s">
        <v>63</v>
      </c>
      <c r="V57" s="366">
        <v>1</v>
      </c>
      <c r="W57" s="366">
        <v>5</v>
      </c>
      <c r="X57" s="366">
        <v>2</v>
      </c>
      <c r="Y57" s="366" t="s">
        <v>63</v>
      </c>
      <c r="Z57" s="366">
        <v>12</v>
      </c>
      <c r="AA57" s="366">
        <v>19</v>
      </c>
      <c r="AB57" s="366">
        <v>1</v>
      </c>
      <c r="AC57" s="368"/>
      <c r="AD57" s="368"/>
    </row>
    <row r="58" spans="1:30" s="367" customFormat="1" ht="9" customHeight="1" x14ac:dyDescent="0.15">
      <c r="A58" s="369"/>
      <c r="B58" s="369"/>
      <c r="C58" s="369"/>
      <c r="D58" s="865" t="s">
        <v>716</v>
      </c>
      <c r="E58" s="863"/>
      <c r="F58" s="864"/>
      <c r="G58" s="366">
        <v>1385</v>
      </c>
      <c r="H58" s="366">
        <v>16</v>
      </c>
      <c r="I58" s="366" t="s">
        <v>63</v>
      </c>
      <c r="J58" s="366" t="s">
        <v>63</v>
      </c>
      <c r="K58" s="366">
        <v>112</v>
      </c>
      <c r="L58" s="366">
        <v>21</v>
      </c>
      <c r="M58" s="366">
        <v>2</v>
      </c>
      <c r="N58" s="366">
        <v>5</v>
      </c>
      <c r="O58" s="366">
        <v>76</v>
      </c>
      <c r="Q58" s="366">
        <v>185</v>
      </c>
      <c r="R58" s="366">
        <v>3</v>
      </c>
      <c r="S58" s="366">
        <v>18</v>
      </c>
      <c r="T58" s="366">
        <v>30</v>
      </c>
      <c r="U58" s="366">
        <v>145</v>
      </c>
      <c r="V58" s="366">
        <v>122</v>
      </c>
      <c r="W58" s="366">
        <v>95</v>
      </c>
      <c r="X58" s="366">
        <v>343</v>
      </c>
      <c r="Y58" s="366">
        <v>33</v>
      </c>
      <c r="Z58" s="366">
        <v>91</v>
      </c>
      <c r="AA58" s="366">
        <v>81</v>
      </c>
      <c r="AB58" s="366">
        <v>7</v>
      </c>
      <c r="AC58" s="368"/>
      <c r="AD58" s="368"/>
    </row>
    <row r="59" spans="1:30" s="367" customFormat="1" ht="9" customHeight="1" x14ac:dyDescent="0.15">
      <c r="A59" s="369"/>
      <c r="B59" s="369"/>
      <c r="C59" s="370"/>
      <c r="D59" s="865" t="s">
        <v>718</v>
      </c>
      <c r="E59" s="863"/>
      <c r="F59" s="864"/>
      <c r="G59" s="366">
        <v>41</v>
      </c>
      <c r="H59" s="366" t="s">
        <v>63</v>
      </c>
      <c r="I59" s="366" t="s">
        <v>63</v>
      </c>
      <c r="J59" s="366" t="s">
        <v>63</v>
      </c>
      <c r="K59" s="366">
        <v>5</v>
      </c>
      <c r="L59" s="366">
        <v>18</v>
      </c>
      <c r="M59" s="366">
        <v>3</v>
      </c>
      <c r="N59" s="366" t="s">
        <v>63</v>
      </c>
      <c r="O59" s="366">
        <v>5</v>
      </c>
      <c r="Q59" s="366">
        <v>2</v>
      </c>
      <c r="R59" s="366" t="s">
        <v>63</v>
      </c>
      <c r="S59" s="366" t="s">
        <v>63</v>
      </c>
      <c r="T59" s="366" t="s">
        <v>63</v>
      </c>
      <c r="U59" s="366" t="s">
        <v>63</v>
      </c>
      <c r="V59" s="366" t="s">
        <v>63</v>
      </c>
      <c r="W59" s="366" t="s">
        <v>63</v>
      </c>
      <c r="X59" s="366" t="s">
        <v>63</v>
      </c>
      <c r="Y59" s="366" t="s">
        <v>63</v>
      </c>
      <c r="Z59" s="366">
        <v>5</v>
      </c>
      <c r="AA59" s="366">
        <v>1</v>
      </c>
      <c r="AB59" s="366">
        <v>2</v>
      </c>
      <c r="AC59" s="368"/>
      <c r="AD59" s="368"/>
    </row>
    <row r="60" spans="1:30" s="367" customFormat="1" ht="9" customHeight="1" x14ac:dyDescent="0.15">
      <c r="A60" s="369"/>
      <c r="B60" s="369"/>
      <c r="C60" s="369"/>
      <c r="D60" s="865" t="s">
        <v>759</v>
      </c>
      <c r="E60" s="863"/>
      <c r="F60" s="864"/>
      <c r="G60" s="366">
        <v>49</v>
      </c>
      <c r="H60" s="366" t="s">
        <v>63</v>
      </c>
      <c r="I60" s="366" t="s">
        <v>63</v>
      </c>
      <c r="J60" s="366" t="s">
        <v>63</v>
      </c>
      <c r="K60" s="366">
        <v>7</v>
      </c>
      <c r="L60" s="366">
        <v>8</v>
      </c>
      <c r="M60" s="366" t="s">
        <v>63</v>
      </c>
      <c r="N60" s="366" t="s">
        <v>63</v>
      </c>
      <c r="O60" s="366">
        <v>2</v>
      </c>
      <c r="Q60" s="366">
        <v>4</v>
      </c>
      <c r="R60" s="366" t="s">
        <v>63</v>
      </c>
      <c r="S60" s="366">
        <v>1</v>
      </c>
      <c r="T60" s="366">
        <v>3</v>
      </c>
      <c r="U60" s="366">
        <v>4</v>
      </c>
      <c r="V60" s="366">
        <v>2</v>
      </c>
      <c r="W60" s="366">
        <v>3</v>
      </c>
      <c r="X60" s="366">
        <v>9</v>
      </c>
      <c r="Y60" s="366" t="s">
        <v>63</v>
      </c>
      <c r="Z60" s="366">
        <v>3</v>
      </c>
      <c r="AA60" s="366">
        <v>1</v>
      </c>
      <c r="AB60" s="366">
        <v>2</v>
      </c>
      <c r="AC60" s="368"/>
      <c r="AD60" s="368"/>
    </row>
    <row r="61" spans="1:30" s="367" customFormat="1" ht="9" customHeight="1" x14ac:dyDescent="0.15">
      <c r="A61" s="369"/>
      <c r="B61" s="369"/>
      <c r="C61" s="865" t="s">
        <v>1101</v>
      </c>
      <c r="D61" s="863" t="s">
        <v>723</v>
      </c>
      <c r="E61" s="863" t="s">
        <v>723</v>
      </c>
      <c r="F61" s="864" t="s">
        <v>723</v>
      </c>
      <c r="G61" s="366">
        <v>14109</v>
      </c>
      <c r="H61" s="366">
        <v>17</v>
      </c>
      <c r="I61" s="366">
        <v>7</v>
      </c>
      <c r="J61" s="366">
        <v>5</v>
      </c>
      <c r="K61" s="366">
        <v>1010</v>
      </c>
      <c r="L61" s="366">
        <v>1654</v>
      </c>
      <c r="M61" s="366">
        <v>144</v>
      </c>
      <c r="N61" s="366">
        <v>2148</v>
      </c>
      <c r="O61" s="366">
        <v>1138</v>
      </c>
      <c r="Q61" s="366">
        <v>2010</v>
      </c>
      <c r="R61" s="366">
        <v>359</v>
      </c>
      <c r="S61" s="366">
        <v>445</v>
      </c>
      <c r="T61" s="366">
        <v>955</v>
      </c>
      <c r="U61" s="366">
        <v>675</v>
      </c>
      <c r="V61" s="366">
        <v>414</v>
      </c>
      <c r="W61" s="366">
        <v>564</v>
      </c>
      <c r="X61" s="366">
        <v>388</v>
      </c>
      <c r="Y61" s="366">
        <v>14</v>
      </c>
      <c r="Z61" s="366">
        <v>1418</v>
      </c>
      <c r="AA61" s="366">
        <v>520</v>
      </c>
      <c r="AB61" s="366">
        <v>224</v>
      </c>
      <c r="AC61" s="368"/>
      <c r="AD61" s="368"/>
    </row>
    <row r="62" spans="1:30" s="367" customFormat="1" ht="9" customHeight="1" x14ac:dyDescent="0.15">
      <c r="A62" s="369"/>
      <c r="B62" s="369"/>
      <c r="C62" s="369"/>
      <c r="D62" s="865" t="s">
        <v>1102</v>
      </c>
      <c r="E62" s="863"/>
      <c r="F62" s="864"/>
      <c r="G62" s="366">
        <v>196</v>
      </c>
      <c r="H62" s="366">
        <v>1</v>
      </c>
      <c r="I62" s="366" t="s">
        <v>63</v>
      </c>
      <c r="J62" s="366" t="s">
        <v>63</v>
      </c>
      <c r="K62" s="366">
        <v>26</v>
      </c>
      <c r="L62" s="366">
        <v>66</v>
      </c>
      <c r="M62" s="366">
        <v>1</v>
      </c>
      <c r="N62" s="366">
        <v>11</v>
      </c>
      <c r="O62" s="366">
        <v>2</v>
      </c>
      <c r="Q62" s="366">
        <v>20</v>
      </c>
      <c r="R62" s="366">
        <v>2</v>
      </c>
      <c r="S62" s="366">
        <v>3</v>
      </c>
      <c r="T62" s="366">
        <v>7</v>
      </c>
      <c r="U62" s="366">
        <v>6</v>
      </c>
      <c r="V62" s="366">
        <v>5</v>
      </c>
      <c r="W62" s="366">
        <v>13</v>
      </c>
      <c r="X62" s="366">
        <v>9</v>
      </c>
      <c r="Y62" s="366" t="s">
        <v>63</v>
      </c>
      <c r="Z62" s="366">
        <v>9</v>
      </c>
      <c r="AA62" s="366">
        <v>12</v>
      </c>
      <c r="AB62" s="366">
        <v>3</v>
      </c>
      <c r="AC62" s="368"/>
      <c r="AD62" s="368"/>
    </row>
    <row r="63" spans="1:30" s="367" customFormat="1" ht="9" customHeight="1" x14ac:dyDescent="0.15">
      <c r="A63" s="369"/>
      <c r="B63" s="369"/>
      <c r="C63" s="369"/>
      <c r="D63" s="865" t="s">
        <v>623</v>
      </c>
      <c r="E63" s="863"/>
      <c r="F63" s="864"/>
      <c r="G63" s="366">
        <v>304</v>
      </c>
      <c r="H63" s="366">
        <v>2</v>
      </c>
      <c r="I63" s="366" t="s">
        <v>63</v>
      </c>
      <c r="J63" s="366" t="s">
        <v>63</v>
      </c>
      <c r="K63" s="366">
        <v>31</v>
      </c>
      <c r="L63" s="366">
        <v>34</v>
      </c>
      <c r="M63" s="366">
        <v>2</v>
      </c>
      <c r="N63" s="366">
        <v>5</v>
      </c>
      <c r="O63" s="366">
        <v>32</v>
      </c>
      <c r="Q63" s="366">
        <v>24</v>
      </c>
      <c r="R63" s="366">
        <v>5</v>
      </c>
      <c r="S63" s="366">
        <v>5</v>
      </c>
      <c r="T63" s="366">
        <v>23</v>
      </c>
      <c r="U63" s="366">
        <v>17</v>
      </c>
      <c r="V63" s="366">
        <v>50</v>
      </c>
      <c r="W63" s="366">
        <v>16</v>
      </c>
      <c r="X63" s="366">
        <v>17</v>
      </c>
      <c r="Y63" s="366" t="s">
        <v>63</v>
      </c>
      <c r="Z63" s="366">
        <v>18</v>
      </c>
      <c r="AA63" s="366">
        <v>14</v>
      </c>
      <c r="AB63" s="366">
        <v>9</v>
      </c>
      <c r="AC63" s="368"/>
      <c r="AD63" s="368"/>
    </row>
    <row r="64" spans="1:30" s="367" customFormat="1" ht="9" customHeight="1" x14ac:dyDescent="0.15">
      <c r="A64" s="369"/>
      <c r="B64" s="369"/>
      <c r="C64" s="369"/>
      <c r="D64" s="369"/>
      <c r="E64" s="865" t="s">
        <v>884</v>
      </c>
      <c r="F64" s="864"/>
      <c r="G64" s="366">
        <v>46</v>
      </c>
      <c r="H64" s="366" t="s">
        <v>63</v>
      </c>
      <c r="I64" s="366" t="s">
        <v>63</v>
      </c>
      <c r="J64" s="366" t="s">
        <v>63</v>
      </c>
      <c r="K64" s="366">
        <v>5</v>
      </c>
      <c r="L64" s="366">
        <v>3</v>
      </c>
      <c r="M64" s="366" t="s">
        <v>63</v>
      </c>
      <c r="N64" s="366">
        <v>1</v>
      </c>
      <c r="O64" s="366">
        <v>4</v>
      </c>
      <c r="Q64" s="366">
        <v>6</v>
      </c>
      <c r="R64" s="366">
        <v>2</v>
      </c>
      <c r="S64" s="366">
        <v>1</v>
      </c>
      <c r="T64" s="366">
        <v>9</v>
      </c>
      <c r="U64" s="366">
        <v>1</v>
      </c>
      <c r="V64" s="366">
        <v>2</v>
      </c>
      <c r="W64" s="366">
        <v>3</v>
      </c>
      <c r="X64" s="366">
        <v>1</v>
      </c>
      <c r="Y64" s="366" t="s">
        <v>63</v>
      </c>
      <c r="Z64" s="366">
        <v>5</v>
      </c>
      <c r="AA64" s="366">
        <v>2</v>
      </c>
      <c r="AB64" s="366">
        <v>1</v>
      </c>
      <c r="AC64" s="368"/>
      <c r="AD64" s="368"/>
    </row>
    <row r="65" spans="1:30" s="367" customFormat="1" ht="9" customHeight="1" x14ac:dyDescent="0.15">
      <c r="A65" s="369"/>
      <c r="B65" s="369"/>
      <c r="C65" s="369"/>
      <c r="D65" s="369"/>
      <c r="E65" s="865" t="s">
        <v>885</v>
      </c>
      <c r="F65" s="864"/>
      <c r="G65" s="366">
        <v>69</v>
      </c>
      <c r="H65" s="366" t="s">
        <v>63</v>
      </c>
      <c r="I65" s="366" t="s">
        <v>63</v>
      </c>
      <c r="J65" s="366" t="s">
        <v>63</v>
      </c>
      <c r="K65" s="366">
        <v>2</v>
      </c>
      <c r="L65" s="366">
        <v>2</v>
      </c>
      <c r="M65" s="366" t="s">
        <v>63</v>
      </c>
      <c r="N65" s="366">
        <v>1</v>
      </c>
      <c r="O65" s="366" t="s">
        <v>63</v>
      </c>
      <c r="Q65" s="366">
        <v>5</v>
      </c>
      <c r="R65" s="366" t="s">
        <v>63</v>
      </c>
      <c r="S65" s="366">
        <v>1</v>
      </c>
      <c r="T65" s="366">
        <v>3</v>
      </c>
      <c r="U65" s="366">
        <v>5</v>
      </c>
      <c r="V65" s="366">
        <v>42</v>
      </c>
      <c r="W65" s="366">
        <v>2</v>
      </c>
      <c r="X65" s="366">
        <v>2</v>
      </c>
      <c r="Y65" s="366" t="s">
        <v>63</v>
      </c>
      <c r="Z65" s="366">
        <v>2</v>
      </c>
      <c r="AA65" s="366" t="s">
        <v>63</v>
      </c>
      <c r="AB65" s="366">
        <v>2</v>
      </c>
      <c r="AC65" s="368"/>
      <c r="AD65" s="368"/>
    </row>
    <row r="66" spans="1:30" s="367" customFormat="1" ht="9" customHeight="1" x14ac:dyDescent="0.15">
      <c r="A66" s="369"/>
      <c r="B66" s="369"/>
      <c r="C66" s="369"/>
      <c r="D66" s="369"/>
      <c r="E66" s="865" t="s">
        <v>1266</v>
      </c>
      <c r="F66" s="864"/>
      <c r="G66" s="366">
        <v>189</v>
      </c>
      <c r="H66" s="366">
        <v>2</v>
      </c>
      <c r="I66" s="366" t="s">
        <v>63</v>
      </c>
      <c r="J66" s="366" t="s">
        <v>63</v>
      </c>
      <c r="K66" s="366">
        <v>24</v>
      </c>
      <c r="L66" s="366">
        <v>29</v>
      </c>
      <c r="M66" s="366">
        <v>2</v>
      </c>
      <c r="N66" s="366">
        <v>3</v>
      </c>
      <c r="O66" s="366">
        <v>28</v>
      </c>
      <c r="Q66" s="366">
        <v>13</v>
      </c>
      <c r="R66" s="366">
        <v>3</v>
      </c>
      <c r="S66" s="366">
        <v>3</v>
      </c>
      <c r="T66" s="366">
        <v>11</v>
      </c>
      <c r="U66" s="366">
        <v>11</v>
      </c>
      <c r="V66" s="366">
        <v>6</v>
      </c>
      <c r="W66" s="366">
        <v>11</v>
      </c>
      <c r="X66" s="366">
        <v>14</v>
      </c>
      <c r="Y66" s="366" t="s">
        <v>63</v>
      </c>
      <c r="Z66" s="366">
        <v>11</v>
      </c>
      <c r="AA66" s="366">
        <v>12</v>
      </c>
      <c r="AB66" s="366">
        <v>6</v>
      </c>
      <c r="AC66" s="368"/>
      <c r="AD66" s="368"/>
    </row>
    <row r="67" spans="1:30" s="367" customFormat="1" ht="9" customHeight="1" x14ac:dyDescent="0.15">
      <c r="A67" s="369"/>
      <c r="B67" s="369"/>
      <c r="C67" s="369"/>
      <c r="D67" s="865" t="s">
        <v>648</v>
      </c>
      <c r="E67" s="863"/>
      <c r="F67" s="864"/>
      <c r="G67" s="366">
        <v>13013</v>
      </c>
      <c r="H67" s="366">
        <v>13</v>
      </c>
      <c r="I67" s="366">
        <v>2</v>
      </c>
      <c r="J67" s="366">
        <v>5</v>
      </c>
      <c r="K67" s="366">
        <v>877</v>
      </c>
      <c r="L67" s="366">
        <v>1327</v>
      </c>
      <c r="M67" s="366">
        <v>133</v>
      </c>
      <c r="N67" s="366">
        <v>2117</v>
      </c>
      <c r="O67" s="366">
        <v>1049</v>
      </c>
      <c r="Q67" s="366">
        <v>1927</v>
      </c>
      <c r="R67" s="366">
        <v>347</v>
      </c>
      <c r="S67" s="366">
        <v>431</v>
      </c>
      <c r="T67" s="366">
        <v>889</v>
      </c>
      <c r="U67" s="366">
        <v>632</v>
      </c>
      <c r="V67" s="366">
        <v>353</v>
      </c>
      <c r="W67" s="366">
        <v>518</v>
      </c>
      <c r="X67" s="366">
        <v>348</v>
      </c>
      <c r="Y67" s="366">
        <v>14</v>
      </c>
      <c r="Z67" s="366">
        <v>1367</v>
      </c>
      <c r="AA67" s="366">
        <v>463</v>
      </c>
      <c r="AB67" s="366">
        <v>201</v>
      </c>
      <c r="AC67" s="368"/>
      <c r="AD67" s="368"/>
    </row>
    <row r="68" spans="1:30" s="367" customFormat="1" ht="9" customHeight="1" x14ac:dyDescent="0.15">
      <c r="A68" s="369"/>
      <c r="B68" s="369"/>
      <c r="C68" s="369"/>
      <c r="D68" s="369"/>
      <c r="E68" s="865" t="s">
        <v>1267</v>
      </c>
      <c r="F68" s="864"/>
      <c r="G68" s="366">
        <v>12486</v>
      </c>
      <c r="H68" s="366">
        <v>12</v>
      </c>
      <c r="I68" s="366">
        <v>2</v>
      </c>
      <c r="J68" s="366">
        <v>5</v>
      </c>
      <c r="K68" s="366">
        <v>814</v>
      </c>
      <c r="L68" s="366">
        <v>1263</v>
      </c>
      <c r="M68" s="366">
        <v>132</v>
      </c>
      <c r="N68" s="366">
        <v>2085</v>
      </c>
      <c r="O68" s="366">
        <v>1026</v>
      </c>
      <c r="Q68" s="366">
        <v>1837</v>
      </c>
      <c r="R68" s="366">
        <v>345</v>
      </c>
      <c r="S68" s="366">
        <v>420</v>
      </c>
      <c r="T68" s="366">
        <v>860</v>
      </c>
      <c r="U68" s="366">
        <v>579</v>
      </c>
      <c r="V68" s="366">
        <v>345</v>
      </c>
      <c r="W68" s="366">
        <v>463</v>
      </c>
      <c r="X68" s="366">
        <v>317</v>
      </c>
      <c r="Y68" s="366">
        <v>14</v>
      </c>
      <c r="Z68" s="366">
        <v>1325</v>
      </c>
      <c r="AA68" s="366">
        <v>453</v>
      </c>
      <c r="AB68" s="366">
        <v>189</v>
      </c>
      <c r="AC68" s="368"/>
      <c r="AD68" s="368"/>
    </row>
    <row r="69" spans="1:30" s="367" customFormat="1" ht="9" customHeight="1" x14ac:dyDescent="0.15">
      <c r="A69" s="369"/>
      <c r="B69" s="369"/>
      <c r="C69" s="369"/>
      <c r="D69" s="369"/>
      <c r="E69" s="369"/>
      <c r="F69" s="511" t="s">
        <v>887</v>
      </c>
      <c r="G69" s="366">
        <v>1546</v>
      </c>
      <c r="H69" s="366">
        <v>1</v>
      </c>
      <c r="I69" s="366" t="s">
        <v>63</v>
      </c>
      <c r="J69" s="366">
        <v>3</v>
      </c>
      <c r="K69" s="366">
        <v>73</v>
      </c>
      <c r="L69" s="366">
        <v>117</v>
      </c>
      <c r="M69" s="366">
        <v>35</v>
      </c>
      <c r="N69" s="366">
        <v>287</v>
      </c>
      <c r="O69" s="366">
        <v>57</v>
      </c>
      <c r="Q69" s="366">
        <v>202</v>
      </c>
      <c r="R69" s="366">
        <v>87</v>
      </c>
      <c r="S69" s="366">
        <v>64</v>
      </c>
      <c r="T69" s="366">
        <v>159</v>
      </c>
      <c r="U69" s="366">
        <v>78</v>
      </c>
      <c r="V69" s="366">
        <v>30</v>
      </c>
      <c r="W69" s="366">
        <v>51</v>
      </c>
      <c r="X69" s="366">
        <v>34</v>
      </c>
      <c r="Y69" s="366">
        <v>1</v>
      </c>
      <c r="Z69" s="366">
        <v>158</v>
      </c>
      <c r="AA69" s="366">
        <v>82</v>
      </c>
      <c r="AB69" s="366">
        <v>27</v>
      </c>
      <c r="AC69" s="368"/>
      <c r="AD69" s="368"/>
    </row>
    <row r="70" spans="1:30" s="367" customFormat="1" ht="9" customHeight="1" x14ac:dyDescent="0.15">
      <c r="A70" s="369"/>
      <c r="B70" s="369"/>
      <c r="C70" s="369"/>
      <c r="D70" s="369"/>
      <c r="E70" s="369"/>
      <c r="F70" s="511" t="s">
        <v>888</v>
      </c>
      <c r="G70" s="366">
        <v>1214</v>
      </c>
      <c r="H70" s="366">
        <v>2</v>
      </c>
      <c r="I70" s="366">
        <v>1</v>
      </c>
      <c r="J70" s="366" t="s">
        <v>63</v>
      </c>
      <c r="K70" s="366">
        <v>95</v>
      </c>
      <c r="L70" s="366">
        <v>150</v>
      </c>
      <c r="M70" s="366">
        <v>13</v>
      </c>
      <c r="N70" s="366">
        <v>183</v>
      </c>
      <c r="O70" s="366">
        <v>59</v>
      </c>
      <c r="Q70" s="366">
        <v>281</v>
      </c>
      <c r="R70" s="366">
        <v>47</v>
      </c>
      <c r="S70" s="366">
        <v>49</v>
      </c>
      <c r="T70" s="366">
        <v>103</v>
      </c>
      <c r="U70" s="366">
        <v>43</v>
      </c>
      <c r="V70" s="366">
        <v>18</v>
      </c>
      <c r="W70" s="366">
        <v>5</v>
      </c>
      <c r="X70" s="366">
        <v>19</v>
      </c>
      <c r="Y70" s="366">
        <v>3</v>
      </c>
      <c r="Z70" s="366">
        <v>119</v>
      </c>
      <c r="AA70" s="366">
        <v>14</v>
      </c>
      <c r="AB70" s="366">
        <v>10</v>
      </c>
      <c r="AC70" s="368"/>
      <c r="AD70" s="368"/>
    </row>
    <row r="71" spans="1:30" s="367" customFormat="1" ht="9" customHeight="1" x14ac:dyDescent="0.15">
      <c r="A71" s="369"/>
      <c r="B71" s="369"/>
      <c r="C71" s="369"/>
      <c r="D71" s="369"/>
      <c r="E71" s="369"/>
      <c r="F71" s="511" t="s">
        <v>889</v>
      </c>
      <c r="G71" s="366">
        <v>2550</v>
      </c>
      <c r="H71" s="366">
        <v>2</v>
      </c>
      <c r="I71" s="366" t="s">
        <v>63</v>
      </c>
      <c r="J71" s="366">
        <v>2</v>
      </c>
      <c r="K71" s="366">
        <v>153</v>
      </c>
      <c r="L71" s="366">
        <v>234</v>
      </c>
      <c r="M71" s="366">
        <v>28</v>
      </c>
      <c r="N71" s="366">
        <v>602</v>
      </c>
      <c r="O71" s="366">
        <v>172</v>
      </c>
      <c r="Q71" s="366">
        <v>328</v>
      </c>
      <c r="R71" s="366">
        <v>54</v>
      </c>
      <c r="S71" s="366">
        <v>98</v>
      </c>
      <c r="T71" s="366">
        <v>202</v>
      </c>
      <c r="U71" s="366">
        <v>105</v>
      </c>
      <c r="V71" s="366">
        <v>79</v>
      </c>
      <c r="W71" s="366">
        <v>57</v>
      </c>
      <c r="X71" s="366">
        <v>54</v>
      </c>
      <c r="Y71" s="366">
        <v>3</v>
      </c>
      <c r="Z71" s="366">
        <v>304</v>
      </c>
      <c r="AA71" s="366">
        <v>34</v>
      </c>
      <c r="AB71" s="366">
        <v>39</v>
      </c>
      <c r="AC71" s="368"/>
      <c r="AD71" s="368"/>
    </row>
    <row r="72" spans="1:30" s="367" customFormat="1" ht="9" customHeight="1" x14ac:dyDescent="0.15">
      <c r="A72" s="369"/>
      <c r="B72" s="369"/>
      <c r="C72" s="369"/>
      <c r="D72" s="369"/>
      <c r="E72" s="369"/>
      <c r="F72" s="511" t="s">
        <v>890</v>
      </c>
      <c r="G72" s="366">
        <v>909</v>
      </c>
      <c r="H72" s="366" t="s">
        <v>63</v>
      </c>
      <c r="I72" s="366" t="s">
        <v>63</v>
      </c>
      <c r="J72" s="366" t="s">
        <v>63</v>
      </c>
      <c r="K72" s="366">
        <v>47</v>
      </c>
      <c r="L72" s="366">
        <v>30</v>
      </c>
      <c r="M72" s="366">
        <v>18</v>
      </c>
      <c r="N72" s="366">
        <v>141</v>
      </c>
      <c r="O72" s="366">
        <v>17</v>
      </c>
      <c r="Q72" s="366">
        <v>107</v>
      </c>
      <c r="R72" s="366">
        <v>31</v>
      </c>
      <c r="S72" s="366">
        <v>39</v>
      </c>
      <c r="T72" s="366">
        <v>64</v>
      </c>
      <c r="U72" s="366">
        <v>51</v>
      </c>
      <c r="V72" s="366">
        <v>26</v>
      </c>
      <c r="W72" s="366">
        <v>42</v>
      </c>
      <c r="X72" s="366">
        <v>15</v>
      </c>
      <c r="Y72" s="366" t="s">
        <v>63</v>
      </c>
      <c r="Z72" s="366">
        <v>111</v>
      </c>
      <c r="AA72" s="366">
        <v>159</v>
      </c>
      <c r="AB72" s="366">
        <v>11</v>
      </c>
      <c r="AC72" s="368"/>
      <c r="AD72" s="368"/>
    </row>
    <row r="73" spans="1:30" s="367" customFormat="1" ht="9" customHeight="1" x14ac:dyDescent="0.15">
      <c r="A73" s="369"/>
      <c r="B73" s="369"/>
      <c r="C73" s="369"/>
      <c r="D73" s="369"/>
      <c r="E73" s="369"/>
      <c r="F73" s="511" t="s">
        <v>891</v>
      </c>
      <c r="G73" s="366">
        <v>218</v>
      </c>
      <c r="H73" s="366">
        <v>2</v>
      </c>
      <c r="I73" s="366" t="s">
        <v>63</v>
      </c>
      <c r="J73" s="366" t="s">
        <v>63</v>
      </c>
      <c r="K73" s="366">
        <v>13</v>
      </c>
      <c r="L73" s="366">
        <v>25</v>
      </c>
      <c r="M73" s="366">
        <v>1</v>
      </c>
      <c r="N73" s="366">
        <v>30</v>
      </c>
      <c r="O73" s="366">
        <v>4</v>
      </c>
      <c r="Q73" s="366">
        <v>39</v>
      </c>
      <c r="R73" s="366">
        <v>5</v>
      </c>
      <c r="S73" s="366">
        <v>1</v>
      </c>
      <c r="T73" s="366">
        <v>10</v>
      </c>
      <c r="U73" s="366">
        <v>13</v>
      </c>
      <c r="V73" s="366">
        <v>11</v>
      </c>
      <c r="W73" s="366">
        <v>30</v>
      </c>
      <c r="X73" s="366">
        <v>9</v>
      </c>
      <c r="Y73" s="366" t="s">
        <v>63</v>
      </c>
      <c r="Z73" s="366">
        <v>17</v>
      </c>
      <c r="AA73" s="366">
        <v>1</v>
      </c>
      <c r="AB73" s="366">
        <v>7</v>
      </c>
      <c r="AC73" s="368"/>
      <c r="AD73" s="368"/>
    </row>
    <row r="74" spans="1:30" s="367" customFormat="1" ht="9" customHeight="1" x14ac:dyDescent="0.15">
      <c r="A74" s="369"/>
      <c r="B74" s="369"/>
      <c r="C74" s="369"/>
      <c r="D74" s="369"/>
      <c r="E74" s="369"/>
      <c r="F74" s="511" t="s">
        <v>892</v>
      </c>
      <c r="G74" s="366">
        <v>230</v>
      </c>
      <c r="H74" s="366" t="s">
        <v>63</v>
      </c>
      <c r="I74" s="366" t="s">
        <v>63</v>
      </c>
      <c r="J74" s="366" t="s">
        <v>63</v>
      </c>
      <c r="K74" s="366">
        <v>26</v>
      </c>
      <c r="L74" s="366">
        <v>28</v>
      </c>
      <c r="M74" s="366">
        <v>4</v>
      </c>
      <c r="N74" s="366">
        <v>36</v>
      </c>
      <c r="O74" s="366">
        <v>11</v>
      </c>
      <c r="Q74" s="366">
        <v>49</v>
      </c>
      <c r="R74" s="366">
        <v>2</v>
      </c>
      <c r="S74" s="366">
        <v>7</v>
      </c>
      <c r="T74" s="366">
        <v>13</v>
      </c>
      <c r="U74" s="366">
        <v>14</v>
      </c>
      <c r="V74" s="366">
        <v>7</v>
      </c>
      <c r="W74" s="366">
        <v>7</v>
      </c>
      <c r="X74" s="366">
        <v>2</v>
      </c>
      <c r="Y74" s="366" t="s">
        <v>63</v>
      </c>
      <c r="Z74" s="366">
        <v>22</v>
      </c>
      <c r="AA74" s="366">
        <v>1</v>
      </c>
      <c r="AB74" s="366">
        <v>1</v>
      </c>
      <c r="AC74" s="368"/>
      <c r="AD74" s="368"/>
    </row>
    <row r="75" spans="1:30" s="367" customFormat="1" ht="9" customHeight="1" x14ac:dyDescent="0.15">
      <c r="A75" s="369"/>
      <c r="B75" s="369"/>
      <c r="C75" s="369"/>
      <c r="D75" s="369"/>
      <c r="E75" s="369"/>
      <c r="F75" s="511" t="s">
        <v>893</v>
      </c>
      <c r="G75" s="366">
        <v>121</v>
      </c>
      <c r="H75" s="366" t="s">
        <v>63</v>
      </c>
      <c r="I75" s="366" t="s">
        <v>63</v>
      </c>
      <c r="J75" s="366" t="s">
        <v>63</v>
      </c>
      <c r="K75" s="366">
        <v>19</v>
      </c>
      <c r="L75" s="366">
        <v>24</v>
      </c>
      <c r="M75" s="366" t="s">
        <v>63</v>
      </c>
      <c r="N75" s="366">
        <v>15</v>
      </c>
      <c r="O75" s="366">
        <v>6</v>
      </c>
      <c r="Q75" s="366">
        <v>21</v>
      </c>
      <c r="R75" s="366">
        <v>4</v>
      </c>
      <c r="S75" s="366">
        <v>5</v>
      </c>
      <c r="T75" s="366">
        <v>7</v>
      </c>
      <c r="U75" s="366">
        <v>4</v>
      </c>
      <c r="V75" s="366">
        <v>3</v>
      </c>
      <c r="W75" s="366" t="s">
        <v>63</v>
      </c>
      <c r="X75" s="366">
        <v>2</v>
      </c>
      <c r="Y75" s="366" t="s">
        <v>63</v>
      </c>
      <c r="Z75" s="366">
        <v>4</v>
      </c>
      <c r="AA75" s="366">
        <v>3</v>
      </c>
      <c r="AB75" s="366">
        <v>4</v>
      </c>
      <c r="AC75" s="368"/>
      <c r="AD75" s="368"/>
    </row>
    <row r="76" spans="1:30" s="367" customFormat="1" ht="9" customHeight="1" x14ac:dyDescent="0.15">
      <c r="A76" s="369"/>
      <c r="B76" s="369"/>
      <c r="C76" s="369"/>
      <c r="D76" s="369"/>
      <c r="E76" s="369"/>
      <c r="F76" s="511" t="s">
        <v>894</v>
      </c>
      <c r="G76" s="366">
        <v>514</v>
      </c>
      <c r="H76" s="366">
        <v>1</v>
      </c>
      <c r="I76" s="366">
        <v>1</v>
      </c>
      <c r="J76" s="366" t="s">
        <v>63</v>
      </c>
      <c r="K76" s="366">
        <v>61</v>
      </c>
      <c r="L76" s="366">
        <v>67</v>
      </c>
      <c r="M76" s="366">
        <v>16</v>
      </c>
      <c r="N76" s="366">
        <v>104</v>
      </c>
      <c r="O76" s="366">
        <v>49</v>
      </c>
      <c r="Q76" s="366">
        <v>59</v>
      </c>
      <c r="R76" s="366">
        <v>10</v>
      </c>
      <c r="S76" s="366">
        <v>9</v>
      </c>
      <c r="T76" s="366">
        <v>39</v>
      </c>
      <c r="U76" s="366">
        <v>11</v>
      </c>
      <c r="V76" s="366">
        <v>11</v>
      </c>
      <c r="W76" s="366">
        <v>11</v>
      </c>
      <c r="X76" s="366">
        <v>3</v>
      </c>
      <c r="Y76" s="366" t="s">
        <v>63</v>
      </c>
      <c r="Z76" s="366">
        <v>49</v>
      </c>
      <c r="AA76" s="366">
        <v>11</v>
      </c>
      <c r="AB76" s="366">
        <v>2</v>
      </c>
      <c r="AC76" s="368"/>
      <c r="AD76" s="368"/>
    </row>
    <row r="77" spans="1:30" s="367" customFormat="1" ht="9" customHeight="1" x14ac:dyDescent="0.15">
      <c r="A77" s="369"/>
      <c r="B77" s="369"/>
      <c r="C77" s="369"/>
      <c r="D77" s="369"/>
      <c r="E77" s="369"/>
      <c r="F77" s="511" t="s">
        <v>895</v>
      </c>
      <c r="G77" s="366">
        <v>1483</v>
      </c>
      <c r="H77" s="366">
        <v>1</v>
      </c>
      <c r="I77" s="366" t="s">
        <v>63</v>
      </c>
      <c r="J77" s="366" t="s">
        <v>63</v>
      </c>
      <c r="K77" s="366">
        <v>95</v>
      </c>
      <c r="L77" s="366">
        <v>209</v>
      </c>
      <c r="M77" s="366">
        <v>9</v>
      </c>
      <c r="N77" s="366">
        <v>332</v>
      </c>
      <c r="O77" s="366">
        <v>131</v>
      </c>
      <c r="Q77" s="366">
        <v>187</v>
      </c>
      <c r="R77" s="366">
        <v>37</v>
      </c>
      <c r="S77" s="366">
        <v>36</v>
      </c>
      <c r="T77" s="366">
        <v>70</v>
      </c>
      <c r="U77" s="366">
        <v>58</v>
      </c>
      <c r="V77" s="366">
        <v>21</v>
      </c>
      <c r="W77" s="366">
        <v>38</v>
      </c>
      <c r="X77" s="366">
        <v>40</v>
      </c>
      <c r="Y77" s="366">
        <v>2</v>
      </c>
      <c r="Z77" s="366">
        <v>171</v>
      </c>
      <c r="AA77" s="366">
        <v>18</v>
      </c>
      <c r="AB77" s="366">
        <v>28</v>
      </c>
      <c r="AC77" s="368"/>
      <c r="AD77" s="368"/>
    </row>
    <row r="78" spans="1:30" s="367" customFormat="1" ht="9" customHeight="1" x14ac:dyDescent="0.15">
      <c r="A78" s="369"/>
      <c r="B78" s="369"/>
      <c r="C78" s="369"/>
      <c r="D78" s="369"/>
      <c r="E78" s="369"/>
      <c r="F78" s="511" t="s">
        <v>896</v>
      </c>
      <c r="G78" s="366">
        <v>241</v>
      </c>
      <c r="H78" s="366" t="s">
        <v>63</v>
      </c>
      <c r="I78" s="366" t="s">
        <v>63</v>
      </c>
      <c r="J78" s="366" t="s">
        <v>63</v>
      </c>
      <c r="K78" s="366">
        <v>10</v>
      </c>
      <c r="L78" s="366">
        <v>23</v>
      </c>
      <c r="M78" s="366" t="s">
        <v>63</v>
      </c>
      <c r="N78" s="366">
        <v>19</v>
      </c>
      <c r="O78" s="366">
        <v>6</v>
      </c>
      <c r="Q78" s="366">
        <v>41</v>
      </c>
      <c r="R78" s="366">
        <v>4</v>
      </c>
      <c r="S78" s="366">
        <v>7</v>
      </c>
      <c r="T78" s="366">
        <v>23</v>
      </c>
      <c r="U78" s="366">
        <v>14</v>
      </c>
      <c r="V78" s="366">
        <v>13</v>
      </c>
      <c r="W78" s="366">
        <v>31</v>
      </c>
      <c r="X78" s="366">
        <v>14</v>
      </c>
      <c r="Y78" s="366" t="s">
        <v>63</v>
      </c>
      <c r="Z78" s="366">
        <v>17</v>
      </c>
      <c r="AA78" s="366">
        <v>19</v>
      </c>
      <c r="AB78" s="366" t="s">
        <v>63</v>
      </c>
      <c r="AC78" s="368"/>
      <c r="AD78" s="368"/>
    </row>
    <row r="79" spans="1:30" s="367" customFormat="1" ht="9" customHeight="1" x14ac:dyDescent="0.15">
      <c r="A79" s="369"/>
      <c r="B79" s="369"/>
      <c r="C79" s="369"/>
      <c r="D79" s="369"/>
      <c r="E79" s="369"/>
      <c r="F79" s="511" t="s">
        <v>897</v>
      </c>
      <c r="G79" s="366">
        <v>1745</v>
      </c>
      <c r="H79" s="366" t="s">
        <v>63</v>
      </c>
      <c r="I79" s="366" t="s">
        <v>63</v>
      </c>
      <c r="J79" s="366" t="s">
        <v>63</v>
      </c>
      <c r="K79" s="366">
        <v>78</v>
      </c>
      <c r="L79" s="366">
        <v>260</v>
      </c>
      <c r="M79" s="366">
        <v>3</v>
      </c>
      <c r="N79" s="366">
        <v>81</v>
      </c>
      <c r="O79" s="366">
        <v>460</v>
      </c>
      <c r="Q79" s="366">
        <v>227</v>
      </c>
      <c r="R79" s="366">
        <v>18</v>
      </c>
      <c r="S79" s="366">
        <v>44</v>
      </c>
      <c r="T79" s="366">
        <v>53</v>
      </c>
      <c r="U79" s="366">
        <v>55</v>
      </c>
      <c r="V79" s="366">
        <v>35</v>
      </c>
      <c r="W79" s="366">
        <v>67</v>
      </c>
      <c r="X79" s="366">
        <v>59</v>
      </c>
      <c r="Y79" s="366">
        <v>4</v>
      </c>
      <c r="Z79" s="366">
        <v>229</v>
      </c>
      <c r="AA79" s="366">
        <v>55</v>
      </c>
      <c r="AB79" s="366">
        <v>17</v>
      </c>
      <c r="AC79" s="368"/>
      <c r="AD79" s="368"/>
    </row>
    <row r="80" spans="1:30" s="367" customFormat="1" ht="9" customHeight="1" x14ac:dyDescent="0.15">
      <c r="A80" s="369"/>
      <c r="B80" s="369"/>
      <c r="C80" s="369"/>
      <c r="D80" s="369"/>
      <c r="E80" s="369"/>
      <c r="F80" s="511" t="s">
        <v>898</v>
      </c>
      <c r="G80" s="366">
        <v>307</v>
      </c>
      <c r="H80" s="366">
        <v>1</v>
      </c>
      <c r="I80" s="366" t="s">
        <v>63</v>
      </c>
      <c r="J80" s="366" t="s">
        <v>63</v>
      </c>
      <c r="K80" s="366">
        <v>25</v>
      </c>
      <c r="L80" s="366">
        <v>10</v>
      </c>
      <c r="M80" s="366" t="s">
        <v>63</v>
      </c>
      <c r="N80" s="366">
        <v>25</v>
      </c>
      <c r="O80" s="366">
        <v>11</v>
      </c>
      <c r="Q80" s="366">
        <v>65</v>
      </c>
      <c r="R80" s="366">
        <v>5</v>
      </c>
      <c r="S80" s="366">
        <v>13</v>
      </c>
      <c r="T80" s="366">
        <v>15</v>
      </c>
      <c r="U80" s="366">
        <v>37</v>
      </c>
      <c r="V80" s="366">
        <v>9</v>
      </c>
      <c r="W80" s="366">
        <v>32</v>
      </c>
      <c r="X80" s="366">
        <v>20</v>
      </c>
      <c r="Y80" s="366" t="s">
        <v>63</v>
      </c>
      <c r="Z80" s="366">
        <v>18</v>
      </c>
      <c r="AA80" s="366">
        <v>10</v>
      </c>
      <c r="AB80" s="366">
        <v>11</v>
      </c>
      <c r="AC80" s="368"/>
      <c r="AD80" s="368"/>
    </row>
    <row r="81" spans="1:119" s="367" customFormat="1" ht="9" customHeight="1" x14ac:dyDescent="0.15">
      <c r="A81" s="369"/>
      <c r="B81" s="369"/>
      <c r="C81" s="369"/>
      <c r="D81" s="369"/>
      <c r="E81" s="369"/>
      <c r="F81" s="511" t="s">
        <v>899</v>
      </c>
      <c r="G81" s="366">
        <v>769</v>
      </c>
      <c r="H81" s="366" t="s">
        <v>63</v>
      </c>
      <c r="I81" s="366" t="s">
        <v>63</v>
      </c>
      <c r="J81" s="366" t="s">
        <v>63</v>
      </c>
      <c r="K81" s="366">
        <v>42</v>
      </c>
      <c r="L81" s="366">
        <v>39</v>
      </c>
      <c r="M81" s="366">
        <v>2</v>
      </c>
      <c r="N81" s="366">
        <v>152</v>
      </c>
      <c r="O81" s="366">
        <v>15</v>
      </c>
      <c r="Q81" s="366">
        <v>144</v>
      </c>
      <c r="R81" s="366">
        <v>24</v>
      </c>
      <c r="S81" s="366">
        <v>33</v>
      </c>
      <c r="T81" s="366">
        <v>68</v>
      </c>
      <c r="U81" s="366">
        <v>60</v>
      </c>
      <c r="V81" s="366">
        <v>52</v>
      </c>
      <c r="W81" s="366">
        <v>38</v>
      </c>
      <c r="X81" s="366">
        <v>15</v>
      </c>
      <c r="Y81" s="366" t="s">
        <v>63</v>
      </c>
      <c r="Z81" s="366">
        <v>67</v>
      </c>
      <c r="AA81" s="366">
        <v>4</v>
      </c>
      <c r="AB81" s="366">
        <v>14</v>
      </c>
      <c r="AC81" s="368"/>
      <c r="AD81" s="368"/>
    </row>
    <row r="82" spans="1:119" s="367" customFormat="1" ht="9" customHeight="1" x14ac:dyDescent="0.15">
      <c r="A82" s="369"/>
      <c r="B82" s="369"/>
      <c r="C82" s="369"/>
      <c r="D82" s="369"/>
      <c r="E82" s="369"/>
      <c r="F82" s="511" t="s">
        <v>900</v>
      </c>
      <c r="G82" s="366">
        <v>76</v>
      </c>
      <c r="H82" s="366">
        <v>1</v>
      </c>
      <c r="I82" s="366" t="s">
        <v>63</v>
      </c>
      <c r="J82" s="366" t="s">
        <v>63</v>
      </c>
      <c r="K82" s="366">
        <v>6</v>
      </c>
      <c r="L82" s="366">
        <v>6</v>
      </c>
      <c r="M82" s="366" t="s">
        <v>63</v>
      </c>
      <c r="N82" s="366">
        <v>18</v>
      </c>
      <c r="O82" s="366">
        <v>2</v>
      </c>
      <c r="Q82" s="366">
        <v>10</v>
      </c>
      <c r="R82" s="366">
        <v>4</v>
      </c>
      <c r="S82" s="366">
        <v>1</v>
      </c>
      <c r="T82" s="366">
        <v>6</v>
      </c>
      <c r="U82" s="366">
        <v>5</v>
      </c>
      <c r="V82" s="366">
        <v>6</v>
      </c>
      <c r="W82" s="366">
        <v>3</v>
      </c>
      <c r="X82" s="366">
        <v>1</v>
      </c>
      <c r="Y82" s="366" t="s">
        <v>63</v>
      </c>
      <c r="Z82" s="366">
        <v>7</v>
      </c>
      <c r="AA82" s="366" t="s">
        <v>63</v>
      </c>
      <c r="AB82" s="366" t="s">
        <v>63</v>
      </c>
      <c r="AC82" s="368"/>
      <c r="AD82" s="368"/>
    </row>
    <row r="83" spans="1:119" s="367" customFormat="1" ht="9" customHeight="1" x14ac:dyDescent="0.15">
      <c r="A83" s="369"/>
      <c r="B83" s="369"/>
      <c r="C83" s="369"/>
      <c r="D83" s="369"/>
      <c r="E83" s="369"/>
      <c r="F83" s="511" t="s">
        <v>901</v>
      </c>
      <c r="G83" s="366">
        <v>65</v>
      </c>
      <c r="H83" s="366" t="s">
        <v>63</v>
      </c>
      <c r="I83" s="366" t="s">
        <v>63</v>
      </c>
      <c r="J83" s="366" t="s">
        <v>63</v>
      </c>
      <c r="K83" s="366">
        <v>11</v>
      </c>
      <c r="L83" s="366">
        <v>4</v>
      </c>
      <c r="M83" s="366" t="s">
        <v>63</v>
      </c>
      <c r="N83" s="366">
        <v>9</v>
      </c>
      <c r="O83" s="366">
        <v>2</v>
      </c>
      <c r="Q83" s="366">
        <v>5</v>
      </c>
      <c r="R83" s="366" t="s">
        <v>63</v>
      </c>
      <c r="S83" s="366">
        <v>2</v>
      </c>
      <c r="T83" s="366">
        <v>4</v>
      </c>
      <c r="U83" s="366">
        <v>1</v>
      </c>
      <c r="V83" s="366">
        <v>1</v>
      </c>
      <c r="W83" s="366">
        <v>11</v>
      </c>
      <c r="X83" s="366">
        <v>5</v>
      </c>
      <c r="Y83" s="366" t="s">
        <v>63</v>
      </c>
      <c r="Z83" s="366">
        <v>8</v>
      </c>
      <c r="AA83" s="366" t="s">
        <v>63</v>
      </c>
      <c r="AB83" s="366">
        <v>2</v>
      </c>
      <c r="AC83" s="368"/>
      <c r="AD83" s="368"/>
    </row>
    <row r="84" spans="1:119" s="367" customFormat="1" ht="9" customHeight="1" x14ac:dyDescent="0.15">
      <c r="A84" s="369"/>
      <c r="B84" s="369"/>
      <c r="C84" s="369"/>
      <c r="D84" s="369"/>
      <c r="E84" s="369"/>
      <c r="F84" s="511" t="s">
        <v>902</v>
      </c>
      <c r="G84" s="366">
        <v>179</v>
      </c>
      <c r="H84" s="366" t="s">
        <v>63</v>
      </c>
      <c r="I84" s="366" t="s">
        <v>63</v>
      </c>
      <c r="J84" s="366" t="s">
        <v>63</v>
      </c>
      <c r="K84" s="366">
        <v>10</v>
      </c>
      <c r="L84" s="366">
        <v>7</v>
      </c>
      <c r="M84" s="366" t="s">
        <v>63</v>
      </c>
      <c r="N84" s="366">
        <v>34</v>
      </c>
      <c r="O84" s="366">
        <v>2</v>
      </c>
      <c r="Q84" s="366">
        <v>33</v>
      </c>
      <c r="R84" s="366">
        <v>9</v>
      </c>
      <c r="S84" s="366">
        <v>2</v>
      </c>
      <c r="T84" s="366">
        <v>10</v>
      </c>
      <c r="U84" s="366">
        <v>18</v>
      </c>
      <c r="V84" s="366">
        <v>15</v>
      </c>
      <c r="W84" s="366">
        <v>15</v>
      </c>
      <c r="X84" s="366">
        <v>3</v>
      </c>
      <c r="Y84" s="366" t="s">
        <v>63</v>
      </c>
      <c r="Z84" s="366">
        <v>13</v>
      </c>
      <c r="AA84" s="366" t="s">
        <v>63</v>
      </c>
      <c r="AB84" s="366">
        <v>8</v>
      </c>
      <c r="AC84" s="368"/>
      <c r="AD84" s="368"/>
    </row>
    <row r="85" spans="1:119" s="367" customFormat="1" ht="9" customHeight="1" x14ac:dyDescent="0.15">
      <c r="A85" s="369"/>
      <c r="B85" s="369"/>
      <c r="C85" s="369"/>
      <c r="D85" s="369"/>
      <c r="E85" s="369"/>
      <c r="F85" s="511" t="s">
        <v>903</v>
      </c>
      <c r="G85" s="366">
        <v>68</v>
      </c>
      <c r="H85" s="366" t="s">
        <v>63</v>
      </c>
      <c r="I85" s="366" t="s">
        <v>63</v>
      </c>
      <c r="J85" s="366" t="s">
        <v>63</v>
      </c>
      <c r="K85" s="366">
        <v>5</v>
      </c>
      <c r="L85" s="366">
        <v>7</v>
      </c>
      <c r="M85" s="366" t="s">
        <v>63</v>
      </c>
      <c r="N85" s="366">
        <v>5</v>
      </c>
      <c r="O85" s="366">
        <v>4</v>
      </c>
      <c r="Q85" s="366">
        <v>6</v>
      </c>
      <c r="R85" s="366">
        <v>2</v>
      </c>
      <c r="S85" s="366" t="s">
        <v>63</v>
      </c>
      <c r="T85" s="366">
        <v>1</v>
      </c>
      <c r="U85" s="366" t="s">
        <v>63</v>
      </c>
      <c r="V85" s="366" t="s">
        <v>63</v>
      </c>
      <c r="W85" s="366">
        <v>4</v>
      </c>
      <c r="X85" s="366">
        <v>3</v>
      </c>
      <c r="Y85" s="366" t="s">
        <v>63</v>
      </c>
      <c r="Z85" s="366">
        <v>2</v>
      </c>
      <c r="AA85" s="366">
        <v>27</v>
      </c>
      <c r="AB85" s="366">
        <v>2</v>
      </c>
      <c r="AC85" s="368"/>
      <c r="AD85" s="368"/>
    </row>
    <row r="86" spans="1:119" s="367" customFormat="1" ht="9" customHeight="1" x14ac:dyDescent="0.15">
      <c r="A86" s="369"/>
      <c r="B86" s="369"/>
      <c r="C86" s="369"/>
      <c r="D86" s="369"/>
      <c r="E86" s="369"/>
      <c r="F86" s="511" t="s">
        <v>904</v>
      </c>
      <c r="G86" s="366">
        <v>251</v>
      </c>
      <c r="H86" s="366">
        <v>1</v>
      </c>
      <c r="I86" s="366" t="s">
        <v>63</v>
      </c>
      <c r="J86" s="366" t="s">
        <v>63</v>
      </c>
      <c r="K86" s="366">
        <v>45</v>
      </c>
      <c r="L86" s="366">
        <v>23</v>
      </c>
      <c r="M86" s="366">
        <v>3</v>
      </c>
      <c r="N86" s="366">
        <v>12</v>
      </c>
      <c r="O86" s="366">
        <v>18</v>
      </c>
      <c r="Q86" s="366">
        <v>33</v>
      </c>
      <c r="R86" s="366">
        <v>2</v>
      </c>
      <c r="S86" s="366">
        <v>10</v>
      </c>
      <c r="T86" s="366">
        <v>13</v>
      </c>
      <c r="U86" s="366">
        <v>12</v>
      </c>
      <c r="V86" s="366">
        <v>8</v>
      </c>
      <c r="W86" s="366">
        <v>21</v>
      </c>
      <c r="X86" s="366">
        <v>19</v>
      </c>
      <c r="Y86" s="366">
        <v>1</v>
      </c>
      <c r="Z86" s="366">
        <v>9</v>
      </c>
      <c r="AA86" s="366">
        <v>15</v>
      </c>
      <c r="AB86" s="366">
        <v>6</v>
      </c>
      <c r="AC86" s="368"/>
      <c r="AD86" s="368"/>
    </row>
    <row r="87" spans="1:119" s="367" customFormat="1" ht="9" customHeight="1" x14ac:dyDescent="0.15">
      <c r="A87" s="369"/>
      <c r="B87" s="369"/>
      <c r="C87" s="369"/>
      <c r="D87" s="369"/>
      <c r="E87" s="865" t="s">
        <v>1268</v>
      </c>
      <c r="F87" s="864"/>
      <c r="G87" s="366">
        <v>92</v>
      </c>
      <c r="H87" s="366" t="s">
        <v>63</v>
      </c>
      <c r="I87" s="366" t="s">
        <v>63</v>
      </c>
      <c r="J87" s="366" t="s">
        <v>63</v>
      </c>
      <c r="K87" s="366">
        <v>13</v>
      </c>
      <c r="L87" s="366">
        <v>13</v>
      </c>
      <c r="M87" s="366" t="s">
        <v>63</v>
      </c>
      <c r="N87" s="366">
        <v>2</v>
      </c>
      <c r="O87" s="366">
        <v>1</v>
      </c>
      <c r="Q87" s="366">
        <v>17</v>
      </c>
      <c r="R87" s="366" t="s">
        <v>63</v>
      </c>
      <c r="S87" s="366">
        <v>1</v>
      </c>
      <c r="T87" s="366">
        <v>5</v>
      </c>
      <c r="U87" s="366">
        <v>6</v>
      </c>
      <c r="V87" s="366">
        <v>2</v>
      </c>
      <c r="W87" s="366">
        <v>21</v>
      </c>
      <c r="X87" s="366">
        <v>5</v>
      </c>
      <c r="Y87" s="366" t="s">
        <v>63</v>
      </c>
      <c r="Z87" s="366">
        <v>3</v>
      </c>
      <c r="AA87" s="366" t="s">
        <v>63</v>
      </c>
      <c r="AB87" s="366">
        <v>3</v>
      </c>
      <c r="AC87" s="368"/>
      <c r="AD87" s="368"/>
    </row>
    <row r="88" spans="1:119" s="367" customFormat="1" ht="9" customHeight="1" x14ac:dyDescent="0.15">
      <c r="A88" s="369"/>
      <c r="B88" s="369"/>
      <c r="C88" s="369"/>
      <c r="D88" s="369"/>
      <c r="E88" s="865" t="s">
        <v>1269</v>
      </c>
      <c r="F88" s="864"/>
      <c r="G88" s="366">
        <v>156</v>
      </c>
      <c r="H88" s="366" t="s">
        <v>63</v>
      </c>
      <c r="I88" s="366" t="s">
        <v>63</v>
      </c>
      <c r="J88" s="366" t="s">
        <v>63</v>
      </c>
      <c r="K88" s="366">
        <v>14</v>
      </c>
      <c r="L88" s="366">
        <v>11</v>
      </c>
      <c r="M88" s="366" t="s">
        <v>63</v>
      </c>
      <c r="N88" s="366">
        <v>4</v>
      </c>
      <c r="O88" s="366">
        <v>9</v>
      </c>
      <c r="P88" s="371"/>
      <c r="Q88" s="366">
        <v>33</v>
      </c>
      <c r="R88" s="366" t="s">
        <v>63</v>
      </c>
      <c r="S88" s="366">
        <v>6</v>
      </c>
      <c r="T88" s="366">
        <v>6</v>
      </c>
      <c r="U88" s="366">
        <v>23</v>
      </c>
      <c r="V88" s="366">
        <v>4</v>
      </c>
      <c r="W88" s="366">
        <v>16</v>
      </c>
      <c r="X88" s="366">
        <v>11</v>
      </c>
      <c r="Y88" s="366" t="s">
        <v>63</v>
      </c>
      <c r="Z88" s="366">
        <v>15</v>
      </c>
      <c r="AA88" s="366">
        <v>1</v>
      </c>
      <c r="AB88" s="366">
        <v>3</v>
      </c>
      <c r="AC88" s="371"/>
      <c r="AD88" s="371"/>
      <c r="AE88" s="371"/>
      <c r="AF88" s="371"/>
      <c r="AG88" s="371"/>
      <c r="AH88" s="371"/>
      <c r="AI88" s="371"/>
      <c r="AJ88" s="371"/>
      <c r="AK88" s="371"/>
      <c r="AL88" s="371"/>
      <c r="AM88" s="371"/>
      <c r="AN88" s="371"/>
      <c r="AO88" s="371"/>
      <c r="AP88" s="371"/>
      <c r="AQ88" s="371"/>
      <c r="AR88" s="371"/>
      <c r="AS88" s="371"/>
      <c r="AT88" s="371"/>
      <c r="AU88" s="371"/>
      <c r="AV88" s="371"/>
      <c r="AW88" s="371"/>
      <c r="AX88" s="371"/>
      <c r="AY88" s="371"/>
      <c r="AZ88" s="371"/>
      <c r="BA88" s="371"/>
      <c r="BB88" s="371"/>
      <c r="BC88" s="371"/>
      <c r="BD88" s="371"/>
      <c r="BE88" s="371"/>
      <c r="BF88" s="371"/>
      <c r="BG88" s="371"/>
      <c r="BH88" s="371"/>
      <c r="BI88" s="371"/>
      <c r="BJ88" s="371"/>
      <c r="BK88" s="371"/>
      <c r="BL88" s="371"/>
      <c r="BM88" s="371"/>
      <c r="BN88" s="371"/>
      <c r="BO88" s="371"/>
      <c r="BP88" s="371"/>
      <c r="BQ88" s="371"/>
      <c r="BR88" s="371"/>
      <c r="BS88" s="371"/>
      <c r="BT88" s="371"/>
      <c r="BU88" s="371"/>
      <c r="BV88" s="371"/>
      <c r="BW88" s="371"/>
      <c r="BX88" s="371"/>
      <c r="BY88" s="371"/>
      <c r="BZ88" s="371"/>
      <c r="CA88" s="371"/>
      <c r="CB88" s="371"/>
      <c r="CC88" s="371"/>
      <c r="CD88" s="371"/>
      <c r="CE88" s="371"/>
      <c r="CF88" s="371"/>
      <c r="CG88" s="371"/>
      <c r="CH88" s="371"/>
      <c r="CI88" s="371"/>
      <c r="CJ88" s="371"/>
      <c r="CK88" s="371"/>
      <c r="CL88" s="371"/>
      <c r="CM88" s="371"/>
      <c r="CN88" s="371"/>
      <c r="CO88" s="371"/>
      <c r="CP88" s="371"/>
      <c r="CQ88" s="371"/>
      <c r="CR88" s="371"/>
      <c r="CS88" s="371"/>
      <c r="CT88" s="371"/>
      <c r="CU88" s="371"/>
      <c r="CV88" s="371"/>
      <c r="CW88" s="371"/>
      <c r="CX88" s="371"/>
      <c r="CY88" s="371"/>
      <c r="CZ88" s="371"/>
      <c r="DA88" s="371"/>
      <c r="DB88" s="371"/>
      <c r="DC88" s="371"/>
      <c r="DD88" s="371"/>
      <c r="DE88" s="371"/>
      <c r="DF88" s="371"/>
      <c r="DG88" s="371"/>
      <c r="DH88" s="371"/>
      <c r="DI88" s="371"/>
      <c r="DJ88" s="371"/>
      <c r="DK88" s="371"/>
      <c r="DL88" s="371"/>
      <c r="DM88" s="371"/>
      <c r="DN88" s="371"/>
      <c r="DO88" s="371"/>
    </row>
    <row r="89" spans="1:119" s="367" customFormat="1" ht="9" customHeight="1" x14ac:dyDescent="0.15">
      <c r="A89" s="369"/>
      <c r="B89" s="369"/>
      <c r="C89" s="369"/>
      <c r="D89" s="369"/>
      <c r="E89" s="865" t="s">
        <v>1266</v>
      </c>
      <c r="F89" s="864"/>
      <c r="G89" s="366">
        <v>279</v>
      </c>
      <c r="H89" s="366">
        <v>1</v>
      </c>
      <c r="I89" s="366" t="s">
        <v>63</v>
      </c>
      <c r="J89" s="366" t="s">
        <v>63</v>
      </c>
      <c r="K89" s="366">
        <v>36</v>
      </c>
      <c r="L89" s="366">
        <v>40</v>
      </c>
      <c r="M89" s="366">
        <v>1</v>
      </c>
      <c r="N89" s="366">
        <v>26</v>
      </c>
      <c r="O89" s="366">
        <v>13</v>
      </c>
      <c r="Q89" s="366">
        <v>40</v>
      </c>
      <c r="R89" s="366">
        <v>2</v>
      </c>
      <c r="S89" s="366">
        <v>4</v>
      </c>
      <c r="T89" s="366">
        <v>18</v>
      </c>
      <c r="U89" s="366">
        <v>24</v>
      </c>
      <c r="V89" s="366">
        <v>2</v>
      </c>
      <c r="W89" s="366">
        <v>18</v>
      </c>
      <c r="X89" s="366">
        <v>15</v>
      </c>
      <c r="Y89" s="366" t="s">
        <v>63</v>
      </c>
      <c r="Z89" s="366">
        <v>24</v>
      </c>
      <c r="AA89" s="366">
        <v>9</v>
      </c>
      <c r="AB89" s="366">
        <v>6</v>
      </c>
      <c r="AC89" s="368"/>
      <c r="AD89" s="368"/>
    </row>
    <row r="90" spans="1:119" s="367" customFormat="1" ht="9" customHeight="1" x14ac:dyDescent="0.15">
      <c r="A90" s="369"/>
      <c r="B90" s="369"/>
      <c r="C90" s="369"/>
      <c r="D90" s="865" t="s">
        <v>730</v>
      </c>
      <c r="E90" s="863"/>
      <c r="F90" s="864"/>
      <c r="G90" s="366">
        <v>208</v>
      </c>
      <c r="H90" s="366" t="s">
        <v>63</v>
      </c>
      <c r="I90" s="366">
        <v>2</v>
      </c>
      <c r="J90" s="366" t="s">
        <v>63</v>
      </c>
      <c r="K90" s="366">
        <v>13</v>
      </c>
      <c r="L90" s="366">
        <v>113</v>
      </c>
      <c r="M90" s="366">
        <v>1</v>
      </c>
      <c r="N90" s="366">
        <v>4</v>
      </c>
      <c r="O90" s="366">
        <v>14</v>
      </c>
      <c r="Q90" s="366">
        <v>7</v>
      </c>
      <c r="R90" s="366">
        <v>2</v>
      </c>
      <c r="S90" s="366">
        <v>1</v>
      </c>
      <c r="T90" s="366">
        <v>15</v>
      </c>
      <c r="U90" s="366">
        <v>8</v>
      </c>
      <c r="V90" s="366">
        <v>2</v>
      </c>
      <c r="W90" s="366">
        <v>3</v>
      </c>
      <c r="X90" s="366">
        <v>7</v>
      </c>
      <c r="Y90" s="366" t="s">
        <v>63</v>
      </c>
      <c r="Z90" s="366">
        <v>3</v>
      </c>
      <c r="AA90" s="366">
        <v>9</v>
      </c>
      <c r="AB90" s="366">
        <v>4</v>
      </c>
      <c r="AC90" s="368"/>
      <c r="AD90" s="368"/>
    </row>
    <row r="91" spans="1:119" s="367" customFormat="1" ht="9" customHeight="1" x14ac:dyDescent="0.15">
      <c r="A91" s="369"/>
      <c r="B91" s="369"/>
      <c r="C91" s="369"/>
      <c r="D91" s="370"/>
      <c r="E91" s="865" t="s">
        <v>1270</v>
      </c>
      <c r="F91" s="864"/>
      <c r="G91" s="372">
        <v>112</v>
      </c>
      <c r="H91" s="366" t="s">
        <v>63</v>
      </c>
      <c r="I91" s="366" t="s">
        <v>63</v>
      </c>
      <c r="J91" s="372" t="s">
        <v>63</v>
      </c>
      <c r="K91" s="366">
        <v>2</v>
      </c>
      <c r="L91" s="372">
        <v>93</v>
      </c>
      <c r="M91" s="372" t="s">
        <v>63</v>
      </c>
      <c r="N91" s="366">
        <v>1</v>
      </c>
      <c r="O91" s="372">
        <v>3</v>
      </c>
      <c r="Q91" s="372" t="s">
        <v>63</v>
      </c>
      <c r="R91" s="372" t="s">
        <v>63</v>
      </c>
      <c r="S91" s="372" t="s">
        <v>63</v>
      </c>
      <c r="T91" s="372">
        <v>10</v>
      </c>
      <c r="U91" s="372">
        <v>1</v>
      </c>
      <c r="V91" s="366" t="s">
        <v>63</v>
      </c>
      <c r="W91" s="366" t="s">
        <v>63</v>
      </c>
      <c r="X91" s="366" t="s">
        <v>63</v>
      </c>
      <c r="Y91" s="366" t="s">
        <v>63</v>
      </c>
      <c r="Z91" s="366">
        <v>2</v>
      </c>
      <c r="AA91" s="366" t="s">
        <v>63</v>
      </c>
      <c r="AB91" s="366" t="s">
        <v>63</v>
      </c>
      <c r="AC91" s="368"/>
      <c r="AD91" s="368"/>
    </row>
    <row r="92" spans="1:119" s="367" customFormat="1" ht="9" customHeight="1" x14ac:dyDescent="0.15">
      <c r="A92" s="369"/>
      <c r="B92" s="369"/>
      <c r="C92" s="369"/>
      <c r="D92" s="369"/>
      <c r="E92" s="865" t="s">
        <v>1266</v>
      </c>
      <c r="F92" s="864"/>
      <c r="G92" s="372">
        <v>96</v>
      </c>
      <c r="H92" s="366" t="s">
        <v>63</v>
      </c>
      <c r="I92" s="366">
        <v>2</v>
      </c>
      <c r="J92" s="366" t="s">
        <v>63</v>
      </c>
      <c r="K92" s="366">
        <v>11</v>
      </c>
      <c r="L92" s="372">
        <v>20</v>
      </c>
      <c r="M92" s="372">
        <v>1</v>
      </c>
      <c r="N92" s="366">
        <v>3</v>
      </c>
      <c r="O92" s="372">
        <v>11</v>
      </c>
      <c r="Q92" s="372">
        <v>7</v>
      </c>
      <c r="R92" s="372">
        <v>2</v>
      </c>
      <c r="S92" s="372">
        <v>1</v>
      </c>
      <c r="T92" s="372">
        <v>5</v>
      </c>
      <c r="U92" s="366">
        <v>7</v>
      </c>
      <c r="V92" s="366">
        <v>2</v>
      </c>
      <c r="W92" s="366">
        <v>3</v>
      </c>
      <c r="X92" s="366">
        <v>7</v>
      </c>
      <c r="Y92" s="366" t="s">
        <v>63</v>
      </c>
      <c r="Z92" s="366">
        <v>1</v>
      </c>
      <c r="AA92" s="366">
        <v>9</v>
      </c>
      <c r="AB92" s="366">
        <v>4</v>
      </c>
      <c r="AC92" s="368"/>
      <c r="AD92" s="368"/>
    </row>
    <row r="93" spans="1:119" s="367" customFormat="1" ht="9" customHeight="1" x14ac:dyDescent="0.15">
      <c r="A93" s="369"/>
      <c r="B93" s="369"/>
      <c r="C93" s="369"/>
      <c r="D93" s="865" t="s">
        <v>1103</v>
      </c>
      <c r="E93" s="863"/>
      <c r="F93" s="864"/>
      <c r="G93" s="372">
        <v>388</v>
      </c>
      <c r="H93" s="366">
        <v>1</v>
      </c>
      <c r="I93" s="366">
        <v>3</v>
      </c>
      <c r="J93" s="372" t="s">
        <v>63</v>
      </c>
      <c r="K93" s="366">
        <v>63</v>
      </c>
      <c r="L93" s="372">
        <v>114</v>
      </c>
      <c r="M93" s="372">
        <v>7</v>
      </c>
      <c r="N93" s="366">
        <v>11</v>
      </c>
      <c r="O93" s="372">
        <v>41</v>
      </c>
      <c r="Q93" s="372">
        <v>32</v>
      </c>
      <c r="R93" s="372">
        <v>3</v>
      </c>
      <c r="S93" s="372">
        <v>5</v>
      </c>
      <c r="T93" s="372">
        <v>21</v>
      </c>
      <c r="U93" s="372">
        <v>12</v>
      </c>
      <c r="V93" s="366">
        <v>4</v>
      </c>
      <c r="W93" s="366">
        <v>14</v>
      </c>
      <c r="X93" s="366">
        <v>7</v>
      </c>
      <c r="Y93" s="366" t="s">
        <v>63</v>
      </c>
      <c r="Z93" s="366">
        <v>21</v>
      </c>
      <c r="AA93" s="366">
        <v>22</v>
      </c>
      <c r="AB93" s="366">
        <v>7</v>
      </c>
      <c r="AC93" s="368"/>
      <c r="AD93" s="368"/>
    </row>
    <row r="94" spans="1:119" ht="6" customHeight="1" thickBot="1" x14ac:dyDescent="0.2">
      <c r="A94" s="246"/>
      <c r="B94" s="246"/>
      <c r="C94" s="246"/>
      <c r="D94" s="246"/>
      <c r="E94" s="246"/>
      <c r="F94" s="352"/>
      <c r="G94" s="351"/>
      <c r="H94" s="351"/>
      <c r="I94" s="351"/>
      <c r="J94" s="351"/>
      <c r="K94" s="351"/>
      <c r="L94" s="351"/>
      <c r="M94" s="351"/>
      <c r="N94" s="351"/>
      <c r="O94" s="351"/>
      <c r="Q94" s="351"/>
      <c r="R94" s="351"/>
      <c r="S94" s="351"/>
      <c r="T94" s="351"/>
      <c r="U94" s="351"/>
      <c r="V94" s="351"/>
      <c r="W94" s="351"/>
      <c r="X94" s="351"/>
      <c r="Y94" s="351"/>
      <c r="Z94" s="351"/>
      <c r="AA94" s="351"/>
      <c r="AB94" s="351"/>
      <c r="AC94" s="310"/>
      <c r="AD94" s="310"/>
      <c r="AE94" s="260"/>
      <c r="AF94" s="260"/>
      <c r="AG94" s="260"/>
      <c r="AH94" s="260"/>
      <c r="AI94" s="260"/>
      <c r="AJ94" s="260"/>
      <c r="AK94" s="260"/>
      <c r="AL94" s="260"/>
      <c r="AM94" s="260"/>
      <c r="AN94" s="260"/>
    </row>
    <row r="95" spans="1:119" ht="3.75" customHeight="1" thickTop="1" x14ac:dyDescent="0.15">
      <c r="A95" s="47"/>
      <c r="B95" s="47"/>
      <c r="C95" s="47"/>
      <c r="D95" s="47"/>
      <c r="E95" s="47"/>
      <c r="F95" s="354"/>
      <c r="G95" s="354"/>
      <c r="H95" s="354"/>
      <c r="I95" s="354"/>
      <c r="J95" s="354"/>
      <c r="K95" s="354"/>
      <c r="L95" s="354"/>
      <c r="M95" s="354"/>
      <c r="N95" s="354"/>
      <c r="O95" s="354"/>
      <c r="Q95" s="354"/>
      <c r="R95" s="354"/>
      <c r="S95" s="354"/>
      <c r="T95" s="354"/>
      <c r="U95" s="354"/>
      <c r="V95" s="354"/>
      <c r="W95" s="354"/>
      <c r="X95" s="354"/>
      <c r="Y95" s="354"/>
      <c r="Z95" s="354"/>
      <c r="AA95" s="354"/>
      <c r="AB95" s="354"/>
      <c r="AC95" s="310"/>
      <c r="AD95" s="310"/>
      <c r="AE95" s="260"/>
      <c r="AF95" s="260"/>
      <c r="AG95" s="260"/>
      <c r="AH95" s="260"/>
      <c r="AI95" s="260"/>
      <c r="AJ95" s="260"/>
      <c r="AK95" s="260"/>
      <c r="AL95" s="260"/>
      <c r="AM95" s="260"/>
      <c r="AN95" s="260"/>
    </row>
    <row r="96" spans="1:119" ht="11.25" customHeight="1" x14ac:dyDescent="0.15">
      <c r="A96" s="373" t="s">
        <v>1271</v>
      </c>
      <c r="B96" s="373"/>
      <c r="C96" s="373"/>
      <c r="D96" s="373"/>
      <c r="E96" s="373"/>
      <c r="F96" s="373"/>
      <c r="G96" s="373"/>
      <c r="H96" s="373"/>
      <c r="I96" s="373"/>
      <c r="J96" s="373"/>
      <c r="K96" s="373"/>
      <c r="L96" s="299"/>
      <c r="M96" s="299"/>
      <c r="N96" s="299"/>
      <c r="O96" s="299"/>
      <c r="Q96" s="299"/>
      <c r="R96" s="299"/>
      <c r="S96" s="299"/>
      <c r="T96" s="299"/>
      <c r="U96" s="374"/>
      <c r="V96" s="374"/>
      <c r="W96" s="354"/>
      <c r="X96" s="354"/>
      <c r="Y96" s="354"/>
      <c r="Z96" s="354"/>
      <c r="AA96" s="354"/>
      <c r="AB96" s="354"/>
      <c r="AC96" s="310"/>
      <c r="AD96" s="310"/>
      <c r="AE96" s="260"/>
      <c r="AF96" s="260"/>
      <c r="AG96" s="260"/>
      <c r="AH96" s="260"/>
      <c r="AI96" s="260"/>
      <c r="AJ96" s="260"/>
      <c r="AK96" s="260"/>
      <c r="AL96" s="260"/>
      <c r="AM96" s="260"/>
      <c r="AN96" s="260"/>
    </row>
    <row r="97" spans="1:40" ht="11.25" customHeight="1" x14ac:dyDescent="0.15">
      <c r="A97" s="373" t="s">
        <v>1272</v>
      </c>
      <c r="B97" s="373"/>
      <c r="C97" s="373"/>
      <c r="D97" s="373"/>
      <c r="E97" s="373"/>
      <c r="F97" s="373"/>
      <c r="G97" s="373"/>
      <c r="H97" s="373"/>
      <c r="I97" s="373"/>
      <c r="J97" s="373"/>
      <c r="K97" s="373"/>
      <c r="L97" s="354"/>
      <c r="M97" s="354"/>
      <c r="N97" s="354"/>
      <c r="O97" s="354"/>
      <c r="Q97" s="354"/>
      <c r="R97" s="354"/>
      <c r="S97" s="354"/>
      <c r="T97" s="354"/>
      <c r="U97" s="354"/>
      <c r="V97" s="354"/>
      <c r="W97" s="354"/>
      <c r="X97" s="354"/>
      <c r="Y97" s="354"/>
      <c r="Z97" s="354"/>
      <c r="AA97" s="354"/>
      <c r="AB97" s="354"/>
      <c r="AC97" s="310"/>
      <c r="AD97" s="310"/>
      <c r="AE97" s="260"/>
      <c r="AF97" s="260"/>
      <c r="AG97" s="260"/>
      <c r="AH97" s="260"/>
      <c r="AI97" s="260"/>
      <c r="AJ97" s="260"/>
      <c r="AK97" s="260"/>
      <c r="AL97" s="260"/>
      <c r="AM97" s="260"/>
      <c r="AN97" s="260"/>
    </row>
    <row r="98" spans="1:40" x14ac:dyDescent="0.15">
      <c r="F98" s="310"/>
      <c r="G98" s="310"/>
      <c r="H98" s="310"/>
      <c r="I98" s="310"/>
      <c r="J98" s="310"/>
      <c r="K98" s="310"/>
      <c r="L98" s="310"/>
      <c r="M98" s="310"/>
      <c r="N98" s="310"/>
      <c r="O98" s="310"/>
      <c r="Q98" s="310"/>
      <c r="R98" s="310"/>
      <c r="S98" s="310"/>
      <c r="T98" s="310"/>
      <c r="U98" s="310"/>
      <c r="V98" s="310"/>
      <c r="W98" s="310"/>
      <c r="X98" s="310"/>
      <c r="Y98" s="310"/>
      <c r="Z98" s="310"/>
      <c r="AA98" s="310"/>
      <c r="AB98" s="310"/>
      <c r="AC98" s="310"/>
      <c r="AD98" s="310"/>
      <c r="AE98" s="260"/>
      <c r="AF98" s="260"/>
      <c r="AG98" s="260"/>
      <c r="AH98" s="260"/>
      <c r="AI98" s="260"/>
      <c r="AJ98" s="260"/>
      <c r="AK98" s="260"/>
      <c r="AL98" s="260"/>
      <c r="AM98" s="260"/>
      <c r="AN98" s="260"/>
    </row>
    <row r="99" spans="1:40" x14ac:dyDescent="0.15">
      <c r="F99" s="310"/>
      <c r="G99" s="310"/>
      <c r="H99" s="310"/>
      <c r="I99" s="310"/>
      <c r="J99" s="310"/>
      <c r="K99" s="310"/>
      <c r="L99" s="310"/>
      <c r="M99" s="310"/>
      <c r="N99" s="310"/>
      <c r="O99" s="310"/>
      <c r="Q99" s="310"/>
      <c r="R99" s="310"/>
      <c r="S99" s="310"/>
      <c r="T99" s="310"/>
      <c r="U99" s="310"/>
      <c r="V99" s="310"/>
      <c r="W99" s="310"/>
      <c r="X99" s="310"/>
      <c r="Y99" s="310"/>
      <c r="Z99" s="310"/>
      <c r="AA99" s="310"/>
      <c r="AB99" s="310"/>
      <c r="AC99" s="310"/>
      <c r="AD99" s="310"/>
      <c r="AE99" s="260"/>
      <c r="AF99" s="260"/>
      <c r="AG99" s="260"/>
      <c r="AH99" s="260"/>
      <c r="AI99" s="260"/>
      <c r="AJ99" s="260"/>
      <c r="AK99" s="260"/>
      <c r="AL99" s="260"/>
      <c r="AM99" s="260"/>
      <c r="AN99" s="260"/>
    </row>
    <row r="100" spans="1:40" x14ac:dyDescent="0.15">
      <c r="F100" s="310"/>
      <c r="G100" s="310"/>
      <c r="H100" s="310"/>
      <c r="I100" s="310"/>
      <c r="J100" s="310"/>
      <c r="K100" s="310"/>
      <c r="L100" s="310"/>
      <c r="M100" s="310"/>
      <c r="N100" s="310"/>
      <c r="O100" s="310"/>
      <c r="Q100" s="310"/>
      <c r="R100" s="310"/>
      <c r="S100" s="310"/>
      <c r="T100" s="310"/>
      <c r="U100" s="310"/>
      <c r="V100" s="310"/>
      <c r="W100" s="310"/>
      <c r="X100" s="310"/>
      <c r="Y100" s="310"/>
      <c r="Z100" s="310"/>
      <c r="AA100" s="310"/>
      <c r="AB100" s="310"/>
      <c r="AC100" s="310"/>
      <c r="AD100" s="310"/>
      <c r="AE100" s="260"/>
      <c r="AF100" s="260"/>
      <c r="AG100" s="260"/>
      <c r="AH100" s="260"/>
      <c r="AI100" s="260"/>
      <c r="AJ100" s="260"/>
      <c r="AK100" s="260"/>
      <c r="AL100" s="260"/>
      <c r="AM100" s="260"/>
      <c r="AN100" s="260"/>
    </row>
    <row r="101" spans="1:40" x14ac:dyDescent="0.15">
      <c r="F101" s="310"/>
      <c r="G101" s="310"/>
      <c r="H101" s="310"/>
      <c r="I101" s="310"/>
      <c r="J101" s="310"/>
      <c r="K101" s="310"/>
      <c r="L101" s="310"/>
      <c r="M101" s="310"/>
      <c r="N101" s="310"/>
      <c r="O101" s="310"/>
      <c r="Q101" s="310"/>
      <c r="R101" s="310"/>
      <c r="S101" s="310"/>
      <c r="T101" s="310"/>
      <c r="U101" s="310"/>
      <c r="V101" s="310"/>
      <c r="W101" s="310"/>
      <c r="X101" s="310"/>
      <c r="Y101" s="310"/>
      <c r="Z101" s="310"/>
      <c r="AA101" s="310"/>
      <c r="AB101" s="310"/>
      <c r="AC101" s="310"/>
      <c r="AD101" s="310"/>
      <c r="AE101" s="260"/>
      <c r="AF101" s="260"/>
      <c r="AG101" s="260"/>
      <c r="AH101" s="260"/>
      <c r="AI101" s="260"/>
      <c r="AJ101" s="260"/>
      <c r="AK101" s="260"/>
      <c r="AL101" s="260"/>
      <c r="AM101" s="260"/>
      <c r="AN101" s="260"/>
    </row>
    <row r="102" spans="1:40" x14ac:dyDescent="0.15">
      <c r="F102" s="310"/>
      <c r="G102" s="310"/>
      <c r="H102" s="310"/>
      <c r="I102" s="310"/>
      <c r="J102" s="310"/>
      <c r="K102" s="310"/>
      <c r="L102" s="310"/>
      <c r="M102" s="310"/>
      <c r="N102" s="310"/>
      <c r="O102" s="310"/>
      <c r="Q102" s="310"/>
      <c r="R102" s="310"/>
      <c r="S102" s="310"/>
      <c r="T102" s="310"/>
      <c r="U102" s="310"/>
      <c r="V102" s="310"/>
      <c r="W102" s="310"/>
      <c r="X102" s="310"/>
      <c r="Y102" s="310"/>
      <c r="Z102" s="310"/>
      <c r="AA102" s="310"/>
      <c r="AB102" s="310"/>
      <c r="AC102" s="310"/>
      <c r="AD102" s="310"/>
      <c r="AE102" s="260"/>
      <c r="AF102" s="260"/>
      <c r="AG102" s="260"/>
      <c r="AH102" s="260"/>
      <c r="AI102" s="260"/>
      <c r="AJ102" s="260"/>
      <c r="AK102" s="260"/>
      <c r="AL102" s="260"/>
      <c r="AM102" s="260"/>
      <c r="AN102" s="260"/>
    </row>
    <row r="103" spans="1:40" x14ac:dyDescent="0.15">
      <c r="F103" s="310"/>
      <c r="G103" s="310"/>
      <c r="H103" s="310"/>
      <c r="I103" s="310"/>
      <c r="J103" s="310"/>
      <c r="K103" s="310"/>
      <c r="L103" s="310"/>
      <c r="M103" s="310"/>
      <c r="N103" s="310"/>
      <c r="O103" s="310"/>
      <c r="Q103" s="310"/>
      <c r="R103" s="310"/>
      <c r="S103" s="310"/>
      <c r="T103" s="310"/>
      <c r="U103" s="310"/>
      <c r="V103" s="310"/>
      <c r="W103" s="310"/>
      <c r="X103" s="310"/>
      <c r="Y103" s="310"/>
      <c r="Z103" s="310"/>
      <c r="AA103" s="310"/>
      <c r="AB103" s="310"/>
      <c r="AC103" s="310"/>
      <c r="AD103" s="310"/>
      <c r="AE103" s="260"/>
      <c r="AF103" s="260"/>
      <c r="AG103" s="260"/>
      <c r="AH103" s="260"/>
      <c r="AI103" s="260"/>
      <c r="AJ103" s="260"/>
      <c r="AK103" s="260"/>
      <c r="AL103" s="260"/>
      <c r="AM103" s="260"/>
      <c r="AN103" s="260"/>
    </row>
    <row r="104" spans="1:40" x14ac:dyDescent="0.15">
      <c r="F104" s="310"/>
      <c r="G104" s="310"/>
      <c r="H104" s="310"/>
      <c r="I104" s="310"/>
      <c r="J104" s="310"/>
      <c r="K104" s="310"/>
      <c r="L104" s="310"/>
      <c r="M104" s="310"/>
      <c r="N104" s="310"/>
      <c r="O104" s="310"/>
      <c r="Q104" s="310"/>
      <c r="R104" s="310"/>
      <c r="S104" s="310"/>
      <c r="T104" s="310"/>
      <c r="U104" s="310"/>
      <c r="V104" s="310"/>
      <c r="W104" s="310"/>
      <c r="X104" s="310"/>
      <c r="Y104" s="310"/>
      <c r="Z104" s="310"/>
      <c r="AA104" s="310"/>
      <c r="AB104" s="310"/>
      <c r="AC104" s="310"/>
      <c r="AD104" s="310"/>
      <c r="AE104" s="260"/>
      <c r="AF104" s="260"/>
      <c r="AG104" s="260"/>
      <c r="AH104" s="260"/>
      <c r="AI104" s="260"/>
      <c r="AJ104" s="260"/>
      <c r="AK104" s="260"/>
      <c r="AL104" s="260"/>
      <c r="AM104" s="260"/>
      <c r="AN104" s="260"/>
    </row>
    <row r="105" spans="1:40" x14ac:dyDescent="0.15">
      <c r="F105" s="310"/>
      <c r="G105" s="310"/>
      <c r="H105" s="310"/>
      <c r="I105" s="310"/>
      <c r="J105" s="310"/>
      <c r="K105" s="310"/>
      <c r="L105" s="310"/>
      <c r="M105" s="310"/>
      <c r="N105" s="310"/>
      <c r="O105" s="310"/>
      <c r="Q105" s="310"/>
      <c r="R105" s="310"/>
      <c r="S105" s="310"/>
      <c r="T105" s="310"/>
      <c r="U105" s="310"/>
      <c r="V105" s="310"/>
      <c r="W105" s="310"/>
      <c r="X105" s="310"/>
      <c r="Y105" s="310"/>
      <c r="Z105" s="310"/>
      <c r="AA105" s="310"/>
      <c r="AB105" s="310"/>
      <c r="AC105" s="310"/>
      <c r="AD105" s="310"/>
      <c r="AE105" s="260"/>
      <c r="AF105" s="260"/>
      <c r="AG105" s="260"/>
      <c r="AH105" s="260"/>
      <c r="AI105" s="260"/>
      <c r="AJ105" s="260"/>
      <c r="AK105" s="260"/>
      <c r="AL105" s="260"/>
      <c r="AM105" s="260"/>
      <c r="AN105" s="260"/>
    </row>
    <row r="106" spans="1:40" x14ac:dyDescent="0.15">
      <c r="F106" s="310"/>
      <c r="G106" s="310"/>
      <c r="H106" s="310"/>
      <c r="I106" s="310"/>
      <c r="J106" s="310"/>
      <c r="K106" s="310"/>
      <c r="L106" s="310"/>
      <c r="M106" s="310"/>
      <c r="N106" s="310"/>
      <c r="O106" s="310"/>
      <c r="Q106" s="310"/>
      <c r="R106" s="310"/>
      <c r="S106" s="310"/>
      <c r="T106" s="310"/>
      <c r="U106" s="310"/>
      <c r="V106" s="310"/>
      <c r="W106" s="310"/>
      <c r="X106" s="310"/>
      <c r="Y106" s="310"/>
      <c r="Z106" s="310"/>
      <c r="AA106" s="310"/>
      <c r="AB106" s="310"/>
      <c r="AC106" s="310"/>
      <c r="AD106" s="310"/>
      <c r="AE106" s="260"/>
      <c r="AF106" s="260"/>
      <c r="AG106" s="260"/>
      <c r="AH106" s="260"/>
      <c r="AI106" s="260"/>
      <c r="AJ106" s="260"/>
      <c r="AK106" s="260"/>
      <c r="AL106" s="260"/>
      <c r="AM106" s="260"/>
      <c r="AN106" s="260"/>
    </row>
    <row r="107" spans="1:40" x14ac:dyDescent="0.15">
      <c r="F107" s="310"/>
      <c r="G107" s="310"/>
      <c r="H107" s="310"/>
      <c r="I107" s="310"/>
      <c r="J107" s="310"/>
      <c r="K107" s="310"/>
      <c r="L107" s="310"/>
      <c r="M107" s="310"/>
      <c r="N107" s="310"/>
      <c r="O107" s="310"/>
      <c r="Q107" s="310"/>
      <c r="R107" s="310"/>
      <c r="S107" s="310"/>
      <c r="T107" s="310"/>
      <c r="U107" s="310"/>
      <c r="V107" s="310"/>
      <c r="W107" s="310"/>
      <c r="X107" s="310"/>
      <c r="Y107" s="310"/>
      <c r="Z107" s="310"/>
      <c r="AA107" s="310"/>
      <c r="AB107" s="310"/>
      <c r="AC107" s="310"/>
      <c r="AD107" s="310"/>
      <c r="AE107" s="260"/>
      <c r="AF107" s="260"/>
      <c r="AG107" s="260"/>
      <c r="AH107" s="260"/>
      <c r="AI107" s="260"/>
      <c r="AJ107" s="260"/>
      <c r="AK107" s="260"/>
      <c r="AL107" s="260"/>
      <c r="AM107" s="260"/>
      <c r="AN107" s="260"/>
    </row>
    <row r="108" spans="1:40" x14ac:dyDescent="0.15">
      <c r="F108" s="310"/>
      <c r="G108" s="310"/>
      <c r="H108" s="310"/>
      <c r="I108" s="310"/>
      <c r="J108" s="310"/>
      <c r="K108" s="310"/>
      <c r="L108" s="310"/>
      <c r="M108" s="310"/>
      <c r="N108" s="310"/>
      <c r="O108" s="310"/>
      <c r="Q108" s="310"/>
      <c r="R108" s="310"/>
      <c r="S108" s="310"/>
      <c r="T108" s="310"/>
      <c r="U108" s="310"/>
      <c r="V108" s="310"/>
      <c r="W108" s="310"/>
      <c r="X108" s="310"/>
      <c r="Y108" s="310"/>
      <c r="Z108" s="310"/>
      <c r="AA108" s="310"/>
      <c r="AB108" s="310"/>
      <c r="AC108" s="310"/>
      <c r="AD108" s="310"/>
      <c r="AE108" s="260"/>
      <c r="AF108" s="260"/>
      <c r="AG108" s="260"/>
      <c r="AH108" s="260"/>
      <c r="AI108" s="260"/>
      <c r="AJ108" s="260"/>
      <c r="AK108" s="260"/>
      <c r="AL108" s="260"/>
      <c r="AM108" s="260"/>
      <c r="AN108" s="260"/>
    </row>
    <row r="109" spans="1:40" x14ac:dyDescent="0.15">
      <c r="F109" s="310"/>
      <c r="G109" s="310"/>
      <c r="H109" s="310"/>
      <c r="I109" s="310"/>
      <c r="J109" s="310"/>
      <c r="K109" s="310"/>
      <c r="L109" s="310"/>
      <c r="M109" s="310"/>
      <c r="N109" s="310"/>
      <c r="O109" s="310"/>
      <c r="Q109" s="310"/>
      <c r="R109" s="310"/>
      <c r="S109" s="310"/>
      <c r="T109" s="310"/>
      <c r="U109" s="310"/>
      <c r="V109" s="310"/>
      <c r="W109" s="310"/>
      <c r="X109" s="310"/>
      <c r="Y109" s="310"/>
      <c r="Z109" s="310"/>
      <c r="AA109" s="310"/>
      <c r="AB109" s="310"/>
      <c r="AC109" s="310"/>
      <c r="AD109" s="310"/>
      <c r="AE109" s="260"/>
      <c r="AF109" s="260"/>
      <c r="AG109" s="260"/>
      <c r="AH109" s="260"/>
      <c r="AI109" s="260"/>
      <c r="AJ109" s="260"/>
      <c r="AK109" s="260"/>
      <c r="AL109" s="260"/>
      <c r="AM109" s="260"/>
      <c r="AN109" s="260"/>
    </row>
    <row r="110" spans="1:40" x14ac:dyDescent="0.15">
      <c r="F110" s="310"/>
      <c r="G110" s="310"/>
      <c r="H110" s="310"/>
      <c r="I110" s="310"/>
      <c r="J110" s="310"/>
      <c r="K110" s="310"/>
      <c r="L110" s="310"/>
      <c r="M110" s="310"/>
      <c r="N110" s="310"/>
      <c r="O110" s="310"/>
      <c r="Q110" s="310"/>
      <c r="R110" s="310"/>
      <c r="S110" s="310"/>
      <c r="T110" s="310"/>
      <c r="U110" s="310"/>
      <c r="V110" s="310"/>
      <c r="W110" s="310"/>
      <c r="X110" s="310"/>
      <c r="Y110" s="310"/>
      <c r="Z110" s="310"/>
      <c r="AA110" s="310"/>
      <c r="AB110" s="310"/>
      <c r="AC110" s="310"/>
      <c r="AD110" s="310"/>
      <c r="AE110" s="260"/>
      <c r="AF110" s="260"/>
      <c r="AG110" s="260"/>
      <c r="AH110" s="260"/>
      <c r="AI110" s="260"/>
      <c r="AJ110" s="260"/>
      <c r="AK110" s="260"/>
      <c r="AL110" s="260"/>
      <c r="AM110" s="260"/>
      <c r="AN110" s="260"/>
    </row>
    <row r="111" spans="1:40" x14ac:dyDescent="0.15">
      <c r="F111" s="310"/>
      <c r="G111" s="310"/>
      <c r="H111" s="310"/>
      <c r="I111" s="310"/>
      <c r="J111" s="310"/>
      <c r="K111" s="310"/>
      <c r="L111" s="310"/>
      <c r="M111" s="310"/>
      <c r="N111" s="310"/>
      <c r="O111" s="310"/>
      <c r="Q111" s="310"/>
      <c r="R111" s="310"/>
      <c r="S111" s="310"/>
      <c r="T111" s="310"/>
      <c r="U111" s="310"/>
      <c r="V111" s="310"/>
      <c r="W111" s="310"/>
      <c r="X111" s="310"/>
      <c r="Y111" s="310"/>
      <c r="Z111" s="310"/>
      <c r="AA111" s="310"/>
      <c r="AB111" s="310"/>
      <c r="AC111" s="310"/>
      <c r="AD111" s="310"/>
      <c r="AE111" s="260"/>
      <c r="AF111" s="260"/>
      <c r="AG111" s="260"/>
      <c r="AH111" s="260"/>
      <c r="AI111" s="260"/>
      <c r="AJ111" s="260"/>
      <c r="AK111" s="260"/>
      <c r="AL111" s="260"/>
      <c r="AM111" s="260"/>
      <c r="AN111" s="260"/>
    </row>
    <row r="112" spans="1:40" x14ac:dyDescent="0.15">
      <c r="F112" s="310"/>
      <c r="G112" s="310"/>
      <c r="H112" s="310"/>
      <c r="I112" s="310"/>
      <c r="J112" s="310"/>
      <c r="K112" s="310"/>
      <c r="L112" s="310"/>
      <c r="M112" s="310"/>
      <c r="N112" s="310"/>
      <c r="O112" s="310"/>
      <c r="Q112" s="310"/>
      <c r="R112" s="310"/>
      <c r="S112" s="310"/>
      <c r="T112" s="310"/>
      <c r="U112" s="310"/>
      <c r="V112" s="310"/>
      <c r="W112" s="310"/>
      <c r="X112" s="310"/>
      <c r="Y112" s="310"/>
      <c r="Z112" s="310"/>
      <c r="AA112" s="310"/>
      <c r="AB112" s="310"/>
      <c r="AC112" s="310"/>
      <c r="AD112" s="310"/>
      <c r="AE112" s="260"/>
      <c r="AF112" s="260"/>
      <c r="AG112" s="260"/>
      <c r="AH112" s="260"/>
      <c r="AI112" s="260"/>
      <c r="AJ112" s="260"/>
      <c r="AK112" s="260"/>
      <c r="AL112" s="260"/>
      <c r="AM112" s="260"/>
      <c r="AN112" s="260"/>
    </row>
    <row r="113" spans="6:40" x14ac:dyDescent="0.15">
      <c r="F113" s="310"/>
      <c r="G113" s="310"/>
      <c r="H113" s="310"/>
      <c r="I113" s="310"/>
      <c r="J113" s="310"/>
      <c r="K113" s="310"/>
      <c r="L113" s="310"/>
      <c r="M113" s="310"/>
      <c r="N113" s="310"/>
      <c r="O113" s="310"/>
      <c r="Q113" s="310"/>
      <c r="R113" s="310"/>
      <c r="S113" s="310"/>
      <c r="T113" s="310"/>
      <c r="U113" s="310"/>
      <c r="V113" s="310"/>
      <c r="W113" s="310"/>
      <c r="X113" s="310"/>
      <c r="Y113" s="310"/>
      <c r="Z113" s="310"/>
      <c r="AA113" s="310"/>
      <c r="AB113" s="310"/>
      <c r="AC113" s="310"/>
      <c r="AD113" s="310"/>
      <c r="AE113" s="260"/>
      <c r="AF113" s="260"/>
      <c r="AG113" s="260"/>
      <c r="AH113" s="260"/>
      <c r="AI113" s="260"/>
      <c r="AJ113" s="260"/>
      <c r="AK113" s="260"/>
      <c r="AL113" s="260"/>
      <c r="AM113" s="260"/>
      <c r="AN113" s="260"/>
    </row>
    <row r="114" spans="6:40" x14ac:dyDescent="0.15">
      <c r="F114" s="310"/>
      <c r="G114" s="310"/>
      <c r="H114" s="310"/>
      <c r="I114" s="310"/>
      <c r="J114" s="310"/>
      <c r="K114" s="310"/>
      <c r="L114" s="310"/>
      <c r="M114" s="310"/>
      <c r="N114" s="310"/>
      <c r="O114" s="310"/>
      <c r="Q114" s="310"/>
      <c r="R114" s="310"/>
      <c r="S114" s="310"/>
      <c r="T114" s="310"/>
      <c r="U114" s="310"/>
      <c r="V114" s="310"/>
      <c r="W114" s="310"/>
      <c r="X114" s="310"/>
      <c r="Y114" s="310"/>
      <c r="Z114" s="310"/>
      <c r="AA114" s="310"/>
      <c r="AB114" s="310"/>
      <c r="AC114" s="310"/>
      <c r="AD114" s="310"/>
      <c r="AE114" s="260"/>
      <c r="AF114" s="260"/>
      <c r="AG114" s="260"/>
      <c r="AH114" s="260"/>
      <c r="AI114" s="260"/>
      <c r="AJ114" s="260"/>
      <c r="AK114" s="260"/>
      <c r="AL114" s="260"/>
      <c r="AM114" s="260"/>
      <c r="AN114" s="260"/>
    </row>
    <row r="115" spans="6:40" x14ac:dyDescent="0.15">
      <c r="F115" s="310"/>
      <c r="G115" s="310"/>
      <c r="H115" s="310"/>
      <c r="I115" s="310"/>
      <c r="J115" s="310"/>
      <c r="K115" s="310"/>
      <c r="L115" s="310"/>
      <c r="M115" s="310"/>
      <c r="N115" s="310"/>
      <c r="O115" s="310"/>
      <c r="Q115" s="310"/>
      <c r="R115" s="310"/>
      <c r="S115" s="310"/>
      <c r="T115" s="310"/>
      <c r="U115" s="310"/>
      <c r="V115" s="310"/>
      <c r="W115" s="310"/>
      <c r="X115" s="310"/>
      <c r="Y115" s="310"/>
      <c r="Z115" s="310"/>
      <c r="AA115" s="310"/>
      <c r="AB115" s="310"/>
      <c r="AC115" s="310"/>
      <c r="AD115" s="310"/>
      <c r="AE115" s="260"/>
      <c r="AF115" s="260"/>
      <c r="AG115" s="260"/>
      <c r="AH115" s="260"/>
      <c r="AI115" s="260"/>
      <c r="AJ115" s="260"/>
      <c r="AK115" s="260"/>
      <c r="AL115" s="260"/>
      <c r="AM115" s="260"/>
      <c r="AN115" s="260"/>
    </row>
    <row r="116" spans="6:40" x14ac:dyDescent="0.15">
      <c r="F116" s="310"/>
      <c r="G116" s="310"/>
      <c r="H116" s="310"/>
      <c r="I116" s="310"/>
      <c r="J116" s="310"/>
      <c r="K116" s="310"/>
      <c r="L116" s="310"/>
      <c r="M116" s="310"/>
      <c r="N116" s="310"/>
      <c r="O116" s="310"/>
      <c r="Q116" s="310"/>
      <c r="R116" s="310"/>
      <c r="S116" s="310"/>
      <c r="T116" s="310"/>
      <c r="U116" s="310"/>
      <c r="V116" s="310"/>
      <c r="W116" s="310"/>
      <c r="X116" s="310"/>
      <c r="Y116" s="310"/>
      <c r="Z116" s="310"/>
      <c r="AA116" s="310"/>
      <c r="AB116" s="310"/>
      <c r="AC116" s="310"/>
      <c r="AD116" s="310"/>
      <c r="AE116" s="260"/>
      <c r="AF116" s="260"/>
      <c r="AG116" s="260"/>
      <c r="AH116" s="260"/>
      <c r="AI116" s="260"/>
      <c r="AJ116" s="260"/>
      <c r="AK116" s="260"/>
      <c r="AL116" s="260"/>
      <c r="AM116" s="260"/>
      <c r="AN116" s="260"/>
    </row>
    <row r="117" spans="6:40" x14ac:dyDescent="0.15">
      <c r="F117" s="310"/>
      <c r="G117" s="310"/>
      <c r="H117" s="310"/>
      <c r="I117" s="310"/>
      <c r="J117" s="310"/>
      <c r="K117" s="310"/>
      <c r="L117" s="310"/>
      <c r="M117" s="310"/>
      <c r="N117" s="310"/>
      <c r="O117" s="310"/>
      <c r="Q117" s="310"/>
      <c r="R117" s="310"/>
      <c r="S117" s="310"/>
      <c r="T117" s="310"/>
      <c r="U117" s="310"/>
      <c r="V117" s="310"/>
      <c r="W117" s="310"/>
      <c r="X117" s="310"/>
      <c r="Y117" s="310"/>
      <c r="Z117" s="310"/>
      <c r="AA117" s="310"/>
      <c r="AB117" s="310"/>
      <c r="AC117" s="310"/>
      <c r="AD117" s="310"/>
      <c r="AE117" s="260"/>
      <c r="AF117" s="260"/>
      <c r="AG117" s="260"/>
      <c r="AH117" s="260"/>
      <c r="AI117" s="260"/>
      <c r="AJ117" s="260"/>
      <c r="AK117" s="260"/>
      <c r="AL117" s="260"/>
      <c r="AM117" s="260"/>
      <c r="AN117" s="260"/>
    </row>
    <row r="118" spans="6:40" x14ac:dyDescent="0.15">
      <c r="F118" s="310"/>
      <c r="G118" s="310"/>
      <c r="H118" s="310"/>
      <c r="I118" s="310"/>
      <c r="J118" s="310"/>
      <c r="K118" s="310"/>
      <c r="L118" s="310"/>
      <c r="M118" s="310"/>
      <c r="N118" s="310"/>
      <c r="O118" s="310"/>
      <c r="Q118" s="310"/>
      <c r="R118" s="310"/>
      <c r="S118" s="310"/>
      <c r="T118" s="310"/>
      <c r="U118" s="310"/>
      <c r="V118" s="310"/>
      <c r="W118" s="310"/>
      <c r="X118" s="310"/>
      <c r="Y118" s="310"/>
      <c r="Z118" s="310"/>
      <c r="AA118" s="310"/>
      <c r="AB118" s="310"/>
      <c r="AC118" s="310"/>
      <c r="AD118" s="310"/>
      <c r="AE118" s="260"/>
      <c r="AF118" s="260"/>
      <c r="AG118" s="260"/>
      <c r="AH118" s="260"/>
      <c r="AI118" s="260"/>
      <c r="AJ118" s="260"/>
      <c r="AK118" s="260"/>
      <c r="AL118" s="260"/>
      <c r="AM118" s="260"/>
      <c r="AN118" s="260"/>
    </row>
    <row r="119" spans="6:40" x14ac:dyDescent="0.15">
      <c r="F119" s="310"/>
      <c r="G119" s="310"/>
      <c r="H119" s="310"/>
      <c r="I119" s="310"/>
      <c r="J119" s="310"/>
      <c r="K119" s="310"/>
      <c r="L119" s="310"/>
      <c r="M119" s="310"/>
      <c r="N119" s="310"/>
      <c r="O119" s="310"/>
      <c r="Q119" s="310"/>
      <c r="R119" s="310"/>
      <c r="S119" s="310"/>
      <c r="T119" s="310"/>
      <c r="U119" s="310"/>
      <c r="V119" s="310"/>
      <c r="W119" s="310"/>
      <c r="X119" s="310"/>
      <c r="Y119" s="310"/>
      <c r="Z119" s="310"/>
      <c r="AA119" s="310"/>
      <c r="AB119" s="310"/>
      <c r="AC119" s="310"/>
      <c r="AD119" s="310"/>
      <c r="AE119" s="260"/>
      <c r="AF119" s="260"/>
      <c r="AG119" s="260"/>
      <c r="AH119" s="260"/>
      <c r="AI119" s="260"/>
      <c r="AJ119" s="260"/>
      <c r="AK119" s="260"/>
      <c r="AL119" s="260"/>
      <c r="AM119" s="260"/>
      <c r="AN119" s="260"/>
    </row>
    <row r="120" spans="6:40" x14ac:dyDescent="0.15">
      <c r="F120" s="310"/>
      <c r="G120" s="310"/>
      <c r="H120" s="310"/>
      <c r="I120" s="310"/>
      <c r="J120" s="310"/>
      <c r="K120" s="310"/>
      <c r="L120" s="310"/>
      <c r="M120" s="310"/>
      <c r="N120" s="310"/>
      <c r="O120" s="310"/>
      <c r="Q120" s="310"/>
      <c r="R120" s="310"/>
      <c r="S120" s="310"/>
      <c r="T120" s="310"/>
      <c r="U120" s="310"/>
      <c r="V120" s="310"/>
      <c r="W120" s="310"/>
      <c r="X120" s="310"/>
      <c r="Y120" s="310"/>
      <c r="Z120" s="310"/>
      <c r="AA120" s="310"/>
      <c r="AB120" s="310"/>
      <c r="AC120" s="310"/>
      <c r="AD120" s="310"/>
      <c r="AE120" s="260"/>
      <c r="AF120" s="260"/>
      <c r="AG120" s="260"/>
      <c r="AH120" s="260"/>
      <c r="AI120" s="260"/>
      <c r="AJ120" s="260"/>
      <c r="AK120" s="260"/>
      <c r="AL120" s="260"/>
      <c r="AM120" s="260"/>
      <c r="AN120" s="260"/>
    </row>
    <row r="121" spans="6:40" x14ac:dyDescent="0.15">
      <c r="F121" s="310"/>
      <c r="G121" s="310"/>
      <c r="H121" s="310"/>
      <c r="I121" s="310"/>
      <c r="J121" s="310"/>
      <c r="K121" s="310"/>
      <c r="L121" s="310"/>
      <c r="M121" s="310"/>
      <c r="N121" s="310"/>
      <c r="O121" s="310"/>
      <c r="Q121" s="310"/>
      <c r="R121" s="310"/>
      <c r="S121" s="310"/>
      <c r="T121" s="310"/>
      <c r="U121" s="310"/>
      <c r="V121" s="310"/>
      <c r="W121" s="310"/>
      <c r="X121" s="310"/>
      <c r="Y121" s="310"/>
      <c r="Z121" s="310"/>
      <c r="AA121" s="310"/>
      <c r="AB121" s="310"/>
      <c r="AC121" s="310"/>
      <c r="AD121" s="310"/>
      <c r="AE121" s="260"/>
      <c r="AF121" s="260"/>
      <c r="AG121" s="260"/>
      <c r="AH121" s="260"/>
      <c r="AI121" s="260"/>
      <c r="AJ121" s="260"/>
      <c r="AK121" s="260"/>
      <c r="AL121" s="260"/>
      <c r="AM121" s="260"/>
      <c r="AN121" s="260"/>
    </row>
    <row r="122" spans="6:40" x14ac:dyDescent="0.15">
      <c r="F122" s="310"/>
      <c r="G122" s="310"/>
      <c r="H122" s="310"/>
      <c r="I122" s="310"/>
      <c r="J122" s="310"/>
      <c r="K122" s="310"/>
      <c r="L122" s="310"/>
      <c r="M122" s="310"/>
      <c r="N122" s="310"/>
      <c r="O122" s="310"/>
      <c r="Q122" s="310"/>
      <c r="R122" s="310"/>
      <c r="S122" s="310"/>
      <c r="T122" s="310"/>
      <c r="U122" s="310"/>
      <c r="V122" s="310"/>
      <c r="W122" s="310"/>
      <c r="X122" s="310"/>
      <c r="Y122" s="310"/>
      <c r="Z122" s="310"/>
      <c r="AA122" s="310"/>
      <c r="AB122" s="310"/>
      <c r="AC122" s="310"/>
      <c r="AD122" s="310"/>
      <c r="AE122" s="260"/>
      <c r="AF122" s="260"/>
      <c r="AG122" s="260"/>
      <c r="AH122" s="260"/>
      <c r="AI122" s="260"/>
      <c r="AJ122" s="260"/>
      <c r="AK122" s="260"/>
      <c r="AL122" s="260"/>
      <c r="AM122" s="260"/>
      <c r="AN122" s="260"/>
    </row>
    <row r="123" spans="6:40" x14ac:dyDescent="0.15">
      <c r="F123" s="310"/>
      <c r="G123" s="310"/>
      <c r="H123" s="310"/>
      <c r="I123" s="310"/>
      <c r="J123" s="310"/>
      <c r="K123" s="310"/>
      <c r="L123" s="310"/>
      <c r="M123" s="310"/>
      <c r="N123" s="310"/>
      <c r="O123" s="310"/>
      <c r="Q123" s="310"/>
      <c r="R123" s="310"/>
      <c r="S123" s="310"/>
      <c r="T123" s="310"/>
      <c r="U123" s="310"/>
      <c r="V123" s="310"/>
      <c r="W123" s="310"/>
      <c r="X123" s="310"/>
      <c r="Y123" s="310"/>
      <c r="Z123" s="310"/>
      <c r="AA123" s="310"/>
      <c r="AB123" s="310"/>
      <c r="AC123" s="310"/>
      <c r="AD123" s="310"/>
      <c r="AE123" s="260"/>
      <c r="AF123" s="260"/>
      <c r="AG123" s="260"/>
      <c r="AH123" s="260"/>
      <c r="AI123" s="260"/>
      <c r="AJ123" s="260"/>
      <c r="AK123" s="260"/>
      <c r="AL123" s="260"/>
      <c r="AM123" s="260"/>
      <c r="AN123" s="260"/>
    </row>
    <row r="124" spans="6:40" x14ac:dyDescent="0.15">
      <c r="F124" s="310"/>
      <c r="G124" s="310"/>
      <c r="H124" s="310"/>
      <c r="I124" s="310"/>
      <c r="J124" s="310"/>
      <c r="K124" s="310"/>
      <c r="L124" s="310"/>
      <c r="M124" s="310"/>
      <c r="N124" s="310"/>
      <c r="O124" s="310"/>
      <c r="Q124" s="310"/>
      <c r="R124" s="310"/>
      <c r="S124" s="310"/>
      <c r="T124" s="310"/>
      <c r="U124" s="310"/>
      <c r="V124" s="310"/>
      <c r="W124" s="310"/>
      <c r="X124" s="310"/>
      <c r="Y124" s="310"/>
      <c r="Z124" s="310"/>
      <c r="AA124" s="310"/>
      <c r="AB124" s="310"/>
      <c r="AC124" s="310"/>
      <c r="AD124" s="310"/>
      <c r="AE124" s="260"/>
      <c r="AF124" s="260"/>
      <c r="AG124" s="260"/>
      <c r="AH124" s="260"/>
      <c r="AI124" s="260"/>
      <c r="AJ124" s="260"/>
      <c r="AK124" s="260"/>
      <c r="AL124" s="260"/>
      <c r="AM124" s="260"/>
      <c r="AN124" s="260"/>
    </row>
    <row r="125" spans="6:40" x14ac:dyDescent="0.15">
      <c r="F125" s="310"/>
      <c r="G125" s="310"/>
      <c r="H125" s="310"/>
      <c r="I125" s="310"/>
      <c r="J125" s="310"/>
      <c r="K125" s="310"/>
      <c r="L125" s="310"/>
      <c r="M125" s="310"/>
      <c r="N125" s="310"/>
      <c r="O125" s="310"/>
      <c r="Q125" s="310"/>
      <c r="R125" s="310"/>
      <c r="S125" s="310"/>
      <c r="T125" s="310"/>
      <c r="U125" s="310"/>
      <c r="V125" s="310"/>
      <c r="W125" s="310"/>
      <c r="X125" s="310"/>
      <c r="Y125" s="310"/>
      <c r="Z125" s="310"/>
      <c r="AA125" s="310"/>
      <c r="AB125" s="310"/>
      <c r="AC125" s="310"/>
      <c r="AD125" s="310"/>
      <c r="AE125" s="260"/>
      <c r="AF125" s="260"/>
      <c r="AG125" s="260"/>
      <c r="AH125" s="260"/>
      <c r="AI125" s="260"/>
      <c r="AJ125" s="260"/>
      <c r="AK125" s="260"/>
      <c r="AL125" s="260"/>
      <c r="AM125" s="260"/>
      <c r="AN125" s="260"/>
    </row>
    <row r="126" spans="6:40" x14ac:dyDescent="0.15">
      <c r="F126" s="310"/>
      <c r="G126" s="310"/>
      <c r="H126" s="310"/>
      <c r="I126" s="310"/>
      <c r="J126" s="310"/>
      <c r="K126" s="310"/>
      <c r="L126" s="310"/>
      <c r="M126" s="310"/>
      <c r="N126" s="310"/>
      <c r="O126" s="310"/>
      <c r="Q126" s="310"/>
      <c r="R126" s="310"/>
      <c r="S126" s="310"/>
      <c r="T126" s="310"/>
      <c r="U126" s="310"/>
      <c r="V126" s="310"/>
      <c r="W126" s="310"/>
      <c r="X126" s="310"/>
      <c r="Y126" s="310"/>
      <c r="Z126" s="310"/>
      <c r="AA126" s="310"/>
      <c r="AB126" s="310"/>
      <c r="AC126" s="310"/>
      <c r="AD126" s="310"/>
      <c r="AE126" s="260"/>
      <c r="AF126" s="260"/>
      <c r="AG126" s="260"/>
      <c r="AH126" s="260"/>
      <c r="AI126" s="260"/>
      <c r="AJ126" s="260"/>
      <c r="AK126" s="260"/>
      <c r="AL126" s="260"/>
      <c r="AM126" s="260"/>
      <c r="AN126" s="260"/>
    </row>
    <row r="127" spans="6:40" x14ac:dyDescent="0.15">
      <c r="F127" s="310"/>
      <c r="G127" s="310"/>
      <c r="H127" s="310"/>
      <c r="I127" s="310"/>
      <c r="J127" s="310"/>
      <c r="K127" s="310"/>
      <c r="L127" s="310"/>
      <c r="M127" s="310"/>
      <c r="N127" s="310"/>
      <c r="O127" s="310"/>
      <c r="Q127" s="310"/>
      <c r="R127" s="310"/>
      <c r="S127" s="310"/>
      <c r="T127" s="310"/>
      <c r="U127" s="310"/>
      <c r="V127" s="310"/>
      <c r="W127" s="310"/>
      <c r="X127" s="310"/>
      <c r="Y127" s="310"/>
      <c r="Z127" s="310"/>
      <c r="AA127" s="310"/>
      <c r="AB127" s="310"/>
      <c r="AC127" s="310"/>
      <c r="AD127" s="310"/>
      <c r="AE127" s="260"/>
      <c r="AF127" s="260"/>
      <c r="AG127" s="260"/>
      <c r="AH127" s="260"/>
      <c r="AI127" s="260"/>
      <c r="AJ127" s="260"/>
      <c r="AK127" s="260"/>
      <c r="AL127" s="260"/>
      <c r="AM127" s="260"/>
      <c r="AN127" s="260"/>
    </row>
    <row r="128" spans="6:40" x14ac:dyDescent="0.15">
      <c r="F128" s="310"/>
      <c r="G128" s="310"/>
      <c r="H128" s="310"/>
      <c r="I128" s="310"/>
      <c r="J128" s="310"/>
      <c r="K128" s="310"/>
      <c r="L128" s="310"/>
      <c r="M128" s="310"/>
      <c r="N128" s="310"/>
      <c r="O128" s="310"/>
      <c r="Q128" s="310"/>
      <c r="R128" s="310"/>
      <c r="S128" s="310"/>
      <c r="T128" s="310"/>
      <c r="U128" s="310"/>
      <c r="V128" s="310"/>
      <c r="W128" s="310"/>
      <c r="X128" s="310"/>
      <c r="Y128" s="310"/>
      <c r="Z128" s="310"/>
      <c r="AA128" s="310"/>
      <c r="AB128" s="310"/>
      <c r="AC128" s="310"/>
      <c r="AD128" s="310"/>
      <c r="AE128" s="260"/>
      <c r="AF128" s="260"/>
      <c r="AG128" s="260"/>
      <c r="AH128" s="260"/>
      <c r="AI128" s="260"/>
      <c r="AJ128" s="260"/>
      <c r="AK128" s="260"/>
      <c r="AL128" s="260"/>
      <c r="AM128" s="260"/>
      <c r="AN128" s="260"/>
    </row>
    <row r="129" spans="6:40" x14ac:dyDescent="0.15">
      <c r="F129" s="310"/>
      <c r="G129" s="310"/>
      <c r="H129" s="310"/>
      <c r="I129" s="310"/>
      <c r="J129" s="310"/>
      <c r="K129" s="310"/>
      <c r="L129" s="310"/>
      <c r="M129" s="310"/>
      <c r="N129" s="310"/>
      <c r="O129" s="310"/>
      <c r="Q129" s="310"/>
      <c r="R129" s="310"/>
      <c r="S129" s="310"/>
      <c r="T129" s="310"/>
      <c r="U129" s="310"/>
      <c r="V129" s="310"/>
      <c r="W129" s="310"/>
      <c r="X129" s="310"/>
      <c r="Y129" s="310"/>
      <c r="Z129" s="310"/>
      <c r="AA129" s="310"/>
      <c r="AB129" s="310"/>
      <c r="AC129" s="310"/>
      <c r="AD129" s="310"/>
      <c r="AE129" s="260"/>
      <c r="AF129" s="260"/>
      <c r="AG129" s="260"/>
      <c r="AH129" s="260"/>
      <c r="AI129" s="260"/>
      <c r="AJ129" s="260"/>
      <c r="AK129" s="260"/>
      <c r="AL129" s="260"/>
      <c r="AM129" s="260"/>
      <c r="AN129" s="260"/>
    </row>
    <row r="130" spans="6:40" x14ac:dyDescent="0.15">
      <c r="F130" s="310"/>
      <c r="G130" s="310"/>
      <c r="H130" s="310"/>
      <c r="I130" s="310"/>
      <c r="J130" s="310"/>
      <c r="K130" s="310"/>
      <c r="L130" s="310"/>
      <c r="M130" s="310"/>
      <c r="N130" s="310"/>
      <c r="O130" s="310"/>
      <c r="Q130" s="310"/>
      <c r="R130" s="310"/>
      <c r="S130" s="310"/>
      <c r="T130" s="310"/>
      <c r="U130" s="310"/>
      <c r="V130" s="310"/>
      <c r="W130" s="310"/>
      <c r="X130" s="310"/>
      <c r="Y130" s="310"/>
      <c r="Z130" s="310"/>
      <c r="AA130" s="310"/>
      <c r="AB130" s="310"/>
      <c r="AC130" s="310"/>
      <c r="AD130" s="310"/>
      <c r="AE130" s="260"/>
      <c r="AF130" s="260"/>
      <c r="AG130" s="260"/>
      <c r="AH130" s="260"/>
      <c r="AI130" s="260"/>
      <c r="AJ130" s="260"/>
      <c r="AK130" s="260"/>
      <c r="AL130" s="260"/>
      <c r="AM130" s="260"/>
      <c r="AN130" s="260"/>
    </row>
    <row r="131" spans="6:40" x14ac:dyDescent="0.15">
      <c r="F131" s="310"/>
      <c r="G131" s="310"/>
      <c r="H131" s="310"/>
      <c r="I131" s="310"/>
      <c r="J131" s="310"/>
      <c r="K131" s="310"/>
      <c r="L131" s="310"/>
      <c r="M131" s="310"/>
      <c r="N131" s="310"/>
      <c r="O131" s="310"/>
      <c r="Q131" s="310"/>
      <c r="R131" s="310"/>
      <c r="S131" s="310"/>
      <c r="T131" s="310"/>
      <c r="U131" s="310"/>
      <c r="V131" s="310"/>
      <c r="W131" s="310"/>
      <c r="X131" s="310"/>
      <c r="Y131" s="310"/>
      <c r="Z131" s="310"/>
      <c r="AA131" s="310"/>
      <c r="AB131" s="310"/>
      <c r="AC131" s="310"/>
      <c r="AD131" s="310"/>
      <c r="AE131" s="260"/>
      <c r="AF131" s="260"/>
      <c r="AG131" s="260"/>
      <c r="AH131" s="260"/>
      <c r="AI131" s="260"/>
      <c r="AJ131" s="260"/>
      <c r="AK131" s="260"/>
      <c r="AL131" s="260"/>
      <c r="AM131" s="260"/>
      <c r="AN131" s="260"/>
    </row>
    <row r="132" spans="6:40" x14ac:dyDescent="0.15">
      <c r="F132" s="310"/>
      <c r="G132" s="310"/>
      <c r="H132" s="310"/>
      <c r="I132" s="310"/>
      <c r="J132" s="310"/>
      <c r="K132" s="310"/>
      <c r="L132" s="310"/>
      <c r="M132" s="310"/>
      <c r="N132" s="310"/>
      <c r="O132" s="310"/>
      <c r="Q132" s="310"/>
      <c r="R132" s="310"/>
      <c r="S132" s="310"/>
      <c r="T132" s="310"/>
      <c r="U132" s="310"/>
      <c r="V132" s="310"/>
      <c r="W132" s="310"/>
      <c r="X132" s="310"/>
      <c r="Y132" s="310"/>
      <c r="Z132" s="310"/>
      <c r="AA132" s="310"/>
      <c r="AB132" s="310"/>
      <c r="AC132" s="310"/>
      <c r="AD132" s="310"/>
      <c r="AE132" s="260"/>
      <c r="AF132" s="260"/>
      <c r="AG132" s="260"/>
      <c r="AH132" s="260"/>
      <c r="AI132" s="260"/>
      <c r="AJ132" s="260"/>
      <c r="AK132" s="260"/>
      <c r="AL132" s="260"/>
      <c r="AM132" s="260"/>
      <c r="AN132" s="260"/>
    </row>
    <row r="133" spans="6:40" x14ac:dyDescent="0.15">
      <c r="F133" s="310"/>
      <c r="G133" s="310"/>
      <c r="H133" s="310"/>
      <c r="I133" s="310"/>
      <c r="J133" s="310"/>
      <c r="K133" s="310"/>
      <c r="L133" s="310"/>
      <c r="M133" s="310"/>
      <c r="N133" s="310"/>
      <c r="O133" s="310"/>
      <c r="Q133" s="310"/>
      <c r="R133" s="310"/>
      <c r="S133" s="310"/>
      <c r="T133" s="310"/>
      <c r="U133" s="310"/>
      <c r="V133" s="310"/>
      <c r="W133" s="310"/>
      <c r="X133" s="310"/>
      <c r="Y133" s="310"/>
      <c r="Z133" s="310"/>
      <c r="AA133" s="310"/>
      <c r="AB133" s="310"/>
      <c r="AC133" s="310"/>
      <c r="AD133" s="310"/>
      <c r="AE133" s="260"/>
      <c r="AF133" s="260"/>
      <c r="AG133" s="260"/>
      <c r="AH133" s="260"/>
      <c r="AI133" s="260"/>
      <c r="AJ133" s="260"/>
      <c r="AK133" s="260"/>
      <c r="AL133" s="260"/>
      <c r="AM133" s="260"/>
      <c r="AN133" s="260"/>
    </row>
    <row r="134" spans="6:40" x14ac:dyDescent="0.15">
      <c r="F134" s="310"/>
      <c r="G134" s="310"/>
      <c r="H134" s="310"/>
      <c r="I134" s="310"/>
      <c r="J134" s="310"/>
      <c r="K134" s="310"/>
      <c r="L134" s="310"/>
      <c r="M134" s="310"/>
      <c r="N134" s="310"/>
      <c r="O134" s="310"/>
      <c r="Q134" s="310"/>
      <c r="R134" s="310"/>
      <c r="S134" s="310"/>
      <c r="T134" s="310"/>
      <c r="U134" s="310"/>
      <c r="V134" s="310"/>
      <c r="W134" s="310"/>
      <c r="X134" s="310"/>
      <c r="Y134" s="310"/>
      <c r="Z134" s="310"/>
      <c r="AA134" s="310"/>
      <c r="AB134" s="310"/>
      <c r="AC134" s="310"/>
      <c r="AD134" s="310"/>
      <c r="AE134" s="260"/>
      <c r="AF134" s="260"/>
      <c r="AG134" s="260"/>
      <c r="AH134" s="260"/>
      <c r="AI134" s="260"/>
      <c r="AJ134" s="260"/>
      <c r="AK134" s="260"/>
      <c r="AL134" s="260"/>
      <c r="AM134" s="260"/>
      <c r="AN134" s="260"/>
    </row>
    <row r="135" spans="6:40" x14ac:dyDescent="0.15">
      <c r="F135" s="310"/>
      <c r="G135" s="310"/>
      <c r="H135" s="310"/>
      <c r="I135" s="310"/>
      <c r="J135" s="310"/>
      <c r="K135" s="310"/>
      <c r="L135" s="310"/>
      <c r="M135" s="310"/>
      <c r="N135" s="310"/>
      <c r="O135" s="310"/>
      <c r="Q135" s="310"/>
      <c r="R135" s="310"/>
      <c r="S135" s="310"/>
      <c r="T135" s="310"/>
      <c r="U135" s="310"/>
      <c r="V135" s="310"/>
      <c r="W135" s="310"/>
      <c r="X135" s="310"/>
      <c r="Y135" s="310"/>
      <c r="Z135" s="310"/>
      <c r="AA135" s="310"/>
      <c r="AB135" s="310"/>
      <c r="AC135" s="310"/>
      <c r="AD135" s="310"/>
      <c r="AE135" s="260"/>
      <c r="AF135" s="260"/>
      <c r="AG135" s="260"/>
      <c r="AH135" s="260"/>
      <c r="AI135" s="260"/>
      <c r="AJ135" s="260"/>
      <c r="AK135" s="260"/>
      <c r="AL135" s="260"/>
      <c r="AM135" s="260"/>
      <c r="AN135" s="260"/>
    </row>
    <row r="136" spans="6:40" x14ac:dyDescent="0.15">
      <c r="F136" s="310"/>
      <c r="G136" s="310"/>
      <c r="H136" s="310"/>
      <c r="I136" s="310"/>
      <c r="J136" s="310"/>
      <c r="K136" s="310"/>
      <c r="L136" s="310"/>
      <c r="M136" s="310"/>
      <c r="N136" s="310"/>
      <c r="O136" s="310"/>
      <c r="Q136" s="310"/>
      <c r="R136" s="310"/>
      <c r="S136" s="310"/>
      <c r="T136" s="310"/>
      <c r="U136" s="310"/>
      <c r="V136" s="310"/>
      <c r="W136" s="310"/>
      <c r="X136" s="310"/>
      <c r="Y136" s="310"/>
      <c r="Z136" s="310"/>
      <c r="AA136" s="310"/>
      <c r="AB136" s="310"/>
      <c r="AC136" s="310"/>
      <c r="AD136" s="310"/>
      <c r="AE136" s="260"/>
      <c r="AF136" s="260"/>
      <c r="AG136" s="260"/>
      <c r="AH136" s="260"/>
      <c r="AI136" s="260"/>
      <c r="AJ136" s="260"/>
      <c r="AK136" s="260"/>
      <c r="AL136" s="260"/>
      <c r="AM136" s="260"/>
      <c r="AN136" s="260"/>
    </row>
    <row r="137" spans="6:40" x14ac:dyDescent="0.15">
      <c r="F137" s="310"/>
      <c r="G137" s="310"/>
      <c r="H137" s="310"/>
      <c r="I137" s="310"/>
      <c r="J137" s="310"/>
      <c r="K137" s="310"/>
      <c r="L137" s="310"/>
      <c r="M137" s="310"/>
      <c r="N137" s="310"/>
      <c r="O137" s="310"/>
      <c r="Q137" s="310"/>
      <c r="R137" s="310"/>
      <c r="S137" s="310"/>
      <c r="T137" s="310"/>
      <c r="U137" s="310"/>
      <c r="V137" s="310"/>
      <c r="W137" s="310"/>
      <c r="X137" s="310"/>
      <c r="Y137" s="310"/>
      <c r="Z137" s="310"/>
      <c r="AA137" s="310"/>
      <c r="AB137" s="310"/>
      <c r="AC137" s="310"/>
      <c r="AD137" s="310"/>
      <c r="AE137" s="260"/>
      <c r="AF137" s="260"/>
      <c r="AG137" s="260"/>
      <c r="AH137" s="260"/>
      <c r="AI137" s="260"/>
      <c r="AJ137" s="260"/>
      <c r="AK137" s="260"/>
      <c r="AL137" s="260"/>
      <c r="AM137" s="260"/>
      <c r="AN137" s="260"/>
    </row>
    <row r="138" spans="6:40" x14ac:dyDescent="0.15">
      <c r="F138" s="310"/>
      <c r="G138" s="310"/>
      <c r="H138" s="310"/>
      <c r="I138" s="310"/>
      <c r="J138" s="310"/>
      <c r="K138" s="310"/>
      <c r="L138" s="310"/>
      <c r="M138" s="310"/>
      <c r="N138" s="310"/>
      <c r="O138" s="310"/>
      <c r="Q138" s="310"/>
      <c r="R138" s="310"/>
      <c r="S138" s="310"/>
      <c r="T138" s="310"/>
      <c r="U138" s="310"/>
      <c r="V138" s="310"/>
      <c r="W138" s="310"/>
      <c r="X138" s="310"/>
      <c r="Y138" s="310"/>
      <c r="Z138" s="310"/>
      <c r="AA138" s="310"/>
      <c r="AB138" s="310"/>
      <c r="AC138" s="310"/>
      <c r="AD138" s="310"/>
      <c r="AE138" s="260"/>
      <c r="AF138" s="260"/>
      <c r="AG138" s="260"/>
      <c r="AH138" s="260"/>
      <c r="AI138" s="260"/>
      <c r="AJ138" s="260"/>
      <c r="AK138" s="260"/>
      <c r="AL138" s="260"/>
      <c r="AM138" s="260"/>
      <c r="AN138" s="260"/>
    </row>
    <row r="139" spans="6:40" x14ac:dyDescent="0.15">
      <c r="F139" s="310"/>
      <c r="G139" s="310"/>
      <c r="H139" s="310"/>
      <c r="I139" s="310"/>
      <c r="J139" s="310"/>
      <c r="K139" s="310"/>
      <c r="L139" s="310"/>
      <c r="M139" s="310"/>
      <c r="N139" s="310"/>
      <c r="O139" s="310"/>
      <c r="Q139" s="310"/>
      <c r="R139" s="310"/>
      <c r="S139" s="310"/>
      <c r="T139" s="310"/>
      <c r="U139" s="310"/>
      <c r="V139" s="310"/>
      <c r="W139" s="310"/>
      <c r="X139" s="310"/>
      <c r="Y139" s="310"/>
      <c r="Z139" s="310"/>
      <c r="AA139" s="310"/>
      <c r="AB139" s="310"/>
      <c r="AC139" s="310"/>
      <c r="AD139" s="310"/>
      <c r="AE139" s="260"/>
      <c r="AF139" s="260"/>
      <c r="AG139" s="260"/>
      <c r="AH139" s="260"/>
      <c r="AI139" s="260"/>
      <c r="AJ139" s="260"/>
      <c r="AK139" s="260"/>
      <c r="AL139" s="260"/>
      <c r="AM139" s="260"/>
      <c r="AN139" s="260"/>
    </row>
    <row r="140" spans="6:40" x14ac:dyDescent="0.15">
      <c r="F140" s="310"/>
      <c r="G140" s="310"/>
      <c r="H140" s="310"/>
      <c r="I140" s="310"/>
      <c r="J140" s="310"/>
      <c r="K140" s="310"/>
      <c r="L140" s="310"/>
      <c r="M140" s="310"/>
      <c r="N140" s="310"/>
      <c r="O140" s="310"/>
      <c r="Q140" s="310"/>
      <c r="R140" s="310"/>
      <c r="S140" s="310"/>
      <c r="T140" s="310"/>
      <c r="U140" s="310"/>
      <c r="V140" s="310"/>
      <c r="W140" s="310"/>
      <c r="X140" s="310"/>
      <c r="Y140" s="310"/>
      <c r="Z140" s="310"/>
      <c r="AA140" s="310"/>
      <c r="AB140" s="310"/>
      <c r="AC140" s="310"/>
      <c r="AD140" s="310"/>
      <c r="AE140" s="260"/>
      <c r="AF140" s="260"/>
      <c r="AG140" s="260"/>
      <c r="AH140" s="260"/>
      <c r="AI140" s="260"/>
      <c r="AJ140" s="260"/>
      <c r="AK140" s="260"/>
      <c r="AL140" s="260"/>
      <c r="AM140" s="260"/>
      <c r="AN140" s="260"/>
    </row>
    <row r="141" spans="6:40" x14ac:dyDescent="0.15">
      <c r="F141" s="310"/>
      <c r="G141" s="310"/>
      <c r="H141" s="310"/>
      <c r="I141" s="310"/>
      <c r="J141" s="310"/>
      <c r="K141" s="310"/>
      <c r="L141" s="310"/>
      <c r="M141" s="310"/>
      <c r="N141" s="310"/>
      <c r="O141" s="310"/>
      <c r="Q141" s="310"/>
      <c r="R141" s="310"/>
      <c r="S141" s="310"/>
      <c r="T141" s="310"/>
      <c r="U141" s="310"/>
      <c r="V141" s="310"/>
      <c r="W141" s="310"/>
      <c r="X141" s="310"/>
      <c r="Y141" s="310"/>
      <c r="Z141" s="310"/>
      <c r="AA141" s="310"/>
      <c r="AB141" s="310"/>
      <c r="AC141" s="310"/>
      <c r="AD141" s="310"/>
      <c r="AE141" s="260"/>
      <c r="AF141" s="260"/>
      <c r="AG141" s="260"/>
      <c r="AH141" s="260"/>
      <c r="AI141" s="260"/>
      <c r="AJ141" s="260"/>
      <c r="AK141" s="260"/>
      <c r="AL141" s="260"/>
      <c r="AM141" s="260"/>
      <c r="AN141" s="260"/>
    </row>
    <row r="142" spans="6:40" x14ac:dyDescent="0.15">
      <c r="F142" s="310"/>
      <c r="G142" s="310"/>
      <c r="H142" s="310"/>
      <c r="I142" s="310"/>
      <c r="J142" s="310"/>
      <c r="K142" s="310"/>
      <c r="L142" s="310"/>
      <c r="M142" s="310"/>
      <c r="N142" s="310"/>
      <c r="O142" s="310"/>
      <c r="Q142" s="310"/>
      <c r="R142" s="310"/>
      <c r="S142" s="310"/>
      <c r="T142" s="310"/>
      <c r="U142" s="310"/>
      <c r="V142" s="310"/>
      <c r="W142" s="310"/>
      <c r="X142" s="310"/>
      <c r="Y142" s="310"/>
      <c r="Z142" s="310"/>
      <c r="AA142" s="310"/>
      <c r="AB142" s="310"/>
      <c r="AC142" s="310"/>
      <c r="AD142" s="310"/>
      <c r="AE142" s="260"/>
      <c r="AF142" s="260"/>
      <c r="AG142" s="260"/>
      <c r="AH142" s="260"/>
      <c r="AI142" s="260"/>
      <c r="AJ142" s="260"/>
      <c r="AK142" s="260"/>
      <c r="AL142" s="260"/>
      <c r="AM142" s="260"/>
      <c r="AN142" s="260"/>
    </row>
    <row r="143" spans="6:40" x14ac:dyDescent="0.15">
      <c r="F143" s="310"/>
      <c r="G143" s="310"/>
      <c r="H143" s="310"/>
      <c r="I143" s="310"/>
      <c r="J143" s="310"/>
      <c r="K143" s="310"/>
      <c r="L143" s="310"/>
      <c r="M143" s="310"/>
      <c r="N143" s="310"/>
      <c r="O143" s="310"/>
      <c r="Q143" s="310"/>
      <c r="R143" s="310"/>
      <c r="S143" s="310"/>
      <c r="T143" s="310"/>
      <c r="U143" s="310"/>
      <c r="V143" s="310"/>
      <c r="W143" s="310"/>
      <c r="X143" s="310"/>
      <c r="Y143" s="310"/>
      <c r="Z143" s="310"/>
      <c r="AA143" s="310"/>
      <c r="AB143" s="310"/>
      <c r="AC143" s="310"/>
      <c r="AD143" s="310"/>
      <c r="AE143" s="260"/>
      <c r="AF143" s="260"/>
      <c r="AG143" s="260"/>
      <c r="AH143" s="260"/>
      <c r="AI143" s="260"/>
      <c r="AJ143" s="260"/>
      <c r="AK143" s="260"/>
      <c r="AL143" s="260"/>
      <c r="AM143" s="260"/>
      <c r="AN143" s="260"/>
    </row>
    <row r="144" spans="6:40" x14ac:dyDescent="0.15">
      <c r="F144" s="310"/>
      <c r="G144" s="310"/>
      <c r="H144" s="310"/>
      <c r="I144" s="310"/>
      <c r="J144" s="310"/>
      <c r="K144" s="310"/>
      <c r="L144" s="310"/>
      <c r="M144" s="310"/>
      <c r="N144" s="310"/>
      <c r="O144" s="310"/>
      <c r="Q144" s="310"/>
      <c r="R144" s="310"/>
      <c r="S144" s="310"/>
      <c r="T144" s="310"/>
      <c r="U144" s="310"/>
      <c r="V144" s="310"/>
      <c r="W144" s="310"/>
      <c r="X144" s="310"/>
      <c r="Y144" s="310"/>
      <c r="Z144" s="310"/>
      <c r="AA144" s="310"/>
      <c r="AB144" s="310"/>
      <c r="AC144" s="310"/>
      <c r="AD144" s="310"/>
      <c r="AE144" s="260"/>
      <c r="AF144" s="260"/>
      <c r="AG144" s="260"/>
      <c r="AH144" s="260"/>
      <c r="AI144" s="260"/>
      <c r="AJ144" s="260"/>
      <c r="AK144" s="260"/>
      <c r="AL144" s="260"/>
      <c r="AM144" s="260"/>
      <c r="AN144" s="260"/>
    </row>
    <row r="145" spans="6:40" x14ac:dyDescent="0.15">
      <c r="F145" s="310"/>
      <c r="G145" s="310"/>
      <c r="H145" s="310"/>
      <c r="I145" s="310"/>
      <c r="J145" s="310"/>
      <c r="K145" s="310"/>
      <c r="L145" s="310"/>
      <c r="M145" s="310"/>
      <c r="N145" s="310"/>
      <c r="O145" s="310"/>
      <c r="Q145" s="310"/>
      <c r="R145" s="310"/>
      <c r="S145" s="310"/>
      <c r="T145" s="310"/>
      <c r="U145" s="310"/>
      <c r="V145" s="310"/>
      <c r="W145" s="310"/>
      <c r="X145" s="310"/>
      <c r="Y145" s="310"/>
      <c r="Z145" s="310"/>
      <c r="AA145" s="310"/>
      <c r="AB145" s="310"/>
      <c r="AC145" s="310"/>
      <c r="AD145" s="310"/>
      <c r="AE145" s="260"/>
      <c r="AF145" s="260"/>
      <c r="AG145" s="260"/>
      <c r="AH145" s="260"/>
      <c r="AI145" s="260"/>
      <c r="AJ145" s="260"/>
      <c r="AK145" s="260"/>
      <c r="AL145" s="260"/>
      <c r="AM145" s="260"/>
      <c r="AN145" s="260"/>
    </row>
    <row r="146" spans="6:40" x14ac:dyDescent="0.15">
      <c r="F146" s="310"/>
      <c r="G146" s="310"/>
      <c r="H146" s="310"/>
      <c r="I146" s="310"/>
      <c r="J146" s="310"/>
      <c r="K146" s="310"/>
      <c r="L146" s="310"/>
      <c r="M146" s="310"/>
      <c r="N146" s="310"/>
      <c r="O146" s="310"/>
      <c r="Q146" s="310"/>
      <c r="R146" s="310"/>
      <c r="S146" s="310"/>
      <c r="T146" s="310"/>
      <c r="U146" s="310"/>
      <c r="V146" s="310"/>
      <c r="W146" s="310"/>
      <c r="X146" s="310"/>
      <c r="Y146" s="310"/>
      <c r="Z146" s="310"/>
      <c r="AA146" s="310"/>
      <c r="AB146" s="310"/>
      <c r="AC146" s="310"/>
      <c r="AD146" s="310"/>
      <c r="AE146" s="260"/>
      <c r="AF146" s="260"/>
      <c r="AG146" s="260"/>
      <c r="AH146" s="260"/>
      <c r="AI146" s="260"/>
      <c r="AJ146" s="260"/>
      <c r="AK146" s="260"/>
      <c r="AL146" s="260"/>
      <c r="AM146" s="260"/>
      <c r="AN146" s="260"/>
    </row>
    <row r="147" spans="6:40" x14ac:dyDescent="0.15">
      <c r="F147" s="310"/>
      <c r="G147" s="310"/>
      <c r="H147" s="310"/>
      <c r="I147" s="310"/>
      <c r="J147" s="310"/>
      <c r="K147" s="310"/>
      <c r="L147" s="310"/>
      <c r="M147" s="310"/>
      <c r="N147" s="310"/>
      <c r="O147" s="310"/>
      <c r="Q147" s="310"/>
      <c r="R147" s="310"/>
      <c r="S147" s="310"/>
      <c r="T147" s="310"/>
      <c r="U147" s="310"/>
      <c r="V147" s="310"/>
      <c r="W147" s="310"/>
      <c r="X147" s="310"/>
      <c r="Y147" s="310"/>
      <c r="Z147" s="310"/>
      <c r="AA147" s="310"/>
      <c r="AB147" s="310"/>
      <c r="AC147" s="310"/>
      <c r="AD147" s="310"/>
      <c r="AE147" s="260"/>
      <c r="AF147" s="260"/>
      <c r="AG147" s="260"/>
      <c r="AH147" s="260"/>
      <c r="AI147" s="260"/>
      <c r="AJ147" s="260"/>
      <c r="AK147" s="260"/>
      <c r="AL147" s="260"/>
      <c r="AM147" s="260"/>
      <c r="AN147" s="260"/>
    </row>
    <row r="148" spans="6:40" x14ac:dyDescent="0.15">
      <c r="F148" s="310"/>
      <c r="G148" s="310"/>
      <c r="H148" s="310"/>
      <c r="I148" s="310"/>
      <c r="J148" s="310"/>
      <c r="K148" s="310"/>
      <c r="L148" s="310"/>
      <c r="M148" s="310"/>
      <c r="N148" s="310"/>
      <c r="O148" s="310"/>
      <c r="Q148" s="310"/>
      <c r="R148" s="310"/>
      <c r="S148" s="310"/>
      <c r="T148" s="310"/>
      <c r="U148" s="310"/>
      <c r="V148" s="310"/>
      <c r="W148" s="310"/>
      <c r="X148" s="310"/>
      <c r="Y148" s="310"/>
      <c r="Z148" s="310"/>
      <c r="AA148" s="310"/>
      <c r="AB148" s="310"/>
      <c r="AC148" s="310"/>
      <c r="AD148" s="310"/>
      <c r="AE148" s="260"/>
      <c r="AF148" s="260"/>
      <c r="AG148" s="260"/>
      <c r="AH148" s="260"/>
      <c r="AI148" s="260"/>
      <c r="AJ148" s="260"/>
      <c r="AK148" s="260"/>
      <c r="AL148" s="260"/>
      <c r="AM148" s="260"/>
      <c r="AN148" s="260"/>
    </row>
    <row r="149" spans="6:40" x14ac:dyDescent="0.15">
      <c r="F149" s="310"/>
      <c r="G149" s="310"/>
      <c r="H149" s="310"/>
      <c r="I149" s="310"/>
      <c r="J149" s="310"/>
      <c r="K149" s="310"/>
      <c r="L149" s="310"/>
      <c r="M149" s="310"/>
      <c r="N149" s="310"/>
      <c r="O149" s="310"/>
      <c r="Q149" s="310"/>
      <c r="R149" s="310"/>
      <c r="S149" s="310"/>
      <c r="T149" s="310"/>
      <c r="U149" s="310"/>
      <c r="V149" s="310"/>
      <c r="W149" s="310"/>
      <c r="X149" s="310"/>
      <c r="Y149" s="310"/>
      <c r="Z149" s="310"/>
      <c r="AA149" s="310"/>
      <c r="AB149" s="310"/>
      <c r="AC149" s="310"/>
      <c r="AD149" s="310"/>
      <c r="AE149" s="260"/>
      <c r="AF149" s="260"/>
      <c r="AG149" s="260"/>
      <c r="AH149" s="260"/>
      <c r="AI149" s="260"/>
      <c r="AJ149" s="260"/>
      <c r="AK149" s="260"/>
      <c r="AL149" s="260"/>
      <c r="AM149" s="260"/>
      <c r="AN149" s="260"/>
    </row>
    <row r="150" spans="6:40" x14ac:dyDescent="0.15">
      <c r="F150" s="310"/>
      <c r="G150" s="310"/>
      <c r="H150" s="310"/>
      <c r="I150" s="310"/>
      <c r="J150" s="310"/>
      <c r="K150" s="310"/>
      <c r="L150" s="310"/>
      <c r="M150" s="310"/>
      <c r="N150" s="310"/>
      <c r="O150" s="310"/>
      <c r="Q150" s="310"/>
      <c r="R150" s="310"/>
      <c r="S150" s="310"/>
      <c r="T150" s="310"/>
      <c r="U150" s="310"/>
      <c r="V150" s="310"/>
      <c r="W150" s="310"/>
      <c r="X150" s="310"/>
      <c r="Y150" s="310"/>
      <c r="Z150" s="310"/>
      <c r="AA150" s="310"/>
      <c r="AB150" s="310"/>
      <c r="AC150" s="310"/>
      <c r="AD150" s="310"/>
    </row>
    <row r="151" spans="6:40" x14ac:dyDescent="0.15">
      <c r="F151" s="310"/>
      <c r="G151" s="310"/>
      <c r="H151" s="310"/>
      <c r="I151" s="310"/>
      <c r="J151" s="310"/>
      <c r="K151" s="310"/>
      <c r="L151" s="310"/>
      <c r="M151" s="310"/>
      <c r="N151" s="310"/>
      <c r="O151" s="310"/>
      <c r="Q151" s="310"/>
      <c r="R151" s="310"/>
      <c r="S151" s="310"/>
      <c r="T151" s="310"/>
      <c r="U151" s="310"/>
      <c r="V151" s="310"/>
      <c r="W151" s="310"/>
      <c r="X151" s="310"/>
      <c r="Y151" s="310"/>
      <c r="Z151" s="310"/>
      <c r="AA151" s="310"/>
      <c r="AB151" s="310"/>
      <c r="AC151" s="310"/>
      <c r="AD151" s="310"/>
    </row>
    <row r="152" spans="6:40" x14ac:dyDescent="0.15">
      <c r="F152" s="310"/>
      <c r="G152" s="310"/>
      <c r="H152" s="310"/>
      <c r="I152" s="310"/>
      <c r="J152" s="310"/>
      <c r="K152" s="310"/>
      <c r="L152" s="310"/>
      <c r="M152" s="310"/>
      <c r="N152" s="310"/>
      <c r="O152" s="310"/>
      <c r="Q152" s="310"/>
      <c r="R152" s="310"/>
      <c r="S152" s="310"/>
      <c r="T152" s="310"/>
      <c r="U152" s="310"/>
      <c r="V152" s="310"/>
      <c r="W152" s="310"/>
      <c r="X152" s="310"/>
      <c r="Y152" s="310"/>
      <c r="Z152" s="310"/>
      <c r="AA152" s="310"/>
      <c r="AB152" s="310"/>
      <c r="AC152" s="310"/>
      <c r="AD152" s="310"/>
    </row>
    <row r="153" spans="6:40" x14ac:dyDescent="0.15">
      <c r="F153" s="310"/>
      <c r="G153" s="310"/>
      <c r="H153" s="310"/>
      <c r="I153" s="310"/>
      <c r="J153" s="310"/>
      <c r="K153" s="310"/>
      <c r="L153" s="310"/>
      <c r="M153" s="310"/>
      <c r="N153" s="310"/>
      <c r="O153" s="310"/>
      <c r="Q153" s="310"/>
      <c r="R153" s="310"/>
      <c r="S153" s="310"/>
      <c r="T153" s="310"/>
      <c r="U153" s="310"/>
      <c r="V153" s="310"/>
      <c r="W153" s="310"/>
      <c r="X153" s="310"/>
      <c r="Y153" s="310"/>
      <c r="Z153" s="310"/>
      <c r="AA153" s="310"/>
      <c r="AB153" s="310"/>
      <c r="AC153" s="310"/>
      <c r="AD153" s="310"/>
    </row>
    <row r="154" spans="6:40" x14ac:dyDescent="0.15">
      <c r="F154" s="310"/>
      <c r="G154" s="310"/>
      <c r="H154" s="310"/>
      <c r="I154" s="310"/>
      <c r="J154" s="310"/>
      <c r="K154" s="310"/>
      <c r="L154" s="310"/>
      <c r="M154" s="310"/>
      <c r="N154" s="310"/>
      <c r="O154" s="310"/>
      <c r="Q154" s="310"/>
      <c r="R154" s="310"/>
      <c r="S154" s="310"/>
      <c r="T154" s="310"/>
      <c r="U154" s="310"/>
      <c r="V154" s="310"/>
      <c r="W154" s="310"/>
      <c r="X154" s="310"/>
      <c r="Y154" s="310"/>
      <c r="Z154" s="310"/>
      <c r="AA154" s="310"/>
      <c r="AB154" s="310"/>
      <c r="AC154" s="310"/>
      <c r="AD154" s="310"/>
    </row>
    <row r="155" spans="6:40" x14ac:dyDescent="0.15">
      <c r="F155" s="310"/>
      <c r="G155" s="310"/>
      <c r="H155" s="310"/>
      <c r="I155" s="310"/>
      <c r="J155" s="310"/>
      <c r="K155" s="310"/>
      <c r="L155" s="310"/>
      <c r="M155" s="310"/>
      <c r="N155" s="310"/>
      <c r="O155" s="310"/>
      <c r="Q155" s="310"/>
      <c r="R155" s="310"/>
      <c r="S155" s="310"/>
      <c r="T155" s="310"/>
      <c r="U155" s="310"/>
      <c r="V155" s="310"/>
      <c r="W155" s="310"/>
      <c r="X155" s="310"/>
      <c r="Y155" s="310"/>
      <c r="Z155" s="310"/>
      <c r="AA155" s="310"/>
      <c r="AB155" s="310"/>
      <c r="AC155" s="310"/>
      <c r="AD155" s="310"/>
    </row>
    <row r="156" spans="6:40" x14ac:dyDescent="0.15">
      <c r="F156" s="310"/>
      <c r="G156" s="310"/>
      <c r="H156" s="310"/>
      <c r="I156" s="310"/>
      <c r="J156" s="310"/>
      <c r="K156" s="310"/>
      <c r="L156" s="310"/>
      <c r="M156" s="310"/>
      <c r="N156" s="310"/>
      <c r="O156" s="310"/>
      <c r="Q156" s="310"/>
      <c r="R156" s="310"/>
      <c r="S156" s="310"/>
      <c r="T156" s="310"/>
      <c r="U156" s="310"/>
      <c r="V156" s="310"/>
      <c r="W156" s="310"/>
      <c r="X156" s="310"/>
      <c r="Y156" s="310"/>
      <c r="Z156" s="310"/>
      <c r="AA156" s="310"/>
      <c r="AB156" s="310"/>
      <c r="AC156" s="310"/>
      <c r="AD156" s="310"/>
    </row>
    <row r="157" spans="6:40" x14ac:dyDescent="0.15">
      <c r="F157" s="310"/>
      <c r="G157" s="310"/>
      <c r="H157" s="310"/>
      <c r="I157" s="310"/>
      <c r="J157" s="310"/>
      <c r="K157" s="310"/>
      <c r="L157" s="310"/>
      <c r="M157" s="310"/>
      <c r="N157" s="310"/>
      <c r="O157" s="310"/>
      <c r="Q157" s="310"/>
      <c r="R157" s="310"/>
      <c r="S157" s="310"/>
      <c r="T157" s="310"/>
      <c r="U157" s="310"/>
      <c r="V157" s="310"/>
      <c r="W157" s="310"/>
      <c r="X157" s="310"/>
      <c r="Y157" s="310"/>
      <c r="Z157" s="310"/>
      <c r="AA157" s="310"/>
      <c r="AB157" s="310"/>
      <c r="AC157" s="310"/>
      <c r="AD157" s="310"/>
    </row>
    <row r="158" spans="6:40" x14ac:dyDescent="0.15">
      <c r="F158" s="310"/>
      <c r="G158" s="310"/>
      <c r="H158" s="310"/>
      <c r="I158" s="310"/>
      <c r="J158" s="310"/>
      <c r="K158" s="310"/>
      <c r="L158" s="310"/>
      <c r="M158" s="310"/>
      <c r="N158" s="310"/>
      <c r="O158" s="310"/>
      <c r="Q158" s="310"/>
      <c r="R158" s="310"/>
      <c r="S158" s="310"/>
      <c r="T158" s="310"/>
      <c r="U158" s="310"/>
      <c r="V158" s="310"/>
      <c r="W158" s="310"/>
      <c r="X158" s="310"/>
      <c r="Y158" s="310"/>
      <c r="Z158" s="310"/>
      <c r="AA158" s="310"/>
      <c r="AB158" s="310"/>
      <c r="AC158" s="310"/>
      <c r="AD158" s="310"/>
    </row>
    <row r="159" spans="6:40" x14ac:dyDescent="0.15">
      <c r="F159" s="310"/>
      <c r="G159" s="310"/>
      <c r="H159" s="310"/>
      <c r="I159" s="310"/>
      <c r="J159" s="310"/>
      <c r="K159" s="310"/>
      <c r="L159" s="310"/>
      <c r="M159" s="310"/>
      <c r="N159" s="310"/>
      <c r="O159" s="310"/>
      <c r="Q159" s="310"/>
      <c r="R159" s="310"/>
      <c r="S159" s="310"/>
      <c r="T159" s="310"/>
      <c r="U159" s="310"/>
      <c r="V159" s="310"/>
      <c r="W159" s="310"/>
      <c r="X159" s="310"/>
      <c r="Y159" s="310"/>
      <c r="Z159" s="310"/>
      <c r="AA159" s="310"/>
      <c r="AB159" s="310"/>
      <c r="AC159" s="310"/>
      <c r="AD159" s="310"/>
    </row>
    <row r="160" spans="6:40" x14ac:dyDescent="0.15">
      <c r="F160" s="310"/>
      <c r="G160" s="310"/>
      <c r="H160" s="310"/>
      <c r="I160" s="310"/>
      <c r="J160" s="310"/>
      <c r="K160" s="310"/>
      <c r="L160" s="310"/>
      <c r="M160" s="310"/>
      <c r="N160" s="310"/>
      <c r="O160" s="310"/>
      <c r="Q160" s="310"/>
      <c r="R160" s="310"/>
      <c r="S160" s="310"/>
      <c r="T160" s="310"/>
      <c r="U160" s="310"/>
      <c r="V160" s="310"/>
      <c r="W160" s="310"/>
      <c r="X160" s="310"/>
      <c r="Y160" s="310"/>
      <c r="Z160" s="310"/>
      <c r="AA160" s="310"/>
      <c r="AB160" s="310"/>
      <c r="AC160" s="310"/>
      <c r="AD160" s="310"/>
    </row>
    <row r="161" spans="6:30" x14ac:dyDescent="0.15">
      <c r="F161" s="310"/>
      <c r="G161" s="310"/>
      <c r="H161" s="310"/>
      <c r="I161" s="310"/>
      <c r="J161" s="310"/>
      <c r="K161" s="310"/>
      <c r="L161" s="310"/>
      <c r="M161" s="310"/>
      <c r="N161" s="310"/>
      <c r="O161" s="310"/>
      <c r="Q161" s="310"/>
      <c r="R161" s="310"/>
      <c r="S161" s="310"/>
      <c r="T161" s="310"/>
      <c r="U161" s="310"/>
      <c r="V161" s="310"/>
      <c r="W161" s="310"/>
      <c r="X161" s="310"/>
      <c r="Y161" s="310"/>
      <c r="Z161" s="310"/>
      <c r="AA161" s="310"/>
      <c r="AB161" s="310"/>
      <c r="AC161" s="310"/>
      <c r="AD161" s="310"/>
    </row>
    <row r="162" spans="6:30" x14ac:dyDescent="0.15">
      <c r="F162" s="310"/>
      <c r="G162" s="310"/>
      <c r="H162" s="310"/>
      <c r="I162" s="310"/>
      <c r="J162" s="310"/>
      <c r="K162" s="310"/>
      <c r="L162" s="310"/>
      <c r="M162" s="310"/>
      <c r="N162" s="310"/>
      <c r="O162" s="310"/>
      <c r="Q162" s="310"/>
      <c r="R162" s="310"/>
      <c r="S162" s="310"/>
      <c r="T162" s="310"/>
      <c r="U162" s="310"/>
      <c r="V162" s="310"/>
      <c r="W162" s="310"/>
      <c r="X162" s="310"/>
      <c r="Y162" s="310"/>
      <c r="Z162" s="310"/>
      <c r="AA162" s="310"/>
      <c r="AB162" s="310"/>
      <c r="AC162" s="310"/>
      <c r="AD162" s="310"/>
    </row>
    <row r="163" spans="6:30" x14ac:dyDescent="0.15">
      <c r="F163" s="310"/>
      <c r="G163" s="310"/>
      <c r="H163" s="310"/>
      <c r="I163" s="310"/>
      <c r="J163" s="310"/>
      <c r="K163" s="310"/>
      <c r="L163" s="310"/>
      <c r="M163" s="310"/>
      <c r="N163" s="310"/>
      <c r="O163" s="310"/>
      <c r="Q163" s="310"/>
      <c r="R163" s="310"/>
      <c r="S163" s="310"/>
      <c r="T163" s="310"/>
      <c r="U163" s="310"/>
      <c r="V163" s="310"/>
      <c r="W163" s="310"/>
      <c r="X163" s="310"/>
      <c r="Y163" s="310"/>
      <c r="Z163" s="310"/>
      <c r="AA163" s="310"/>
      <c r="AB163" s="310"/>
      <c r="AC163" s="310"/>
      <c r="AD163" s="310"/>
    </row>
    <row r="164" spans="6:30" x14ac:dyDescent="0.15">
      <c r="F164" s="310"/>
      <c r="G164" s="310"/>
      <c r="H164" s="310"/>
      <c r="I164" s="310"/>
      <c r="J164" s="310"/>
      <c r="K164" s="310"/>
      <c r="L164" s="310"/>
      <c r="M164" s="310"/>
      <c r="N164" s="310"/>
      <c r="O164" s="310"/>
      <c r="Q164" s="310"/>
      <c r="R164" s="310"/>
      <c r="S164" s="310"/>
      <c r="T164" s="310"/>
      <c r="U164" s="310"/>
      <c r="V164" s="310"/>
      <c r="W164" s="310"/>
      <c r="X164" s="310"/>
      <c r="Y164" s="310"/>
      <c r="Z164" s="310"/>
      <c r="AA164" s="310"/>
      <c r="AB164" s="310"/>
      <c r="AC164" s="310"/>
      <c r="AD164" s="310"/>
    </row>
    <row r="165" spans="6:30" x14ac:dyDescent="0.15">
      <c r="F165" s="310"/>
      <c r="G165" s="310"/>
      <c r="H165" s="310"/>
      <c r="I165" s="310"/>
      <c r="J165" s="310"/>
      <c r="K165" s="310"/>
      <c r="L165" s="310"/>
      <c r="M165" s="310"/>
      <c r="N165" s="310"/>
      <c r="O165" s="310"/>
      <c r="Q165" s="310"/>
      <c r="R165" s="310"/>
      <c r="S165" s="310"/>
      <c r="T165" s="310"/>
      <c r="U165" s="310"/>
      <c r="V165" s="310"/>
      <c r="W165" s="310"/>
      <c r="X165" s="310"/>
      <c r="Y165" s="310"/>
      <c r="Z165" s="310"/>
      <c r="AA165" s="310"/>
      <c r="AB165" s="310"/>
      <c r="AC165" s="310"/>
      <c r="AD165" s="310"/>
    </row>
    <row r="166" spans="6:30" x14ac:dyDescent="0.15">
      <c r="F166" s="310"/>
      <c r="G166" s="310"/>
      <c r="H166" s="310"/>
      <c r="I166" s="310"/>
      <c r="J166" s="310"/>
      <c r="K166" s="310"/>
      <c r="L166" s="310"/>
      <c r="M166" s="310"/>
      <c r="N166" s="310"/>
      <c r="O166" s="310"/>
      <c r="Q166" s="310"/>
      <c r="R166" s="310"/>
      <c r="S166" s="310"/>
      <c r="T166" s="310"/>
      <c r="U166" s="310"/>
      <c r="V166" s="310"/>
      <c r="W166" s="310"/>
      <c r="X166" s="310"/>
      <c r="Y166" s="310"/>
      <c r="Z166" s="310"/>
      <c r="AA166" s="310"/>
      <c r="AB166" s="310"/>
      <c r="AC166" s="310"/>
      <c r="AD166" s="310"/>
    </row>
    <row r="167" spans="6:30" x14ac:dyDescent="0.15">
      <c r="F167" s="310"/>
      <c r="G167" s="310"/>
      <c r="H167" s="310"/>
      <c r="I167" s="310"/>
      <c r="J167" s="310"/>
      <c r="K167" s="310"/>
      <c r="L167" s="310"/>
      <c r="M167" s="310"/>
      <c r="N167" s="310"/>
      <c r="O167" s="310"/>
      <c r="Q167" s="310"/>
      <c r="R167" s="310"/>
      <c r="S167" s="310"/>
      <c r="T167" s="310"/>
      <c r="U167" s="310"/>
      <c r="V167" s="310"/>
      <c r="W167" s="310"/>
      <c r="X167" s="310"/>
      <c r="Y167" s="310"/>
      <c r="Z167" s="310"/>
      <c r="AA167" s="310"/>
      <c r="AB167" s="310"/>
      <c r="AC167" s="310"/>
      <c r="AD167" s="310"/>
    </row>
    <row r="168" spans="6:30" x14ac:dyDescent="0.15">
      <c r="F168" s="310"/>
      <c r="G168" s="310"/>
      <c r="H168" s="310"/>
      <c r="I168" s="310"/>
      <c r="J168" s="310"/>
      <c r="K168" s="310"/>
      <c r="L168" s="310"/>
      <c r="M168" s="310"/>
      <c r="N168" s="310"/>
      <c r="O168" s="310"/>
      <c r="Q168" s="310"/>
      <c r="R168" s="310"/>
      <c r="S168" s="310"/>
      <c r="T168" s="310"/>
      <c r="U168" s="310"/>
      <c r="V168" s="310"/>
      <c r="W168" s="310"/>
      <c r="X168" s="310"/>
      <c r="Y168" s="310"/>
      <c r="Z168" s="310"/>
      <c r="AA168" s="310"/>
      <c r="AB168" s="310"/>
      <c r="AC168" s="310"/>
      <c r="AD168" s="310"/>
    </row>
    <row r="169" spans="6:30" x14ac:dyDescent="0.15">
      <c r="F169" s="310"/>
      <c r="G169" s="310"/>
      <c r="H169" s="310"/>
      <c r="I169" s="310"/>
      <c r="J169" s="310"/>
      <c r="K169" s="310"/>
      <c r="L169" s="310"/>
      <c r="M169" s="310"/>
      <c r="N169" s="310"/>
      <c r="O169" s="310"/>
      <c r="Q169" s="310"/>
      <c r="R169" s="310"/>
      <c r="S169" s="310"/>
      <c r="T169" s="310"/>
      <c r="U169" s="310"/>
      <c r="V169" s="310"/>
      <c r="W169" s="310"/>
      <c r="X169" s="310"/>
      <c r="Y169" s="310"/>
      <c r="Z169" s="310"/>
      <c r="AA169" s="310"/>
      <c r="AB169" s="310"/>
      <c r="AC169" s="310"/>
      <c r="AD169" s="310"/>
    </row>
    <row r="170" spans="6:30" x14ac:dyDescent="0.15">
      <c r="F170" s="310"/>
      <c r="G170" s="310"/>
      <c r="H170" s="310"/>
      <c r="I170" s="310"/>
      <c r="J170" s="310"/>
      <c r="K170" s="310"/>
      <c r="L170" s="310"/>
      <c r="M170" s="310"/>
      <c r="N170" s="310"/>
      <c r="O170" s="310"/>
      <c r="Q170" s="310"/>
      <c r="R170" s="310"/>
      <c r="S170" s="310"/>
      <c r="T170" s="310"/>
      <c r="U170" s="310"/>
      <c r="V170" s="310"/>
      <c r="W170" s="310"/>
      <c r="X170" s="310"/>
      <c r="Y170" s="310"/>
      <c r="Z170" s="310"/>
      <c r="AA170" s="310"/>
      <c r="AB170" s="310"/>
      <c r="AC170" s="310"/>
      <c r="AD170" s="310"/>
    </row>
    <row r="171" spans="6:30" x14ac:dyDescent="0.15">
      <c r="F171" s="214"/>
      <c r="G171" s="214"/>
      <c r="H171" s="214"/>
      <c r="I171" s="214"/>
      <c r="J171" s="214"/>
      <c r="K171" s="214"/>
      <c r="L171" s="214"/>
      <c r="M171" s="214"/>
      <c r="N171" s="214"/>
      <c r="O171" s="214"/>
      <c r="Q171" s="214"/>
      <c r="R171" s="214"/>
      <c r="S171" s="214"/>
      <c r="T171" s="214"/>
      <c r="U171" s="214"/>
      <c r="V171" s="214"/>
    </row>
  </sheetData>
  <mergeCells count="74">
    <mergeCell ref="A7:F7"/>
    <mergeCell ref="AB1:AB2"/>
    <mergeCell ref="A3:F5"/>
    <mergeCell ref="G3:G5"/>
    <mergeCell ref="H3:O3"/>
    <mergeCell ref="Q3:AB3"/>
    <mergeCell ref="E19:F19"/>
    <mergeCell ref="B8:F8"/>
    <mergeCell ref="C9:F9"/>
    <mergeCell ref="C10:F10"/>
    <mergeCell ref="B11:F11"/>
    <mergeCell ref="C12:F12"/>
    <mergeCell ref="D13:F13"/>
    <mergeCell ref="E14:F14"/>
    <mergeCell ref="E15:F15"/>
    <mergeCell ref="E16:F16"/>
    <mergeCell ref="E17:F17"/>
    <mergeCell ref="E18:F18"/>
    <mergeCell ref="E31:F31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43:F43"/>
    <mergeCell ref="D32:F32"/>
    <mergeCell ref="E33:F33"/>
    <mergeCell ref="E34:F34"/>
    <mergeCell ref="E35:F35"/>
    <mergeCell ref="E36:F36"/>
    <mergeCell ref="E37:F37"/>
    <mergeCell ref="E38:F38"/>
    <mergeCell ref="E39:F39"/>
    <mergeCell ref="D40:F40"/>
    <mergeCell ref="E41:F41"/>
    <mergeCell ref="E42:F42"/>
    <mergeCell ref="D55:F55"/>
    <mergeCell ref="D44:F44"/>
    <mergeCell ref="D45:F45"/>
    <mergeCell ref="D46:F46"/>
    <mergeCell ref="D47:F47"/>
    <mergeCell ref="D48:F48"/>
    <mergeCell ref="D49:F49"/>
    <mergeCell ref="D50:F50"/>
    <mergeCell ref="D51:F51"/>
    <mergeCell ref="D52:F52"/>
    <mergeCell ref="D53:F53"/>
    <mergeCell ref="D54:F54"/>
    <mergeCell ref="D67:F67"/>
    <mergeCell ref="D56:F56"/>
    <mergeCell ref="D57:F57"/>
    <mergeCell ref="D58:F58"/>
    <mergeCell ref="D59:F59"/>
    <mergeCell ref="D60:F60"/>
    <mergeCell ref="C61:F61"/>
    <mergeCell ref="D62:F62"/>
    <mergeCell ref="D63:F63"/>
    <mergeCell ref="E64:F64"/>
    <mergeCell ref="E65:F65"/>
    <mergeCell ref="E66:F66"/>
    <mergeCell ref="E92:F92"/>
    <mergeCell ref="D93:F93"/>
    <mergeCell ref="E68:F68"/>
    <mergeCell ref="E87:F87"/>
    <mergeCell ref="E88:F88"/>
    <mergeCell ref="E89:F89"/>
    <mergeCell ref="D90:F90"/>
    <mergeCell ref="E91:F91"/>
  </mergeCells>
  <phoneticPr fontId="2"/>
  <pageMargins left="0.78740157480314965" right="0.78740157480314965" top="0.39370078740157483" bottom="0.39370078740157483" header="0.51181102362204722" footer="0.51181102362204722"/>
  <pageSetup paperSize="9" scale="89" orientation="portrait" r:id="rId1"/>
  <headerFooter alignWithMargins="0"/>
  <colBreaks count="1" manualBreakCount="1">
    <brk id="16" max="1048575" man="1"/>
  </colBreaks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FCEA15-E71E-4176-A742-A58D2E8BD6B8}">
  <dimension ref="A1:DO155"/>
  <sheetViews>
    <sheetView showGridLines="0" zoomScaleNormal="100" workbookViewId="0"/>
  </sheetViews>
  <sheetFormatPr defaultRowHeight="13.5" x14ac:dyDescent="0.15"/>
  <cols>
    <col min="1" max="5" width="1.25" customWidth="1"/>
    <col min="6" max="6" width="13.25" customWidth="1"/>
    <col min="7" max="15" width="8.125" customWidth="1"/>
    <col min="16" max="16" width="3.625" customWidth="1"/>
    <col min="17" max="28" width="7.625" customWidth="1"/>
    <col min="257" max="261" width="1.25" customWidth="1"/>
    <col min="262" max="262" width="13.25" customWidth="1"/>
    <col min="263" max="271" width="8.125" customWidth="1"/>
    <col min="272" max="272" width="3.625" customWidth="1"/>
    <col min="273" max="284" width="7.625" customWidth="1"/>
    <col min="513" max="517" width="1.25" customWidth="1"/>
    <col min="518" max="518" width="13.25" customWidth="1"/>
    <col min="519" max="527" width="8.125" customWidth="1"/>
    <col min="528" max="528" width="3.625" customWidth="1"/>
    <col min="529" max="540" width="7.625" customWidth="1"/>
    <col min="769" max="773" width="1.25" customWidth="1"/>
    <col min="774" max="774" width="13.25" customWidth="1"/>
    <col min="775" max="783" width="8.125" customWidth="1"/>
    <col min="784" max="784" width="3.625" customWidth="1"/>
    <col min="785" max="796" width="7.625" customWidth="1"/>
    <col min="1025" max="1029" width="1.25" customWidth="1"/>
    <col min="1030" max="1030" width="13.25" customWidth="1"/>
    <col min="1031" max="1039" width="8.125" customWidth="1"/>
    <col min="1040" max="1040" width="3.625" customWidth="1"/>
    <col min="1041" max="1052" width="7.625" customWidth="1"/>
    <col min="1281" max="1285" width="1.25" customWidth="1"/>
    <col min="1286" max="1286" width="13.25" customWidth="1"/>
    <col min="1287" max="1295" width="8.125" customWidth="1"/>
    <col min="1296" max="1296" width="3.625" customWidth="1"/>
    <col min="1297" max="1308" width="7.625" customWidth="1"/>
    <col min="1537" max="1541" width="1.25" customWidth="1"/>
    <col min="1542" max="1542" width="13.25" customWidth="1"/>
    <col min="1543" max="1551" width="8.125" customWidth="1"/>
    <col min="1552" max="1552" width="3.625" customWidth="1"/>
    <col min="1553" max="1564" width="7.625" customWidth="1"/>
    <col min="1793" max="1797" width="1.25" customWidth="1"/>
    <col min="1798" max="1798" width="13.25" customWidth="1"/>
    <col min="1799" max="1807" width="8.125" customWidth="1"/>
    <col min="1808" max="1808" width="3.625" customWidth="1"/>
    <col min="1809" max="1820" width="7.625" customWidth="1"/>
    <col min="2049" max="2053" width="1.25" customWidth="1"/>
    <col min="2054" max="2054" width="13.25" customWidth="1"/>
    <col min="2055" max="2063" width="8.125" customWidth="1"/>
    <col min="2064" max="2064" width="3.625" customWidth="1"/>
    <col min="2065" max="2076" width="7.625" customWidth="1"/>
    <col min="2305" max="2309" width="1.25" customWidth="1"/>
    <col min="2310" max="2310" width="13.25" customWidth="1"/>
    <col min="2311" max="2319" width="8.125" customWidth="1"/>
    <col min="2320" max="2320" width="3.625" customWidth="1"/>
    <col min="2321" max="2332" width="7.625" customWidth="1"/>
    <col min="2561" max="2565" width="1.25" customWidth="1"/>
    <col min="2566" max="2566" width="13.25" customWidth="1"/>
    <col min="2567" max="2575" width="8.125" customWidth="1"/>
    <col min="2576" max="2576" width="3.625" customWidth="1"/>
    <col min="2577" max="2588" width="7.625" customWidth="1"/>
    <col min="2817" max="2821" width="1.25" customWidth="1"/>
    <col min="2822" max="2822" width="13.25" customWidth="1"/>
    <col min="2823" max="2831" width="8.125" customWidth="1"/>
    <col min="2832" max="2832" width="3.625" customWidth="1"/>
    <col min="2833" max="2844" width="7.625" customWidth="1"/>
    <col min="3073" max="3077" width="1.25" customWidth="1"/>
    <col min="3078" max="3078" width="13.25" customWidth="1"/>
    <col min="3079" max="3087" width="8.125" customWidth="1"/>
    <col min="3088" max="3088" width="3.625" customWidth="1"/>
    <col min="3089" max="3100" width="7.625" customWidth="1"/>
    <col min="3329" max="3333" width="1.25" customWidth="1"/>
    <col min="3334" max="3334" width="13.25" customWidth="1"/>
    <col min="3335" max="3343" width="8.125" customWidth="1"/>
    <col min="3344" max="3344" width="3.625" customWidth="1"/>
    <col min="3345" max="3356" width="7.625" customWidth="1"/>
    <col min="3585" max="3589" width="1.25" customWidth="1"/>
    <col min="3590" max="3590" width="13.25" customWidth="1"/>
    <col min="3591" max="3599" width="8.125" customWidth="1"/>
    <col min="3600" max="3600" width="3.625" customWidth="1"/>
    <col min="3601" max="3612" width="7.625" customWidth="1"/>
    <col min="3841" max="3845" width="1.25" customWidth="1"/>
    <col min="3846" max="3846" width="13.25" customWidth="1"/>
    <col min="3847" max="3855" width="8.125" customWidth="1"/>
    <col min="3856" max="3856" width="3.625" customWidth="1"/>
    <col min="3857" max="3868" width="7.625" customWidth="1"/>
    <col min="4097" max="4101" width="1.25" customWidth="1"/>
    <col min="4102" max="4102" width="13.25" customWidth="1"/>
    <col min="4103" max="4111" width="8.125" customWidth="1"/>
    <col min="4112" max="4112" width="3.625" customWidth="1"/>
    <col min="4113" max="4124" width="7.625" customWidth="1"/>
    <col min="4353" max="4357" width="1.25" customWidth="1"/>
    <col min="4358" max="4358" width="13.25" customWidth="1"/>
    <col min="4359" max="4367" width="8.125" customWidth="1"/>
    <col min="4368" max="4368" width="3.625" customWidth="1"/>
    <col min="4369" max="4380" width="7.625" customWidth="1"/>
    <col min="4609" max="4613" width="1.25" customWidth="1"/>
    <col min="4614" max="4614" width="13.25" customWidth="1"/>
    <col min="4615" max="4623" width="8.125" customWidth="1"/>
    <col min="4624" max="4624" width="3.625" customWidth="1"/>
    <col min="4625" max="4636" width="7.625" customWidth="1"/>
    <col min="4865" max="4869" width="1.25" customWidth="1"/>
    <col min="4870" max="4870" width="13.25" customWidth="1"/>
    <col min="4871" max="4879" width="8.125" customWidth="1"/>
    <col min="4880" max="4880" width="3.625" customWidth="1"/>
    <col min="4881" max="4892" width="7.625" customWidth="1"/>
    <col min="5121" max="5125" width="1.25" customWidth="1"/>
    <col min="5126" max="5126" width="13.25" customWidth="1"/>
    <col min="5127" max="5135" width="8.125" customWidth="1"/>
    <col min="5136" max="5136" width="3.625" customWidth="1"/>
    <col min="5137" max="5148" width="7.625" customWidth="1"/>
    <col min="5377" max="5381" width="1.25" customWidth="1"/>
    <col min="5382" max="5382" width="13.25" customWidth="1"/>
    <col min="5383" max="5391" width="8.125" customWidth="1"/>
    <col min="5392" max="5392" width="3.625" customWidth="1"/>
    <col min="5393" max="5404" width="7.625" customWidth="1"/>
    <col min="5633" max="5637" width="1.25" customWidth="1"/>
    <col min="5638" max="5638" width="13.25" customWidth="1"/>
    <col min="5639" max="5647" width="8.125" customWidth="1"/>
    <col min="5648" max="5648" width="3.625" customWidth="1"/>
    <col min="5649" max="5660" width="7.625" customWidth="1"/>
    <col min="5889" max="5893" width="1.25" customWidth="1"/>
    <col min="5894" max="5894" width="13.25" customWidth="1"/>
    <col min="5895" max="5903" width="8.125" customWidth="1"/>
    <col min="5904" max="5904" width="3.625" customWidth="1"/>
    <col min="5905" max="5916" width="7.625" customWidth="1"/>
    <col min="6145" max="6149" width="1.25" customWidth="1"/>
    <col min="6150" max="6150" width="13.25" customWidth="1"/>
    <col min="6151" max="6159" width="8.125" customWidth="1"/>
    <col min="6160" max="6160" width="3.625" customWidth="1"/>
    <col min="6161" max="6172" width="7.625" customWidth="1"/>
    <col min="6401" max="6405" width="1.25" customWidth="1"/>
    <col min="6406" max="6406" width="13.25" customWidth="1"/>
    <col min="6407" max="6415" width="8.125" customWidth="1"/>
    <col min="6416" max="6416" width="3.625" customWidth="1"/>
    <col min="6417" max="6428" width="7.625" customWidth="1"/>
    <col min="6657" max="6661" width="1.25" customWidth="1"/>
    <col min="6662" max="6662" width="13.25" customWidth="1"/>
    <col min="6663" max="6671" width="8.125" customWidth="1"/>
    <col min="6672" max="6672" width="3.625" customWidth="1"/>
    <col min="6673" max="6684" width="7.625" customWidth="1"/>
    <col min="6913" max="6917" width="1.25" customWidth="1"/>
    <col min="6918" max="6918" width="13.25" customWidth="1"/>
    <col min="6919" max="6927" width="8.125" customWidth="1"/>
    <col min="6928" max="6928" width="3.625" customWidth="1"/>
    <col min="6929" max="6940" width="7.625" customWidth="1"/>
    <col min="7169" max="7173" width="1.25" customWidth="1"/>
    <col min="7174" max="7174" width="13.25" customWidth="1"/>
    <col min="7175" max="7183" width="8.125" customWidth="1"/>
    <col min="7184" max="7184" width="3.625" customWidth="1"/>
    <col min="7185" max="7196" width="7.625" customWidth="1"/>
    <col min="7425" max="7429" width="1.25" customWidth="1"/>
    <col min="7430" max="7430" width="13.25" customWidth="1"/>
    <col min="7431" max="7439" width="8.125" customWidth="1"/>
    <col min="7440" max="7440" width="3.625" customWidth="1"/>
    <col min="7441" max="7452" width="7.625" customWidth="1"/>
    <col min="7681" max="7685" width="1.25" customWidth="1"/>
    <col min="7686" max="7686" width="13.25" customWidth="1"/>
    <col min="7687" max="7695" width="8.125" customWidth="1"/>
    <col min="7696" max="7696" width="3.625" customWidth="1"/>
    <col min="7697" max="7708" width="7.625" customWidth="1"/>
    <col min="7937" max="7941" width="1.25" customWidth="1"/>
    <col min="7942" max="7942" width="13.25" customWidth="1"/>
    <col min="7943" max="7951" width="8.125" customWidth="1"/>
    <col min="7952" max="7952" width="3.625" customWidth="1"/>
    <col min="7953" max="7964" width="7.625" customWidth="1"/>
    <col min="8193" max="8197" width="1.25" customWidth="1"/>
    <col min="8198" max="8198" width="13.25" customWidth="1"/>
    <col min="8199" max="8207" width="8.125" customWidth="1"/>
    <col min="8208" max="8208" width="3.625" customWidth="1"/>
    <col min="8209" max="8220" width="7.625" customWidth="1"/>
    <col min="8449" max="8453" width="1.25" customWidth="1"/>
    <col min="8454" max="8454" width="13.25" customWidth="1"/>
    <col min="8455" max="8463" width="8.125" customWidth="1"/>
    <col min="8464" max="8464" width="3.625" customWidth="1"/>
    <col min="8465" max="8476" width="7.625" customWidth="1"/>
    <col min="8705" max="8709" width="1.25" customWidth="1"/>
    <col min="8710" max="8710" width="13.25" customWidth="1"/>
    <col min="8711" max="8719" width="8.125" customWidth="1"/>
    <col min="8720" max="8720" width="3.625" customWidth="1"/>
    <col min="8721" max="8732" width="7.625" customWidth="1"/>
    <col min="8961" max="8965" width="1.25" customWidth="1"/>
    <col min="8966" max="8966" width="13.25" customWidth="1"/>
    <col min="8967" max="8975" width="8.125" customWidth="1"/>
    <col min="8976" max="8976" width="3.625" customWidth="1"/>
    <col min="8977" max="8988" width="7.625" customWidth="1"/>
    <col min="9217" max="9221" width="1.25" customWidth="1"/>
    <col min="9222" max="9222" width="13.25" customWidth="1"/>
    <col min="9223" max="9231" width="8.125" customWidth="1"/>
    <col min="9232" max="9232" width="3.625" customWidth="1"/>
    <col min="9233" max="9244" width="7.625" customWidth="1"/>
    <col min="9473" max="9477" width="1.25" customWidth="1"/>
    <col min="9478" max="9478" width="13.25" customWidth="1"/>
    <col min="9479" max="9487" width="8.125" customWidth="1"/>
    <col min="9488" max="9488" width="3.625" customWidth="1"/>
    <col min="9489" max="9500" width="7.625" customWidth="1"/>
    <col min="9729" max="9733" width="1.25" customWidth="1"/>
    <col min="9734" max="9734" width="13.25" customWidth="1"/>
    <col min="9735" max="9743" width="8.125" customWidth="1"/>
    <col min="9744" max="9744" width="3.625" customWidth="1"/>
    <col min="9745" max="9756" width="7.625" customWidth="1"/>
    <col min="9985" max="9989" width="1.25" customWidth="1"/>
    <col min="9990" max="9990" width="13.25" customWidth="1"/>
    <col min="9991" max="9999" width="8.125" customWidth="1"/>
    <col min="10000" max="10000" width="3.625" customWidth="1"/>
    <col min="10001" max="10012" width="7.625" customWidth="1"/>
    <col min="10241" max="10245" width="1.25" customWidth="1"/>
    <col min="10246" max="10246" width="13.25" customWidth="1"/>
    <col min="10247" max="10255" width="8.125" customWidth="1"/>
    <col min="10256" max="10256" width="3.625" customWidth="1"/>
    <col min="10257" max="10268" width="7.625" customWidth="1"/>
    <col min="10497" max="10501" width="1.25" customWidth="1"/>
    <col min="10502" max="10502" width="13.25" customWidth="1"/>
    <col min="10503" max="10511" width="8.125" customWidth="1"/>
    <col min="10512" max="10512" width="3.625" customWidth="1"/>
    <col min="10513" max="10524" width="7.625" customWidth="1"/>
    <col min="10753" max="10757" width="1.25" customWidth="1"/>
    <col min="10758" max="10758" width="13.25" customWidth="1"/>
    <col min="10759" max="10767" width="8.125" customWidth="1"/>
    <col min="10768" max="10768" width="3.625" customWidth="1"/>
    <col min="10769" max="10780" width="7.625" customWidth="1"/>
    <col min="11009" max="11013" width="1.25" customWidth="1"/>
    <col min="11014" max="11014" width="13.25" customWidth="1"/>
    <col min="11015" max="11023" width="8.125" customWidth="1"/>
    <col min="11024" max="11024" width="3.625" customWidth="1"/>
    <col min="11025" max="11036" width="7.625" customWidth="1"/>
    <col min="11265" max="11269" width="1.25" customWidth="1"/>
    <col min="11270" max="11270" width="13.25" customWidth="1"/>
    <col min="11271" max="11279" width="8.125" customWidth="1"/>
    <col min="11280" max="11280" width="3.625" customWidth="1"/>
    <col min="11281" max="11292" width="7.625" customWidth="1"/>
    <col min="11521" max="11525" width="1.25" customWidth="1"/>
    <col min="11526" max="11526" width="13.25" customWidth="1"/>
    <col min="11527" max="11535" width="8.125" customWidth="1"/>
    <col min="11536" max="11536" width="3.625" customWidth="1"/>
    <col min="11537" max="11548" width="7.625" customWidth="1"/>
    <col min="11777" max="11781" width="1.25" customWidth="1"/>
    <col min="11782" max="11782" width="13.25" customWidth="1"/>
    <col min="11783" max="11791" width="8.125" customWidth="1"/>
    <col min="11792" max="11792" width="3.625" customWidth="1"/>
    <col min="11793" max="11804" width="7.625" customWidth="1"/>
    <col min="12033" max="12037" width="1.25" customWidth="1"/>
    <col min="12038" max="12038" width="13.25" customWidth="1"/>
    <col min="12039" max="12047" width="8.125" customWidth="1"/>
    <col min="12048" max="12048" width="3.625" customWidth="1"/>
    <col min="12049" max="12060" width="7.625" customWidth="1"/>
    <col min="12289" max="12293" width="1.25" customWidth="1"/>
    <col min="12294" max="12294" width="13.25" customWidth="1"/>
    <col min="12295" max="12303" width="8.125" customWidth="1"/>
    <col min="12304" max="12304" width="3.625" customWidth="1"/>
    <col min="12305" max="12316" width="7.625" customWidth="1"/>
    <col min="12545" max="12549" width="1.25" customWidth="1"/>
    <col min="12550" max="12550" width="13.25" customWidth="1"/>
    <col min="12551" max="12559" width="8.125" customWidth="1"/>
    <col min="12560" max="12560" width="3.625" customWidth="1"/>
    <col min="12561" max="12572" width="7.625" customWidth="1"/>
    <col min="12801" max="12805" width="1.25" customWidth="1"/>
    <col min="12806" max="12806" width="13.25" customWidth="1"/>
    <col min="12807" max="12815" width="8.125" customWidth="1"/>
    <col min="12816" max="12816" width="3.625" customWidth="1"/>
    <col min="12817" max="12828" width="7.625" customWidth="1"/>
    <col min="13057" max="13061" width="1.25" customWidth="1"/>
    <col min="13062" max="13062" width="13.25" customWidth="1"/>
    <col min="13063" max="13071" width="8.125" customWidth="1"/>
    <col min="13072" max="13072" width="3.625" customWidth="1"/>
    <col min="13073" max="13084" width="7.625" customWidth="1"/>
    <col min="13313" max="13317" width="1.25" customWidth="1"/>
    <col min="13318" max="13318" width="13.25" customWidth="1"/>
    <col min="13319" max="13327" width="8.125" customWidth="1"/>
    <col min="13328" max="13328" width="3.625" customWidth="1"/>
    <col min="13329" max="13340" width="7.625" customWidth="1"/>
    <col min="13569" max="13573" width="1.25" customWidth="1"/>
    <col min="13574" max="13574" width="13.25" customWidth="1"/>
    <col min="13575" max="13583" width="8.125" customWidth="1"/>
    <col min="13584" max="13584" width="3.625" customWidth="1"/>
    <col min="13585" max="13596" width="7.625" customWidth="1"/>
    <col min="13825" max="13829" width="1.25" customWidth="1"/>
    <col min="13830" max="13830" width="13.25" customWidth="1"/>
    <col min="13831" max="13839" width="8.125" customWidth="1"/>
    <col min="13840" max="13840" width="3.625" customWidth="1"/>
    <col min="13841" max="13852" width="7.625" customWidth="1"/>
    <col min="14081" max="14085" width="1.25" customWidth="1"/>
    <col min="14086" max="14086" width="13.25" customWidth="1"/>
    <col min="14087" max="14095" width="8.125" customWidth="1"/>
    <col min="14096" max="14096" width="3.625" customWidth="1"/>
    <col min="14097" max="14108" width="7.625" customWidth="1"/>
    <col min="14337" max="14341" width="1.25" customWidth="1"/>
    <col min="14342" max="14342" width="13.25" customWidth="1"/>
    <col min="14343" max="14351" width="8.125" customWidth="1"/>
    <col min="14352" max="14352" width="3.625" customWidth="1"/>
    <col min="14353" max="14364" width="7.625" customWidth="1"/>
    <col min="14593" max="14597" width="1.25" customWidth="1"/>
    <col min="14598" max="14598" width="13.25" customWidth="1"/>
    <col min="14599" max="14607" width="8.125" customWidth="1"/>
    <col min="14608" max="14608" width="3.625" customWidth="1"/>
    <col min="14609" max="14620" width="7.625" customWidth="1"/>
    <col min="14849" max="14853" width="1.25" customWidth="1"/>
    <col min="14854" max="14854" width="13.25" customWidth="1"/>
    <col min="14855" max="14863" width="8.125" customWidth="1"/>
    <col min="14864" max="14864" width="3.625" customWidth="1"/>
    <col min="14865" max="14876" width="7.625" customWidth="1"/>
    <col min="15105" max="15109" width="1.25" customWidth="1"/>
    <col min="15110" max="15110" width="13.25" customWidth="1"/>
    <col min="15111" max="15119" width="8.125" customWidth="1"/>
    <col min="15120" max="15120" width="3.625" customWidth="1"/>
    <col min="15121" max="15132" width="7.625" customWidth="1"/>
    <col min="15361" max="15365" width="1.25" customWidth="1"/>
    <col min="15366" max="15366" width="13.25" customWidth="1"/>
    <col min="15367" max="15375" width="8.125" customWidth="1"/>
    <col min="15376" max="15376" width="3.625" customWidth="1"/>
    <col min="15377" max="15388" width="7.625" customWidth="1"/>
    <col min="15617" max="15621" width="1.25" customWidth="1"/>
    <col min="15622" max="15622" width="13.25" customWidth="1"/>
    <col min="15623" max="15631" width="8.125" customWidth="1"/>
    <col min="15632" max="15632" width="3.625" customWidth="1"/>
    <col min="15633" max="15644" width="7.625" customWidth="1"/>
    <col min="15873" max="15877" width="1.25" customWidth="1"/>
    <col min="15878" max="15878" width="13.25" customWidth="1"/>
    <col min="15879" max="15887" width="8.125" customWidth="1"/>
    <col min="15888" max="15888" width="3.625" customWidth="1"/>
    <col min="15889" max="15900" width="7.625" customWidth="1"/>
    <col min="16129" max="16133" width="1.25" customWidth="1"/>
    <col min="16134" max="16134" width="13.25" customWidth="1"/>
    <col min="16135" max="16143" width="8.125" customWidth="1"/>
    <col min="16144" max="16144" width="3.625" customWidth="1"/>
    <col min="16145" max="16156" width="7.625" customWidth="1"/>
  </cols>
  <sheetData>
    <row r="1" spans="1:40" x14ac:dyDescent="0.15">
      <c r="A1" s="356" t="s">
        <v>1273</v>
      </c>
      <c r="G1" s="357"/>
      <c r="H1" s="357"/>
      <c r="I1" s="357"/>
      <c r="J1" s="326"/>
      <c r="K1" s="326"/>
      <c r="L1" s="326"/>
      <c r="M1" s="326"/>
      <c r="N1" s="326"/>
      <c r="O1" s="326"/>
      <c r="P1" s="260"/>
      <c r="Q1" s="326"/>
      <c r="R1" s="326"/>
      <c r="S1" s="326"/>
      <c r="T1" s="326"/>
      <c r="U1" s="326"/>
      <c r="V1" s="326"/>
      <c r="W1" s="310"/>
      <c r="X1" s="310"/>
      <c r="Y1" s="310"/>
      <c r="Z1" s="310"/>
      <c r="AA1" s="310"/>
      <c r="AB1" s="854" t="s">
        <v>237</v>
      </c>
      <c r="AC1" s="310"/>
      <c r="AD1" s="310"/>
      <c r="AE1" s="260"/>
      <c r="AF1" s="260"/>
      <c r="AG1" s="260"/>
      <c r="AH1" s="260"/>
      <c r="AI1" s="260"/>
      <c r="AJ1" s="260"/>
      <c r="AK1" s="260"/>
      <c r="AL1" s="260"/>
      <c r="AM1" s="260"/>
      <c r="AN1" s="260"/>
    </row>
    <row r="2" spans="1:40" ht="6" customHeight="1" thickBot="1" x14ac:dyDescent="0.2">
      <c r="A2" s="47"/>
      <c r="B2" s="47"/>
      <c r="C2" s="47"/>
      <c r="D2" s="47"/>
      <c r="E2" s="47"/>
      <c r="F2" s="311"/>
      <c r="G2" s="311"/>
      <c r="H2" s="311"/>
      <c r="I2" s="311"/>
      <c r="J2" s="311"/>
      <c r="K2" s="311"/>
      <c r="L2" s="311"/>
      <c r="M2" s="311"/>
      <c r="N2" s="311"/>
      <c r="O2" s="311"/>
      <c r="P2" s="260"/>
      <c r="Q2" s="311"/>
      <c r="R2" s="311"/>
      <c r="S2" s="311"/>
      <c r="T2" s="311"/>
      <c r="U2" s="311"/>
      <c r="V2" s="311"/>
      <c r="W2" s="354"/>
      <c r="X2" s="354"/>
      <c r="Y2" s="354"/>
      <c r="Z2" s="354"/>
      <c r="AA2" s="354"/>
      <c r="AB2" s="855"/>
      <c r="AC2" s="310"/>
      <c r="AD2" s="310"/>
      <c r="AE2" s="260"/>
      <c r="AF2" s="260"/>
      <c r="AG2" s="260"/>
      <c r="AH2" s="260"/>
      <c r="AI2" s="260"/>
      <c r="AJ2" s="260"/>
      <c r="AK2" s="260"/>
      <c r="AL2" s="260"/>
      <c r="AM2" s="260"/>
      <c r="AN2" s="260"/>
    </row>
    <row r="3" spans="1:40" ht="12" customHeight="1" thickTop="1" x14ac:dyDescent="0.15">
      <c r="A3" s="866" t="s">
        <v>905</v>
      </c>
      <c r="B3" s="867"/>
      <c r="C3" s="867"/>
      <c r="D3" s="867"/>
      <c r="E3" s="867"/>
      <c r="F3" s="868"/>
      <c r="G3" s="871" t="s">
        <v>240</v>
      </c>
      <c r="H3" s="874" t="s">
        <v>843</v>
      </c>
      <c r="I3" s="875"/>
      <c r="J3" s="875"/>
      <c r="K3" s="875"/>
      <c r="L3" s="875"/>
      <c r="M3" s="875"/>
      <c r="N3" s="875"/>
      <c r="O3" s="875"/>
      <c r="P3" s="260"/>
      <c r="Q3" s="875" t="s">
        <v>1104</v>
      </c>
      <c r="R3" s="875"/>
      <c r="S3" s="875"/>
      <c r="T3" s="875"/>
      <c r="U3" s="875"/>
      <c r="V3" s="875"/>
      <c r="W3" s="875"/>
      <c r="X3" s="875"/>
      <c r="Y3" s="875"/>
      <c r="Z3" s="875"/>
      <c r="AA3" s="875"/>
      <c r="AB3" s="875"/>
      <c r="AC3" s="310"/>
      <c r="AD3" s="310"/>
      <c r="AE3" s="260"/>
      <c r="AF3" s="260"/>
      <c r="AG3" s="260"/>
      <c r="AH3" s="260"/>
      <c r="AI3" s="260"/>
      <c r="AJ3" s="260"/>
      <c r="AK3" s="260"/>
      <c r="AL3" s="260"/>
      <c r="AM3" s="260"/>
      <c r="AN3" s="260"/>
    </row>
    <row r="4" spans="1:40" ht="12" customHeight="1" x14ac:dyDescent="0.15">
      <c r="A4" s="850"/>
      <c r="B4" s="850"/>
      <c r="C4" s="850"/>
      <c r="D4" s="850"/>
      <c r="E4" s="850"/>
      <c r="F4" s="851"/>
      <c r="G4" s="872"/>
      <c r="H4" s="318" t="s">
        <v>387</v>
      </c>
      <c r="I4" s="318" t="s">
        <v>423</v>
      </c>
      <c r="J4" s="318" t="s">
        <v>424</v>
      </c>
      <c r="K4" s="318" t="s">
        <v>425</v>
      </c>
      <c r="L4" s="318" t="s">
        <v>426</v>
      </c>
      <c r="M4" s="358" t="s">
        <v>427</v>
      </c>
      <c r="N4" s="359" t="s">
        <v>428</v>
      </c>
      <c r="O4" s="359" t="s">
        <v>429</v>
      </c>
      <c r="P4" s="260"/>
      <c r="Q4" s="359" t="s">
        <v>845</v>
      </c>
      <c r="R4" s="359" t="s">
        <v>388</v>
      </c>
      <c r="S4" s="359" t="s">
        <v>389</v>
      </c>
      <c r="T4" s="359" t="s">
        <v>390</v>
      </c>
      <c r="U4" s="359" t="s">
        <v>430</v>
      </c>
      <c r="V4" s="317" t="s">
        <v>431</v>
      </c>
      <c r="W4" s="358" t="s">
        <v>391</v>
      </c>
      <c r="X4" s="358" t="s">
        <v>392</v>
      </c>
      <c r="Y4" s="358" t="s">
        <v>393</v>
      </c>
      <c r="Z4" s="358" t="s">
        <v>394</v>
      </c>
      <c r="AA4" s="358" t="s">
        <v>395</v>
      </c>
      <c r="AB4" s="319" t="s">
        <v>386</v>
      </c>
      <c r="AC4" s="310"/>
      <c r="AD4" s="310"/>
      <c r="AE4" s="260"/>
      <c r="AF4" s="260"/>
      <c r="AG4" s="260"/>
      <c r="AH4" s="260"/>
      <c r="AI4" s="260"/>
      <c r="AJ4" s="260"/>
      <c r="AK4" s="260"/>
      <c r="AL4" s="260"/>
      <c r="AM4" s="260"/>
      <c r="AN4" s="260"/>
    </row>
    <row r="5" spans="1:40" ht="40.5" customHeight="1" x14ac:dyDescent="0.15">
      <c r="A5" s="869"/>
      <c r="B5" s="869"/>
      <c r="C5" s="869"/>
      <c r="D5" s="869"/>
      <c r="E5" s="869"/>
      <c r="F5" s="870"/>
      <c r="G5" s="873"/>
      <c r="H5" s="510" t="s">
        <v>846</v>
      </c>
      <c r="I5" s="510" t="s">
        <v>398</v>
      </c>
      <c r="J5" s="251" t="s">
        <v>432</v>
      </c>
      <c r="K5" s="510" t="s">
        <v>847</v>
      </c>
      <c r="L5" s="510" t="s">
        <v>401</v>
      </c>
      <c r="M5" s="241" t="s">
        <v>848</v>
      </c>
      <c r="N5" s="251" t="s">
        <v>1083</v>
      </c>
      <c r="O5" s="251" t="s">
        <v>849</v>
      </c>
      <c r="P5" s="260"/>
      <c r="Q5" s="251" t="s">
        <v>850</v>
      </c>
      <c r="R5" s="251" t="s">
        <v>851</v>
      </c>
      <c r="S5" s="251" t="s">
        <v>1274</v>
      </c>
      <c r="T5" s="361" t="s">
        <v>438</v>
      </c>
      <c r="U5" s="361" t="s">
        <v>439</v>
      </c>
      <c r="V5" s="362" t="s">
        <v>853</v>
      </c>
      <c r="W5" s="438" t="s">
        <v>854</v>
      </c>
      <c r="X5" s="241" t="s">
        <v>855</v>
      </c>
      <c r="Y5" s="438" t="s">
        <v>856</v>
      </c>
      <c r="Z5" s="241" t="s">
        <v>1105</v>
      </c>
      <c r="AA5" s="241" t="s">
        <v>1106</v>
      </c>
      <c r="AB5" s="363" t="s">
        <v>857</v>
      </c>
      <c r="AC5" s="310"/>
      <c r="AD5" s="310"/>
      <c r="AE5" s="260"/>
      <c r="AF5" s="260"/>
      <c r="AG5" s="260"/>
      <c r="AH5" s="260"/>
      <c r="AI5" s="260"/>
      <c r="AJ5" s="260"/>
      <c r="AK5" s="260"/>
      <c r="AL5" s="260"/>
      <c r="AM5" s="260"/>
      <c r="AN5" s="260"/>
    </row>
    <row r="6" spans="1:40" ht="6" customHeight="1" x14ac:dyDescent="0.15">
      <c r="A6" s="47"/>
      <c r="B6" s="47"/>
      <c r="C6" s="47"/>
      <c r="D6" s="47"/>
      <c r="E6" s="47"/>
      <c r="F6" s="364"/>
      <c r="G6" s="354"/>
      <c r="H6" s="354"/>
      <c r="I6" s="354"/>
      <c r="J6" s="365"/>
      <c r="K6" s="354"/>
      <c r="L6" s="354"/>
      <c r="M6" s="354"/>
      <c r="N6" s="354"/>
      <c r="O6" s="354"/>
      <c r="P6" s="260"/>
      <c r="Q6" s="354"/>
      <c r="R6" s="354"/>
      <c r="S6" s="354"/>
      <c r="T6" s="354"/>
      <c r="U6" s="354"/>
      <c r="V6" s="354"/>
      <c r="W6" s="354"/>
      <c r="X6" s="354"/>
      <c r="Y6" s="354"/>
      <c r="Z6" s="354"/>
      <c r="AA6" s="354"/>
      <c r="AB6" s="354"/>
      <c r="AC6" s="310"/>
      <c r="AD6" s="310"/>
      <c r="AE6" s="260"/>
      <c r="AF6" s="260"/>
      <c r="AG6" s="260"/>
      <c r="AH6" s="260"/>
      <c r="AI6" s="260"/>
      <c r="AJ6" s="260"/>
      <c r="AK6" s="260"/>
      <c r="AL6" s="260"/>
      <c r="AM6" s="260"/>
      <c r="AN6" s="260"/>
    </row>
    <row r="7" spans="1:40" s="367" customFormat="1" ht="9" customHeight="1" x14ac:dyDescent="0.15">
      <c r="A7" s="865" t="s">
        <v>906</v>
      </c>
      <c r="B7" s="863"/>
      <c r="C7" s="863"/>
      <c r="D7" s="863"/>
      <c r="E7" s="863"/>
      <c r="F7" s="864"/>
      <c r="G7" s="375">
        <v>144115</v>
      </c>
      <c r="H7" s="366">
        <v>1134</v>
      </c>
      <c r="I7" s="366">
        <v>331</v>
      </c>
      <c r="J7" s="366">
        <v>5</v>
      </c>
      <c r="K7" s="366">
        <v>10410</v>
      </c>
      <c r="L7" s="366">
        <v>13810</v>
      </c>
      <c r="M7" s="366">
        <v>619</v>
      </c>
      <c r="N7" s="366">
        <v>3325</v>
      </c>
      <c r="O7" s="366">
        <v>6008</v>
      </c>
      <c r="Q7" s="366">
        <v>18768</v>
      </c>
      <c r="R7" s="366">
        <v>2553</v>
      </c>
      <c r="S7" s="366">
        <v>2712</v>
      </c>
      <c r="T7" s="366">
        <v>5513</v>
      </c>
      <c r="U7" s="366">
        <v>7754</v>
      </c>
      <c r="V7" s="366">
        <v>5137</v>
      </c>
      <c r="W7" s="366">
        <v>8278</v>
      </c>
      <c r="X7" s="366">
        <v>21382</v>
      </c>
      <c r="Y7" s="366">
        <v>847</v>
      </c>
      <c r="Z7" s="366">
        <v>12610</v>
      </c>
      <c r="AA7" s="366">
        <v>18297</v>
      </c>
      <c r="AB7" s="366">
        <v>4622</v>
      </c>
      <c r="AC7" s="376"/>
      <c r="AD7" s="368"/>
    </row>
    <row r="8" spans="1:40" s="367" customFormat="1" ht="9" customHeight="1" x14ac:dyDescent="0.15">
      <c r="A8" s="512"/>
      <c r="B8" s="877" t="s">
        <v>907</v>
      </c>
      <c r="C8" s="863"/>
      <c r="D8" s="863"/>
      <c r="E8" s="863"/>
      <c r="F8" s="864"/>
      <c r="G8" s="375">
        <v>107045</v>
      </c>
      <c r="H8" s="366">
        <v>1057</v>
      </c>
      <c r="I8" s="366">
        <v>300</v>
      </c>
      <c r="J8" s="366">
        <v>2</v>
      </c>
      <c r="K8" s="366">
        <v>7913</v>
      </c>
      <c r="L8" s="366">
        <v>8246</v>
      </c>
      <c r="M8" s="366">
        <v>394</v>
      </c>
      <c r="N8" s="366">
        <v>1896</v>
      </c>
      <c r="O8" s="366">
        <v>4193</v>
      </c>
      <c r="Q8" s="366">
        <v>15051</v>
      </c>
      <c r="R8" s="366">
        <v>1577</v>
      </c>
      <c r="S8" s="366">
        <v>2104</v>
      </c>
      <c r="T8" s="366">
        <v>3165</v>
      </c>
      <c r="U8" s="366">
        <v>6600</v>
      </c>
      <c r="V8" s="366">
        <v>4232</v>
      </c>
      <c r="W8" s="366">
        <v>5846</v>
      </c>
      <c r="X8" s="366">
        <v>17022</v>
      </c>
      <c r="Y8" s="366">
        <v>655</v>
      </c>
      <c r="Z8" s="366">
        <v>9552</v>
      </c>
      <c r="AA8" s="366">
        <v>15099</v>
      </c>
      <c r="AB8" s="366">
        <v>2141</v>
      </c>
      <c r="AC8" s="376"/>
      <c r="AD8" s="368"/>
    </row>
    <row r="9" spans="1:40" s="367" customFormat="1" ht="9" customHeight="1" x14ac:dyDescent="0.15">
      <c r="A9" s="512"/>
      <c r="B9" s="512"/>
      <c r="C9" s="877" t="s">
        <v>622</v>
      </c>
      <c r="D9" s="863"/>
      <c r="E9" s="863"/>
      <c r="F9" s="864"/>
      <c r="G9" s="375">
        <v>11314</v>
      </c>
      <c r="H9" s="366">
        <v>662</v>
      </c>
      <c r="I9" s="366">
        <v>157</v>
      </c>
      <c r="J9" s="366">
        <v>1</v>
      </c>
      <c r="K9" s="366">
        <v>1692</v>
      </c>
      <c r="L9" s="366">
        <v>664</v>
      </c>
      <c r="M9" s="366">
        <v>15</v>
      </c>
      <c r="N9" s="366">
        <v>888</v>
      </c>
      <c r="O9" s="366">
        <v>263</v>
      </c>
      <c r="Q9" s="366">
        <v>1428</v>
      </c>
      <c r="R9" s="366">
        <v>152</v>
      </c>
      <c r="S9" s="366">
        <v>630</v>
      </c>
      <c r="T9" s="366">
        <v>1193</v>
      </c>
      <c r="U9" s="366">
        <v>346</v>
      </c>
      <c r="V9" s="366">
        <v>739</v>
      </c>
      <c r="W9" s="366">
        <v>391</v>
      </c>
      <c r="X9" s="366">
        <v>572</v>
      </c>
      <c r="Y9" s="366">
        <v>7</v>
      </c>
      <c r="Z9" s="366">
        <v>757</v>
      </c>
      <c r="AA9" s="366">
        <v>105</v>
      </c>
      <c r="AB9" s="366">
        <v>652</v>
      </c>
      <c r="AC9" s="376"/>
      <c r="AD9" s="368"/>
    </row>
    <row r="10" spans="1:40" s="367" customFormat="1" ht="9" customHeight="1" x14ac:dyDescent="0.15">
      <c r="A10" s="512"/>
      <c r="B10" s="512"/>
      <c r="C10" s="877" t="s">
        <v>624</v>
      </c>
      <c r="D10" s="863"/>
      <c r="E10" s="863"/>
      <c r="F10" s="864"/>
      <c r="G10" s="375">
        <v>95731</v>
      </c>
      <c r="H10" s="366">
        <v>395</v>
      </c>
      <c r="I10" s="366">
        <v>143</v>
      </c>
      <c r="J10" s="366">
        <v>1</v>
      </c>
      <c r="K10" s="366">
        <v>6221</v>
      </c>
      <c r="L10" s="366">
        <v>7582</v>
      </c>
      <c r="M10" s="366">
        <v>379</v>
      </c>
      <c r="N10" s="366">
        <v>1008</v>
      </c>
      <c r="O10" s="366">
        <v>3930</v>
      </c>
      <c r="Q10" s="366">
        <v>13623</v>
      </c>
      <c r="R10" s="366">
        <v>1425</v>
      </c>
      <c r="S10" s="366">
        <v>1474</v>
      </c>
      <c r="T10" s="366">
        <v>1972</v>
      </c>
      <c r="U10" s="366">
        <v>6254</v>
      </c>
      <c r="V10" s="366">
        <v>3493</v>
      </c>
      <c r="W10" s="366">
        <v>5455</v>
      </c>
      <c r="X10" s="366">
        <v>16450</v>
      </c>
      <c r="Y10" s="366">
        <v>648</v>
      </c>
      <c r="Z10" s="366">
        <v>8795</v>
      </c>
      <c r="AA10" s="366">
        <v>14994</v>
      </c>
      <c r="AB10" s="366">
        <v>1489</v>
      </c>
      <c r="AC10" s="376"/>
      <c r="AD10" s="368"/>
    </row>
    <row r="11" spans="1:40" s="367" customFormat="1" ht="9" customHeight="1" x14ac:dyDescent="0.15">
      <c r="A11" s="512"/>
      <c r="B11" s="877" t="s">
        <v>908</v>
      </c>
      <c r="C11" s="863"/>
      <c r="D11" s="863"/>
      <c r="E11" s="863"/>
      <c r="F11" s="864"/>
      <c r="G11" s="375">
        <v>31852</v>
      </c>
      <c r="H11" s="366">
        <v>72</v>
      </c>
      <c r="I11" s="366">
        <v>22</v>
      </c>
      <c r="J11" s="366">
        <v>2</v>
      </c>
      <c r="K11" s="366">
        <v>2052</v>
      </c>
      <c r="L11" s="366">
        <v>5256</v>
      </c>
      <c r="M11" s="366">
        <v>212</v>
      </c>
      <c r="N11" s="366">
        <v>1347</v>
      </c>
      <c r="O11" s="366">
        <v>1549</v>
      </c>
      <c r="Q11" s="366">
        <v>3222</v>
      </c>
      <c r="R11" s="366">
        <v>924</v>
      </c>
      <c r="S11" s="366">
        <v>513</v>
      </c>
      <c r="T11" s="366">
        <v>2250</v>
      </c>
      <c r="U11" s="366">
        <v>943</v>
      </c>
      <c r="V11" s="366">
        <v>741</v>
      </c>
      <c r="W11" s="366">
        <v>2353</v>
      </c>
      <c r="X11" s="366">
        <v>4042</v>
      </c>
      <c r="Y11" s="366">
        <v>181</v>
      </c>
      <c r="Z11" s="366">
        <v>2680</v>
      </c>
      <c r="AA11" s="366">
        <v>3147</v>
      </c>
      <c r="AB11" s="366">
        <v>344</v>
      </c>
      <c r="AC11" s="376"/>
      <c r="AD11" s="368"/>
    </row>
    <row r="12" spans="1:40" s="367" customFormat="1" ht="9" customHeight="1" x14ac:dyDescent="0.15">
      <c r="A12" s="512"/>
      <c r="B12" s="512"/>
      <c r="C12" s="877" t="s">
        <v>628</v>
      </c>
      <c r="D12" s="863"/>
      <c r="E12" s="863"/>
      <c r="F12" s="864"/>
      <c r="G12" s="375">
        <v>29071</v>
      </c>
      <c r="H12" s="366">
        <v>72</v>
      </c>
      <c r="I12" s="366">
        <v>20</v>
      </c>
      <c r="J12" s="366">
        <v>1</v>
      </c>
      <c r="K12" s="366">
        <v>1677</v>
      </c>
      <c r="L12" s="366">
        <v>4814</v>
      </c>
      <c r="M12" s="366">
        <v>189</v>
      </c>
      <c r="N12" s="366">
        <v>1155</v>
      </c>
      <c r="O12" s="366">
        <v>1320</v>
      </c>
      <c r="Q12" s="366">
        <v>3059</v>
      </c>
      <c r="R12" s="366">
        <v>881</v>
      </c>
      <c r="S12" s="366">
        <v>473</v>
      </c>
      <c r="T12" s="366">
        <v>1946</v>
      </c>
      <c r="U12" s="366">
        <v>894</v>
      </c>
      <c r="V12" s="366">
        <v>702</v>
      </c>
      <c r="W12" s="366">
        <v>2150</v>
      </c>
      <c r="X12" s="366">
        <v>3842</v>
      </c>
      <c r="Y12" s="366">
        <v>177</v>
      </c>
      <c r="Z12" s="366">
        <v>2555</v>
      </c>
      <c r="AA12" s="366">
        <v>2835</v>
      </c>
      <c r="AB12" s="366">
        <v>309</v>
      </c>
      <c r="AC12" s="376"/>
      <c r="AD12" s="368"/>
    </row>
    <row r="13" spans="1:40" s="367" customFormat="1" ht="9" customHeight="1" x14ac:dyDescent="0.15">
      <c r="A13" s="512"/>
      <c r="B13" s="512"/>
      <c r="C13" s="512"/>
      <c r="D13" s="877" t="s">
        <v>630</v>
      </c>
      <c r="E13" s="863"/>
      <c r="F13" s="864"/>
      <c r="G13" s="375">
        <v>16606</v>
      </c>
      <c r="H13" s="366">
        <v>25</v>
      </c>
      <c r="I13" s="366">
        <v>5</v>
      </c>
      <c r="J13" s="366">
        <v>1</v>
      </c>
      <c r="K13" s="366">
        <v>771</v>
      </c>
      <c r="L13" s="366">
        <v>3118</v>
      </c>
      <c r="M13" s="366">
        <v>113</v>
      </c>
      <c r="N13" s="366">
        <v>814</v>
      </c>
      <c r="O13" s="366">
        <v>682</v>
      </c>
      <c r="Q13" s="366">
        <v>1598</v>
      </c>
      <c r="R13" s="366">
        <v>542</v>
      </c>
      <c r="S13" s="366">
        <v>246</v>
      </c>
      <c r="T13" s="366">
        <v>1316</v>
      </c>
      <c r="U13" s="366">
        <v>433</v>
      </c>
      <c r="V13" s="366">
        <v>357</v>
      </c>
      <c r="W13" s="366">
        <v>1241</v>
      </c>
      <c r="X13" s="366">
        <v>2020</v>
      </c>
      <c r="Y13" s="366">
        <v>67</v>
      </c>
      <c r="Z13" s="366">
        <v>1307</v>
      </c>
      <c r="AA13" s="366">
        <v>1799</v>
      </c>
      <c r="AB13" s="366">
        <v>151</v>
      </c>
      <c r="AC13" s="376"/>
      <c r="AD13" s="368"/>
    </row>
    <row r="14" spans="1:40" s="367" customFormat="1" ht="9" customHeight="1" x14ac:dyDescent="0.15">
      <c r="A14" s="512"/>
      <c r="B14" s="512"/>
      <c r="C14" s="512"/>
      <c r="D14" s="512"/>
      <c r="E14" s="877" t="s">
        <v>632</v>
      </c>
      <c r="F14" s="864"/>
      <c r="G14" s="375">
        <v>365</v>
      </c>
      <c r="H14" s="366">
        <v>1</v>
      </c>
      <c r="I14" s="366" t="s">
        <v>63</v>
      </c>
      <c r="J14" s="366" t="s">
        <v>63</v>
      </c>
      <c r="K14" s="366">
        <v>41</v>
      </c>
      <c r="L14" s="366">
        <v>52</v>
      </c>
      <c r="M14" s="366">
        <v>12</v>
      </c>
      <c r="N14" s="366">
        <v>32</v>
      </c>
      <c r="O14" s="366">
        <v>20</v>
      </c>
      <c r="Q14" s="366">
        <v>40</v>
      </c>
      <c r="R14" s="366">
        <v>5</v>
      </c>
      <c r="S14" s="366">
        <v>5</v>
      </c>
      <c r="T14" s="366">
        <v>20</v>
      </c>
      <c r="U14" s="366">
        <v>9</v>
      </c>
      <c r="V14" s="366">
        <v>9</v>
      </c>
      <c r="W14" s="366">
        <v>26</v>
      </c>
      <c r="X14" s="366">
        <v>22</v>
      </c>
      <c r="Y14" s="366">
        <v>1</v>
      </c>
      <c r="Z14" s="366">
        <v>23</v>
      </c>
      <c r="AA14" s="366">
        <v>44</v>
      </c>
      <c r="AB14" s="366">
        <v>3</v>
      </c>
      <c r="AC14" s="376"/>
      <c r="AD14" s="368"/>
    </row>
    <row r="15" spans="1:40" s="367" customFormat="1" ht="9" customHeight="1" x14ac:dyDescent="0.15">
      <c r="A15" s="512"/>
      <c r="B15" s="512"/>
      <c r="C15" s="512"/>
      <c r="D15" s="512"/>
      <c r="E15" s="877" t="s">
        <v>634</v>
      </c>
      <c r="F15" s="864"/>
      <c r="G15" s="375">
        <v>613</v>
      </c>
      <c r="H15" s="366">
        <v>1</v>
      </c>
      <c r="I15" s="366" t="s">
        <v>63</v>
      </c>
      <c r="J15" s="366" t="s">
        <v>63</v>
      </c>
      <c r="K15" s="366">
        <v>32</v>
      </c>
      <c r="L15" s="366">
        <v>78</v>
      </c>
      <c r="M15" s="366">
        <v>8</v>
      </c>
      <c r="N15" s="366">
        <v>47</v>
      </c>
      <c r="O15" s="366">
        <v>29</v>
      </c>
      <c r="Q15" s="366">
        <v>54</v>
      </c>
      <c r="R15" s="366">
        <v>31</v>
      </c>
      <c r="S15" s="366">
        <v>9</v>
      </c>
      <c r="T15" s="366">
        <v>55</v>
      </c>
      <c r="U15" s="366">
        <v>11</v>
      </c>
      <c r="V15" s="366">
        <v>16</v>
      </c>
      <c r="W15" s="366">
        <v>52</v>
      </c>
      <c r="X15" s="366">
        <v>79</v>
      </c>
      <c r="Y15" s="366">
        <v>4</v>
      </c>
      <c r="Z15" s="366">
        <v>45</v>
      </c>
      <c r="AA15" s="366">
        <v>54</v>
      </c>
      <c r="AB15" s="366">
        <v>8</v>
      </c>
      <c r="AC15" s="376"/>
      <c r="AD15" s="368"/>
    </row>
    <row r="16" spans="1:40" s="367" customFormat="1" ht="9" customHeight="1" x14ac:dyDescent="0.15">
      <c r="A16" s="512"/>
      <c r="B16" s="512"/>
      <c r="C16" s="512"/>
      <c r="D16" s="512"/>
      <c r="E16" s="877" t="s">
        <v>636</v>
      </c>
      <c r="F16" s="864"/>
      <c r="G16" s="375">
        <v>447</v>
      </c>
      <c r="H16" s="366" t="s">
        <v>63</v>
      </c>
      <c r="I16" s="366" t="s">
        <v>63</v>
      </c>
      <c r="J16" s="366" t="s">
        <v>63</v>
      </c>
      <c r="K16" s="366">
        <v>18</v>
      </c>
      <c r="L16" s="366">
        <v>58</v>
      </c>
      <c r="M16" s="366">
        <v>2</v>
      </c>
      <c r="N16" s="366">
        <v>33</v>
      </c>
      <c r="O16" s="366">
        <v>10</v>
      </c>
      <c r="Q16" s="366">
        <v>35</v>
      </c>
      <c r="R16" s="366">
        <v>19</v>
      </c>
      <c r="S16" s="366">
        <v>3</v>
      </c>
      <c r="T16" s="366">
        <v>41</v>
      </c>
      <c r="U16" s="366">
        <v>4</v>
      </c>
      <c r="V16" s="366">
        <v>7</v>
      </c>
      <c r="W16" s="366">
        <v>46</v>
      </c>
      <c r="X16" s="366">
        <v>63</v>
      </c>
      <c r="Y16" s="366">
        <v>3</v>
      </c>
      <c r="Z16" s="366">
        <v>35</v>
      </c>
      <c r="AA16" s="366">
        <v>64</v>
      </c>
      <c r="AB16" s="366">
        <v>6</v>
      </c>
      <c r="AC16" s="376"/>
      <c r="AD16" s="368"/>
    </row>
    <row r="17" spans="1:30" s="367" customFormat="1" ht="9" customHeight="1" x14ac:dyDescent="0.15">
      <c r="A17" s="512"/>
      <c r="B17" s="512"/>
      <c r="C17" s="512"/>
      <c r="D17" s="512"/>
      <c r="E17" s="877" t="s">
        <v>638</v>
      </c>
      <c r="F17" s="864"/>
      <c r="G17" s="375">
        <v>399</v>
      </c>
      <c r="H17" s="366" t="s">
        <v>63</v>
      </c>
      <c r="I17" s="366" t="s">
        <v>63</v>
      </c>
      <c r="J17" s="366" t="s">
        <v>63</v>
      </c>
      <c r="K17" s="366">
        <v>14</v>
      </c>
      <c r="L17" s="366">
        <v>42</v>
      </c>
      <c r="M17" s="366">
        <v>2</v>
      </c>
      <c r="N17" s="366">
        <v>17</v>
      </c>
      <c r="O17" s="366">
        <v>13</v>
      </c>
      <c r="Q17" s="366">
        <v>28</v>
      </c>
      <c r="R17" s="366">
        <v>11</v>
      </c>
      <c r="S17" s="366">
        <v>13</v>
      </c>
      <c r="T17" s="366">
        <v>38</v>
      </c>
      <c r="U17" s="366">
        <v>5</v>
      </c>
      <c r="V17" s="366">
        <v>16</v>
      </c>
      <c r="W17" s="366">
        <v>28</v>
      </c>
      <c r="X17" s="366">
        <v>61</v>
      </c>
      <c r="Y17" s="366" t="s">
        <v>63</v>
      </c>
      <c r="Z17" s="366">
        <v>53</v>
      </c>
      <c r="AA17" s="366">
        <v>50</v>
      </c>
      <c r="AB17" s="366">
        <v>8</v>
      </c>
      <c r="AC17" s="376"/>
      <c r="AD17" s="368"/>
    </row>
    <row r="18" spans="1:30" s="367" customFormat="1" ht="9" customHeight="1" x14ac:dyDescent="0.15">
      <c r="A18" s="512"/>
      <c r="B18" s="512"/>
      <c r="C18" s="512"/>
      <c r="D18" s="512"/>
      <c r="E18" s="877" t="s">
        <v>640</v>
      </c>
      <c r="F18" s="864"/>
      <c r="G18" s="375">
        <v>1321</v>
      </c>
      <c r="H18" s="366">
        <v>1</v>
      </c>
      <c r="I18" s="366">
        <v>1</v>
      </c>
      <c r="J18" s="366" t="s">
        <v>63</v>
      </c>
      <c r="K18" s="366">
        <v>49</v>
      </c>
      <c r="L18" s="366">
        <v>220</v>
      </c>
      <c r="M18" s="366">
        <v>2</v>
      </c>
      <c r="N18" s="366">
        <v>86</v>
      </c>
      <c r="O18" s="366">
        <v>46</v>
      </c>
      <c r="Q18" s="366">
        <v>129</v>
      </c>
      <c r="R18" s="366">
        <v>49</v>
      </c>
      <c r="S18" s="366">
        <v>19</v>
      </c>
      <c r="T18" s="366">
        <v>95</v>
      </c>
      <c r="U18" s="366">
        <v>40</v>
      </c>
      <c r="V18" s="366">
        <v>31</v>
      </c>
      <c r="W18" s="366">
        <v>97</v>
      </c>
      <c r="X18" s="366">
        <v>178</v>
      </c>
      <c r="Y18" s="366">
        <v>6</v>
      </c>
      <c r="Z18" s="366">
        <v>120</v>
      </c>
      <c r="AA18" s="366">
        <v>140</v>
      </c>
      <c r="AB18" s="366">
        <v>12</v>
      </c>
      <c r="AC18" s="376"/>
      <c r="AD18" s="368"/>
    </row>
    <row r="19" spans="1:30" s="367" customFormat="1" ht="9" customHeight="1" x14ac:dyDescent="0.15">
      <c r="A19" s="512"/>
      <c r="B19" s="512"/>
      <c r="C19" s="512"/>
      <c r="D19" s="512"/>
      <c r="E19" s="877" t="s">
        <v>909</v>
      </c>
      <c r="F19" s="864"/>
      <c r="G19" s="375">
        <v>477</v>
      </c>
      <c r="H19" s="366">
        <v>2</v>
      </c>
      <c r="I19" s="366" t="s">
        <v>63</v>
      </c>
      <c r="J19" s="366" t="s">
        <v>63</v>
      </c>
      <c r="K19" s="366">
        <v>47</v>
      </c>
      <c r="L19" s="366">
        <v>69</v>
      </c>
      <c r="M19" s="366">
        <v>4</v>
      </c>
      <c r="N19" s="366">
        <v>22</v>
      </c>
      <c r="O19" s="366">
        <v>11</v>
      </c>
      <c r="Q19" s="366">
        <v>51</v>
      </c>
      <c r="R19" s="366">
        <v>21</v>
      </c>
      <c r="S19" s="366">
        <v>9</v>
      </c>
      <c r="T19" s="366">
        <v>41</v>
      </c>
      <c r="U19" s="366">
        <v>13</v>
      </c>
      <c r="V19" s="366">
        <v>13</v>
      </c>
      <c r="W19" s="366">
        <v>35</v>
      </c>
      <c r="X19" s="366">
        <v>39</v>
      </c>
      <c r="Y19" s="366">
        <v>7</v>
      </c>
      <c r="Z19" s="366">
        <v>39</v>
      </c>
      <c r="AA19" s="366">
        <v>51</v>
      </c>
      <c r="AB19" s="366">
        <v>3</v>
      </c>
      <c r="AC19" s="376"/>
      <c r="AD19" s="368"/>
    </row>
    <row r="20" spans="1:30" s="367" customFormat="1" ht="9" customHeight="1" x14ac:dyDescent="0.15">
      <c r="A20" s="512"/>
      <c r="B20" s="512"/>
      <c r="C20" s="512"/>
      <c r="D20" s="512"/>
      <c r="E20" s="877" t="s">
        <v>642</v>
      </c>
      <c r="F20" s="864"/>
      <c r="G20" s="375">
        <v>1367</v>
      </c>
      <c r="H20" s="366">
        <v>4</v>
      </c>
      <c r="I20" s="366" t="s">
        <v>63</v>
      </c>
      <c r="J20" s="366" t="s">
        <v>63</v>
      </c>
      <c r="K20" s="366">
        <v>71</v>
      </c>
      <c r="L20" s="366">
        <v>242</v>
      </c>
      <c r="M20" s="366">
        <v>13</v>
      </c>
      <c r="N20" s="366">
        <v>51</v>
      </c>
      <c r="O20" s="366">
        <v>60</v>
      </c>
      <c r="Q20" s="366">
        <v>129</v>
      </c>
      <c r="R20" s="366">
        <v>46</v>
      </c>
      <c r="S20" s="366">
        <v>31</v>
      </c>
      <c r="T20" s="366">
        <v>106</v>
      </c>
      <c r="U20" s="366">
        <v>36</v>
      </c>
      <c r="V20" s="366">
        <v>26</v>
      </c>
      <c r="W20" s="366">
        <v>111</v>
      </c>
      <c r="X20" s="366">
        <v>155</v>
      </c>
      <c r="Y20" s="366">
        <v>5</v>
      </c>
      <c r="Z20" s="366">
        <v>119</v>
      </c>
      <c r="AA20" s="366">
        <v>146</v>
      </c>
      <c r="AB20" s="366">
        <v>16</v>
      </c>
      <c r="AC20" s="376"/>
      <c r="AD20" s="368"/>
    </row>
    <row r="21" spans="1:30" s="367" customFormat="1" ht="9" customHeight="1" x14ac:dyDescent="0.15">
      <c r="A21" s="512"/>
      <c r="B21" s="512"/>
      <c r="C21" s="512"/>
      <c r="D21" s="512"/>
      <c r="E21" s="877" t="s">
        <v>644</v>
      </c>
      <c r="F21" s="864"/>
      <c r="G21" s="375">
        <v>6307</v>
      </c>
      <c r="H21" s="366">
        <v>7</v>
      </c>
      <c r="I21" s="366">
        <v>1</v>
      </c>
      <c r="J21" s="366" t="s">
        <v>63</v>
      </c>
      <c r="K21" s="366">
        <v>192</v>
      </c>
      <c r="L21" s="366">
        <v>1382</v>
      </c>
      <c r="M21" s="366">
        <v>30</v>
      </c>
      <c r="N21" s="366">
        <v>216</v>
      </c>
      <c r="O21" s="366">
        <v>287</v>
      </c>
      <c r="Q21" s="366">
        <v>562</v>
      </c>
      <c r="R21" s="366">
        <v>152</v>
      </c>
      <c r="S21" s="366">
        <v>96</v>
      </c>
      <c r="T21" s="366">
        <v>506</v>
      </c>
      <c r="U21" s="366">
        <v>204</v>
      </c>
      <c r="V21" s="366">
        <v>120</v>
      </c>
      <c r="W21" s="366">
        <v>464</v>
      </c>
      <c r="X21" s="366">
        <v>818</v>
      </c>
      <c r="Y21" s="366">
        <v>29</v>
      </c>
      <c r="Z21" s="366">
        <v>478</v>
      </c>
      <c r="AA21" s="366">
        <v>711</v>
      </c>
      <c r="AB21" s="366">
        <v>52</v>
      </c>
      <c r="AC21" s="376"/>
      <c r="AD21" s="368"/>
    </row>
    <row r="22" spans="1:30" s="367" customFormat="1" ht="9" customHeight="1" x14ac:dyDescent="0.15">
      <c r="A22" s="512"/>
      <c r="B22" s="512"/>
      <c r="C22" s="512"/>
      <c r="D22" s="512"/>
      <c r="E22" s="877" t="s">
        <v>646</v>
      </c>
      <c r="F22" s="864"/>
      <c r="G22" s="375">
        <v>420</v>
      </c>
      <c r="H22" s="366">
        <v>1</v>
      </c>
      <c r="I22" s="366" t="s">
        <v>63</v>
      </c>
      <c r="J22" s="366" t="s">
        <v>63</v>
      </c>
      <c r="K22" s="366">
        <v>15</v>
      </c>
      <c r="L22" s="366">
        <v>70</v>
      </c>
      <c r="M22" s="366">
        <v>3</v>
      </c>
      <c r="N22" s="366">
        <v>47</v>
      </c>
      <c r="O22" s="366">
        <v>10</v>
      </c>
      <c r="Q22" s="366">
        <v>39</v>
      </c>
      <c r="R22" s="366">
        <v>12</v>
      </c>
      <c r="S22" s="366">
        <v>5</v>
      </c>
      <c r="T22" s="366">
        <v>48</v>
      </c>
      <c r="U22" s="366">
        <v>6</v>
      </c>
      <c r="V22" s="366">
        <v>13</v>
      </c>
      <c r="W22" s="366">
        <v>36</v>
      </c>
      <c r="X22" s="366">
        <v>35</v>
      </c>
      <c r="Y22" s="366">
        <v>1</v>
      </c>
      <c r="Z22" s="366">
        <v>23</v>
      </c>
      <c r="AA22" s="366">
        <v>51</v>
      </c>
      <c r="AB22" s="366">
        <v>5</v>
      </c>
      <c r="AC22" s="376"/>
      <c r="AD22" s="368"/>
    </row>
    <row r="23" spans="1:30" s="367" customFormat="1" ht="9" customHeight="1" x14ac:dyDescent="0.15">
      <c r="A23" s="512"/>
      <c r="B23" s="512"/>
      <c r="C23" s="512"/>
      <c r="D23" s="512"/>
      <c r="E23" s="877" t="s">
        <v>647</v>
      </c>
      <c r="F23" s="864"/>
      <c r="G23" s="375">
        <v>919</v>
      </c>
      <c r="H23" s="366">
        <v>2</v>
      </c>
      <c r="I23" s="366">
        <v>1</v>
      </c>
      <c r="J23" s="366" t="s">
        <v>63</v>
      </c>
      <c r="K23" s="366">
        <v>62</v>
      </c>
      <c r="L23" s="366">
        <v>149</v>
      </c>
      <c r="M23" s="366">
        <v>5</v>
      </c>
      <c r="N23" s="366">
        <v>46</v>
      </c>
      <c r="O23" s="366">
        <v>37</v>
      </c>
      <c r="Q23" s="366">
        <v>117</v>
      </c>
      <c r="R23" s="366">
        <v>47</v>
      </c>
      <c r="S23" s="366">
        <v>10</v>
      </c>
      <c r="T23" s="366">
        <v>73</v>
      </c>
      <c r="U23" s="366">
        <v>23</v>
      </c>
      <c r="V23" s="366">
        <v>19</v>
      </c>
      <c r="W23" s="366">
        <v>67</v>
      </c>
      <c r="X23" s="366">
        <v>108</v>
      </c>
      <c r="Y23" s="366">
        <v>4</v>
      </c>
      <c r="Z23" s="366">
        <v>67</v>
      </c>
      <c r="AA23" s="366">
        <v>73</v>
      </c>
      <c r="AB23" s="366">
        <v>9</v>
      </c>
      <c r="AC23" s="376"/>
      <c r="AD23" s="368"/>
    </row>
    <row r="24" spans="1:30" s="367" customFormat="1" ht="9" customHeight="1" x14ac:dyDescent="0.15">
      <c r="A24" s="512"/>
      <c r="B24" s="512"/>
      <c r="C24" s="512"/>
      <c r="D24" s="512"/>
      <c r="E24" s="877" t="s">
        <v>649</v>
      </c>
      <c r="F24" s="864"/>
      <c r="G24" s="375">
        <v>1887</v>
      </c>
      <c r="H24" s="366">
        <v>2</v>
      </c>
      <c r="I24" s="366" t="s">
        <v>63</v>
      </c>
      <c r="J24" s="366">
        <v>1</v>
      </c>
      <c r="K24" s="366">
        <v>79</v>
      </c>
      <c r="L24" s="366">
        <v>326</v>
      </c>
      <c r="M24" s="366">
        <v>12</v>
      </c>
      <c r="N24" s="366">
        <v>106</v>
      </c>
      <c r="O24" s="366">
        <v>62</v>
      </c>
      <c r="Q24" s="366">
        <v>198</v>
      </c>
      <c r="R24" s="366">
        <v>68</v>
      </c>
      <c r="S24" s="366">
        <v>19</v>
      </c>
      <c r="T24" s="366">
        <v>141</v>
      </c>
      <c r="U24" s="366">
        <v>35</v>
      </c>
      <c r="V24" s="366">
        <v>41</v>
      </c>
      <c r="W24" s="366">
        <v>154</v>
      </c>
      <c r="X24" s="366">
        <v>268</v>
      </c>
      <c r="Y24" s="366">
        <v>4</v>
      </c>
      <c r="Z24" s="366">
        <v>147</v>
      </c>
      <c r="AA24" s="366">
        <v>206</v>
      </c>
      <c r="AB24" s="366">
        <v>18</v>
      </c>
      <c r="AC24" s="376"/>
      <c r="AD24" s="368"/>
    </row>
    <row r="25" spans="1:30" s="367" customFormat="1" ht="9" customHeight="1" x14ac:dyDescent="0.15">
      <c r="A25" s="512"/>
      <c r="B25" s="512"/>
      <c r="C25" s="512"/>
      <c r="D25" s="512"/>
      <c r="E25" s="877" t="s">
        <v>651</v>
      </c>
      <c r="F25" s="864"/>
      <c r="G25" s="375">
        <v>396</v>
      </c>
      <c r="H25" s="366" t="s">
        <v>63</v>
      </c>
      <c r="I25" s="366" t="s">
        <v>63</v>
      </c>
      <c r="J25" s="366" t="s">
        <v>63</v>
      </c>
      <c r="K25" s="366">
        <v>41</v>
      </c>
      <c r="L25" s="366">
        <v>88</v>
      </c>
      <c r="M25" s="366">
        <v>5</v>
      </c>
      <c r="N25" s="366">
        <v>24</v>
      </c>
      <c r="O25" s="366">
        <v>24</v>
      </c>
      <c r="Q25" s="366">
        <v>34</v>
      </c>
      <c r="R25" s="366">
        <v>18</v>
      </c>
      <c r="S25" s="366">
        <v>5</v>
      </c>
      <c r="T25" s="366">
        <v>24</v>
      </c>
      <c r="U25" s="366">
        <v>10</v>
      </c>
      <c r="V25" s="366">
        <v>9</v>
      </c>
      <c r="W25" s="366">
        <v>22</v>
      </c>
      <c r="X25" s="366">
        <v>28</v>
      </c>
      <c r="Y25" s="366">
        <v>1</v>
      </c>
      <c r="Z25" s="366">
        <v>24</v>
      </c>
      <c r="AA25" s="366">
        <v>36</v>
      </c>
      <c r="AB25" s="366">
        <v>3</v>
      </c>
      <c r="AC25" s="376"/>
      <c r="AD25" s="368"/>
    </row>
    <row r="26" spans="1:30" s="367" customFormat="1" ht="9" customHeight="1" x14ac:dyDescent="0.15">
      <c r="A26" s="512"/>
      <c r="B26" s="512"/>
      <c r="C26" s="512"/>
      <c r="D26" s="512"/>
      <c r="E26" s="877" t="s">
        <v>653</v>
      </c>
      <c r="F26" s="864"/>
      <c r="G26" s="375">
        <v>174</v>
      </c>
      <c r="H26" s="366">
        <v>1</v>
      </c>
      <c r="I26" s="366" t="s">
        <v>63</v>
      </c>
      <c r="J26" s="366" t="s">
        <v>63</v>
      </c>
      <c r="K26" s="366">
        <v>11</v>
      </c>
      <c r="L26" s="366">
        <v>36</v>
      </c>
      <c r="M26" s="366">
        <v>1</v>
      </c>
      <c r="N26" s="366">
        <v>10</v>
      </c>
      <c r="O26" s="366">
        <v>11</v>
      </c>
      <c r="Q26" s="366">
        <v>16</v>
      </c>
      <c r="R26" s="366">
        <v>7</v>
      </c>
      <c r="S26" s="366">
        <v>1</v>
      </c>
      <c r="T26" s="366">
        <v>18</v>
      </c>
      <c r="U26" s="366">
        <v>4</v>
      </c>
      <c r="V26" s="366">
        <v>3</v>
      </c>
      <c r="W26" s="366">
        <v>15</v>
      </c>
      <c r="X26" s="366">
        <v>11</v>
      </c>
      <c r="Y26" s="366" t="s">
        <v>63</v>
      </c>
      <c r="Z26" s="366">
        <v>19</v>
      </c>
      <c r="AA26" s="366">
        <v>9</v>
      </c>
      <c r="AB26" s="366">
        <v>1</v>
      </c>
      <c r="AC26" s="376"/>
      <c r="AD26" s="368"/>
    </row>
    <row r="27" spans="1:30" s="367" customFormat="1" ht="9" customHeight="1" x14ac:dyDescent="0.15">
      <c r="A27" s="512"/>
      <c r="B27" s="512"/>
      <c r="C27" s="512"/>
      <c r="D27" s="512"/>
      <c r="E27" s="877" t="s">
        <v>654</v>
      </c>
      <c r="F27" s="864"/>
      <c r="G27" s="375">
        <v>162</v>
      </c>
      <c r="H27" s="366" t="s">
        <v>63</v>
      </c>
      <c r="I27" s="366" t="s">
        <v>63</v>
      </c>
      <c r="J27" s="366" t="s">
        <v>63</v>
      </c>
      <c r="K27" s="366">
        <v>15</v>
      </c>
      <c r="L27" s="366">
        <v>47</v>
      </c>
      <c r="M27" s="366">
        <v>1</v>
      </c>
      <c r="N27" s="366">
        <v>10</v>
      </c>
      <c r="O27" s="366">
        <v>8</v>
      </c>
      <c r="Q27" s="366">
        <v>15</v>
      </c>
      <c r="R27" s="366">
        <v>8</v>
      </c>
      <c r="S27" s="366">
        <v>4</v>
      </c>
      <c r="T27" s="366">
        <v>10</v>
      </c>
      <c r="U27" s="366">
        <v>3</v>
      </c>
      <c r="V27" s="366">
        <v>3</v>
      </c>
      <c r="W27" s="366">
        <v>7</v>
      </c>
      <c r="X27" s="366">
        <v>9</v>
      </c>
      <c r="Y27" s="366" t="s">
        <v>63</v>
      </c>
      <c r="Z27" s="366">
        <v>4</v>
      </c>
      <c r="AA27" s="366">
        <v>17</v>
      </c>
      <c r="AB27" s="366">
        <v>1</v>
      </c>
      <c r="AC27" s="376"/>
      <c r="AD27" s="368"/>
    </row>
    <row r="28" spans="1:30" s="367" customFormat="1" ht="9" customHeight="1" x14ac:dyDescent="0.15">
      <c r="A28" s="512"/>
      <c r="B28" s="512"/>
      <c r="C28" s="512"/>
      <c r="D28" s="512"/>
      <c r="E28" s="877" t="s">
        <v>656</v>
      </c>
      <c r="F28" s="864"/>
      <c r="G28" s="375">
        <v>667</v>
      </c>
      <c r="H28" s="366">
        <v>1</v>
      </c>
      <c r="I28" s="366">
        <v>1</v>
      </c>
      <c r="J28" s="366" t="s">
        <v>63</v>
      </c>
      <c r="K28" s="366">
        <v>37</v>
      </c>
      <c r="L28" s="366">
        <v>131</v>
      </c>
      <c r="M28" s="366">
        <v>4</v>
      </c>
      <c r="N28" s="366">
        <v>20</v>
      </c>
      <c r="O28" s="366">
        <v>26</v>
      </c>
      <c r="Q28" s="366">
        <v>87</v>
      </c>
      <c r="R28" s="366">
        <v>18</v>
      </c>
      <c r="S28" s="366">
        <v>8</v>
      </c>
      <c r="T28" s="366">
        <v>50</v>
      </c>
      <c r="U28" s="366">
        <v>16</v>
      </c>
      <c r="V28" s="366">
        <v>14</v>
      </c>
      <c r="W28" s="366">
        <v>44</v>
      </c>
      <c r="X28" s="366">
        <v>62</v>
      </c>
      <c r="Y28" s="366">
        <v>2</v>
      </c>
      <c r="Z28" s="366">
        <v>56</v>
      </c>
      <c r="AA28" s="366">
        <v>88</v>
      </c>
      <c r="AB28" s="366">
        <v>2</v>
      </c>
      <c r="AC28" s="376"/>
      <c r="AD28" s="368"/>
    </row>
    <row r="29" spans="1:30" s="367" customFormat="1" ht="9" customHeight="1" x14ac:dyDescent="0.15">
      <c r="A29" s="512"/>
      <c r="B29" s="512"/>
      <c r="C29" s="512"/>
      <c r="D29" s="512"/>
      <c r="E29" s="877" t="s">
        <v>658</v>
      </c>
      <c r="F29" s="864"/>
      <c r="G29" s="375">
        <v>376</v>
      </c>
      <c r="H29" s="366">
        <v>2</v>
      </c>
      <c r="I29" s="366" t="s">
        <v>63</v>
      </c>
      <c r="J29" s="366" t="s">
        <v>63</v>
      </c>
      <c r="K29" s="366">
        <v>24</v>
      </c>
      <c r="L29" s="366">
        <v>76</v>
      </c>
      <c r="M29" s="366">
        <v>5</v>
      </c>
      <c r="N29" s="366">
        <v>24</v>
      </c>
      <c r="O29" s="366">
        <v>18</v>
      </c>
      <c r="Q29" s="366">
        <v>40</v>
      </c>
      <c r="R29" s="366">
        <v>17</v>
      </c>
      <c r="S29" s="366">
        <v>6</v>
      </c>
      <c r="T29" s="366">
        <v>22</v>
      </c>
      <c r="U29" s="366">
        <v>10</v>
      </c>
      <c r="V29" s="366">
        <v>6</v>
      </c>
      <c r="W29" s="366">
        <v>19</v>
      </c>
      <c r="X29" s="366">
        <v>36</v>
      </c>
      <c r="Y29" s="366" t="s">
        <v>63</v>
      </c>
      <c r="Z29" s="366">
        <v>30</v>
      </c>
      <c r="AA29" s="366">
        <v>39</v>
      </c>
      <c r="AB29" s="366">
        <v>2</v>
      </c>
      <c r="AC29" s="376"/>
      <c r="AD29" s="368"/>
    </row>
    <row r="30" spans="1:30" s="367" customFormat="1" ht="9" customHeight="1" x14ac:dyDescent="0.15">
      <c r="A30" s="512"/>
      <c r="B30" s="512"/>
      <c r="C30" s="512"/>
      <c r="D30" s="512"/>
      <c r="E30" s="877" t="s">
        <v>660</v>
      </c>
      <c r="F30" s="864"/>
      <c r="G30" s="375">
        <v>147</v>
      </c>
      <c r="H30" s="366" t="s">
        <v>63</v>
      </c>
      <c r="I30" s="366">
        <v>1</v>
      </c>
      <c r="J30" s="366" t="s">
        <v>63</v>
      </c>
      <c r="K30" s="366">
        <v>10</v>
      </c>
      <c r="L30" s="366">
        <v>30</v>
      </c>
      <c r="M30" s="366">
        <v>3</v>
      </c>
      <c r="N30" s="366">
        <v>8</v>
      </c>
      <c r="O30" s="366">
        <v>6</v>
      </c>
      <c r="Q30" s="366">
        <v>11</v>
      </c>
      <c r="R30" s="366">
        <v>6</v>
      </c>
      <c r="S30" s="366">
        <v>2</v>
      </c>
      <c r="T30" s="366">
        <v>8</v>
      </c>
      <c r="U30" s="366">
        <v>1</v>
      </c>
      <c r="V30" s="366">
        <v>7</v>
      </c>
      <c r="W30" s="366">
        <v>7</v>
      </c>
      <c r="X30" s="366">
        <v>22</v>
      </c>
      <c r="Y30" s="366" t="s">
        <v>63</v>
      </c>
      <c r="Z30" s="366">
        <v>14</v>
      </c>
      <c r="AA30" s="366">
        <v>10</v>
      </c>
      <c r="AB30" s="366">
        <v>1</v>
      </c>
      <c r="AC30" s="376"/>
      <c r="AD30" s="368"/>
    </row>
    <row r="31" spans="1:30" s="367" customFormat="1" ht="9" customHeight="1" x14ac:dyDescent="0.15">
      <c r="A31" s="512"/>
      <c r="B31" s="512"/>
      <c r="C31" s="512"/>
      <c r="D31" s="512"/>
      <c r="E31" s="877" t="s">
        <v>910</v>
      </c>
      <c r="F31" s="864"/>
      <c r="G31" s="375">
        <v>162</v>
      </c>
      <c r="H31" s="366" t="s">
        <v>63</v>
      </c>
      <c r="I31" s="366" t="s">
        <v>63</v>
      </c>
      <c r="J31" s="366" t="s">
        <v>63</v>
      </c>
      <c r="K31" s="366">
        <v>13</v>
      </c>
      <c r="L31" s="366">
        <v>22</v>
      </c>
      <c r="M31" s="366">
        <v>1</v>
      </c>
      <c r="N31" s="366">
        <v>15</v>
      </c>
      <c r="O31" s="366">
        <v>4</v>
      </c>
      <c r="Q31" s="366">
        <v>13</v>
      </c>
      <c r="R31" s="366">
        <v>7</v>
      </c>
      <c r="S31" s="366">
        <v>1</v>
      </c>
      <c r="T31" s="366">
        <v>20</v>
      </c>
      <c r="U31" s="366">
        <v>3</v>
      </c>
      <c r="V31" s="366">
        <v>4</v>
      </c>
      <c r="W31" s="366">
        <v>11</v>
      </c>
      <c r="X31" s="366">
        <v>26</v>
      </c>
      <c r="Y31" s="366" t="s">
        <v>63</v>
      </c>
      <c r="Z31" s="366">
        <v>11</v>
      </c>
      <c r="AA31" s="366">
        <v>10</v>
      </c>
      <c r="AB31" s="366">
        <v>1</v>
      </c>
      <c r="AC31" s="376"/>
      <c r="AD31" s="368"/>
    </row>
    <row r="32" spans="1:30" s="367" customFormat="1" ht="9" customHeight="1" x14ac:dyDescent="0.15">
      <c r="A32" s="512"/>
      <c r="B32" s="512"/>
      <c r="C32" s="512"/>
      <c r="D32" s="877" t="s">
        <v>664</v>
      </c>
      <c r="E32" s="863"/>
      <c r="F32" s="864"/>
      <c r="G32" s="375">
        <v>900</v>
      </c>
      <c r="H32" s="366">
        <v>1</v>
      </c>
      <c r="I32" s="366" t="s">
        <v>63</v>
      </c>
      <c r="J32" s="366" t="s">
        <v>63</v>
      </c>
      <c r="K32" s="366">
        <v>79</v>
      </c>
      <c r="L32" s="366">
        <v>150</v>
      </c>
      <c r="M32" s="366">
        <v>9</v>
      </c>
      <c r="N32" s="366">
        <v>93</v>
      </c>
      <c r="O32" s="366">
        <v>34</v>
      </c>
      <c r="Q32" s="366">
        <v>67</v>
      </c>
      <c r="R32" s="366">
        <v>15</v>
      </c>
      <c r="S32" s="366">
        <v>12</v>
      </c>
      <c r="T32" s="366">
        <v>81</v>
      </c>
      <c r="U32" s="366">
        <v>16</v>
      </c>
      <c r="V32" s="366">
        <v>17</v>
      </c>
      <c r="W32" s="366">
        <v>64</v>
      </c>
      <c r="X32" s="366">
        <v>62</v>
      </c>
      <c r="Y32" s="366">
        <v>5</v>
      </c>
      <c r="Z32" s="366">
        <v>60</v>
      </c>
      <c r="AA32" s="366">
        <v>127</v>
      </c>
      <c r="AB32" s="366">
        <v>8</v>
      </c>
      <c r="AC32" s="376"/>
      <c r="AD32" s="368"/>
    </row>
    <row r="33" spans="1:30" s="367" customFormat="1" ht="9" customHeight="1" x14ac:dyDescent="0.15">
      <c r="A33" s="512"/>
      <c r="B33" s="512"/>
      <c r="C33" s="512"/>
      <c r="D33" s="512"/>
      <c r="E33" s="877" t="s">
        <v>667</v>
      </c>
      <c r="F33" s="864"/>
      <c r="G33" s="375">
        <v>245</v>
      </c>
      <c r="H33" s="366">
        <v>1</v>
      </c>
      <c r="I33" s="366" t="s">
        <v>63</v>
      </c>
      <c r="J33" s="366" t="s">
        <v>63</v>
      </c>
      <c r="K33" s="366">
        <v>22</v>
      </c>
      <c r="L33" s="366">
        <v>55</v>
      </c>
      <c r="M33" s="366">
        <v>3</v>
      </c>
      <c r="N33" s="366">
        <v>19</v>
      </c>
      <c r="O33" s="366">
        <v>17</v>
      </c>
      <c r="Q33" s="366">
        <v>19</v>
      </c>
      <c r="R33" s="366">
        <v>2</v>
      </c>
      <c r="S33" s="366">
        <v>4</v>
      </c>
      <c r="T33" s="366">
        <v>9</v>
      </c>
      <c r="U33" s="366">
        <v>1</v>
      </c>
      <c r="V33" s="366">
        <v>5</v>
      </c>
      <c r="W33" s="366">
        <v>16</v>
      </c>
      <c r="X33" s="366">
        <v>16</v>
      </c>
      <c r="Y33" s="366">
        <v>3</v>
      </c>
      <c r="Z33" s="366">
        <v>16</v>
      </c>
      <c r="AA33" s="366">
        <v>34</v>
      </c>
      <c r="AB33" s="366">
        <v>3</v>
      </c>
      <c r="AC33" s="376"/>
      <c r="AD33" s="368"/>
    </row>
    <row r="34" spans="1:30" s="367" customFormat="1" ht="9" customHeight="1" x14ac:dyDescent="0.15">
      <c r="A34" s="512"/>
      <c r="B34" s="512"/>
      <c r="C34" s="512"/>
      <c r="D34" s="512"/>
      <c r="E34" s="877" t="s">
        <v>669</v>
      </c>
      <c r="F34" s="864"/>
      <c r="G34" s="375">
        <v>183</v>
      </c>
      <c r="H34" s="366" t="s">
        <v>63</v>
      </c>
      <c r="I34" s="366" t="s">
        <v>63</v>
      </c>
      <c r="J34" s="366" t="s">
        <v>63</v>
      </c>
      <c r="K34" s="366">
        <v>14</v>
      </c>
      <c r="L34" s="366">
        <v>31</v>
      </c>
      <c r="M34" s="366">
        <v>3</v>
      </c>
      <c r="N34" s="366">
        <v>20</v>
      </c>
      <c r="O34" s="366">
        <v>7</v>
      </c>
      <c r="Q34" s="366">
        <v>14</v>
      </c>
      <c r="R34" s="366">
        <v>2</v>
      </c>
      <c r="S34" s="366" t="s">
        <v>63</v>
      </c>
      <c r="T34" s="366">
        <v>15</v>
      </c>
      <c r="U34" s="366">
        <v>4</v>
      </c>
      <c r="V34" s="366">
        <v>3</v>
      </c>
      <c r="W34" s="366">
        <v>11</v>
      </c>
      <c r="X34" s="366">
        <v>13</v>
      </c>
      <c r="Y34" s="366" t="s">
        <v>63</v>
      </c>
      <c r="Z34" s="366">
        <v>19</v>
      </c>
      <c r="AA34" s="366">
        <v>25</v>
      </c>
      <c r="AB34" s="366">
        <v>2</v>
      </c>
      <c r="AC34" s="376"/>
      <c r="AD34" s="368"/>
    </row>
    <row r="35" spans="1:30" s="367" customFormat="1" ht="9" customHeight="1" x14ac:dyDescent="0.15">
      <c r="A35" s="512"/>
      <c r="B35" s="512"/>
      <c r="C35" s="512"/>
      <c r="D35" s="512"/>
      <c r="E35" s="877" t="s">
        <v>671</v>
      </c>
      <c r="F35" s="864"/>
      <c r="G35" s="375">
        <v>208</v>
      </c>
      <c r="H35" s="366" t="s">
        <v>63</v>
      </c>
      <c r="I35" s="366" t="s">
        <v>63</v>
      </c>
      <c r="J35" s="366" t="s">
        <v>63</v>
      </c>
      <c r="K35" s="366">
        <v>7</v>
      </c>
      <c r="L35" s="366">
        <v>21</v>
      </c>
      <c r="M35" s="366">
        <v>2</v>
      </c>
      <c r="N35" s="366">
        <v>26</v>
      </c>
      <c r="O35" s="366">
        <v>3</v>
      </c>
      <c r="Q35" s="366">
        <v>17</v>
      </c>
      <c r="R35" s="366">
        <v>6</v>
      </c>
      <c r="S35" s="366">
        <v>3</v>
      </c>
      <c r="T35" s="366">
        <v>22</v>
      </c>
      <c r="U35" s="366">
        <v>2</v>
      </c>
      <c r="V35" s="366">
        <v>4</v>
      </c>
      <c r="W35" s="366">
        <v>17</v>
      </c>
      <c r="X35" s="366">
        <v>16</v>
      </c>
      <c r="Y35" s="366">
        <v>2</v>
      </c>
      <c r="Z35" s="366">
        <v>12</v>
      </c>
      <c r="AA35" s="366">
        <v>47</v>
      </c>
      <c r="AB35" s="366">
        <v>1</v>
      </c>
      <c r="AC35" s="376"/>
      <c r="AD35" s="368"/>
    </row>
    <row r="36" spans="1:30" s="367" customFormat="1" ht="9" customHeight="1" x14ac:dyDescent="0.15">
      <c r="A36" s="512"/>
      <c r="B36" s="512"/>
      <c r="C36" s="512"/>
      <c r="D36" s="512"/>
      <c r="E36" s="877" t="s">
        <v>673</v>
      </c>
      <c r="F36" s="864"/>
      <c r="G36" s="375">
        <v>82</v>
      </c>
      <c r="H36" s="366" t="s">
        <v>63</v>
      </c>
      <c r="I36" s="366" t="s">
        <v>63</v>
      </c>
      <c r="J36" s="366" t="s">
        <v>63</v>
      </c>
      <c r="K36" s="366">
        <v>11</v>
      </c>
      <c r="L36" s="366">
        <v>12</v>
      </c>
      <c r="M36" s="366" t="s">
        <v>63</v>
      </c>
      <c r="N36" s="366">
        <v>10</v>
      </c>
      <c r="O36" s="366">
        <v>3</v>
      </c>
      <c r="Q36" s="366">
        <v>2</v>
      </c>
      <c r="R36" s="366">
        <v>2</v>
      </c>
      <c r="S36" s="366">
        <v>3</v>
      </c>
      <c r="T36" s="366">
        <v>6</v>
      </c>
      <c r="U36" s="366">
        <v>3</v>
      </c>
      <c r="V36" s="366">
        <v>3</v>
      </c>
      <c r="W36" s="366">
        <v>5</v>
      </c>
      <c r="X36" s="366">
        <v>8</v>
      </c>
      <c r="Y36" s="366" t="s">
        <v>63</v>
      </c>
      <c r="Z36" s="366">
        <v>5</v>
      </c>
      <c r="AA36" s="366">
        <v>7</v>
      </c>
      <c r="AB36" s="366">
        <v>2</v>
      </c>
      <c r="AC36" s="376"/>
      <c r="AD36" s="368"/>
    </row>
    <row r="37" spans="1:30" s="367" customFormat="1" ht="9" customHeight="1" x14ac:dyDescent="0.15">
      <c r="A37" s="512"/>
      <c r="B37" s="512"/>
      <c r="C37" s="512"/>
      <c r="D37" s="512"/>
      <c r="E37" s="877" t="s">
        <v>675</v>
      </c>
      <c r="F37" s="864"/>
      <c r="G37" s="375">
        <v>59</v>
      </c>
      <c r="H37" s="366" t="s">
        <v>63</v>
      </c>
      <c r="I37" s="366" t="s">
        <v>63</v>
      </c>
      <c r="J37" s="366" t="s">
        <v>63</v>
      </c>
      <c r="K37" s="366">
        <v>8</v>
      </c>
      <c r="L37" s="366">
        <v>7</v>
      </c>
      <c r="M37" s="366">
        <v>1</v>
      </c>
      <c r="N37" s="366">
        <v>4</v>
      </c>
      <c r="O37" s="366">
        <v>1</v>
      </c>
      <c r="Q37" s="366">
        <v>8</v>
      </c>
      <c r="R37" s="366" t="s">
        <v>63</v>
      </c>
      <c r="S37" s="366">
        <v>1</v>
      </c>
      <c r="T37" s="366">
        <v>12</v>
      </c>
      <c r="U37" s="366">
        <v>2</v>
      </c>
      <c r="V37" s="366" t="s">
        <v>63</v>
      </c>
      <c r="W37" s="366">
        <v>3</v>
      </c>
      <c r="X37" s="366">
        <v>3</v>
      </c>
      <c r="Y37" s="366" t="s">
        <v>63</v>
      </c>
      <c r="Z37" s="366">
        <v>6</v>
      </c>
      <c r="AA37" s="366">
        <v>3</v>
      </c>
      <c r="AB37" s="366" t="s">
        <v>63</v>
      </c>
      <c r="AC37" s="376"/>
      <c r="AD37" s="368"/>
    </row>
    <row r="38" spans="1:30" s="367" customFormat="1" ht="9" customHeight="1" x14ac:dyDescent="0.15">
      <c r="A38" s="512"/>
      <c r="B38" s="512"/>
      <c r="C38" s="512"/>
      <c r="D38" s="512"/>
      <c r="E38" s="877" t="s">
        <v>677</v>
      </c>
      <c r="F38" s="864"/>
      <c r="G38" s="375">
        <v>66</v>
      </c>
      <c r="H38" s="366" t="s">
        <v>63</v>
      </c>
      <c r="I38" s="366" t="s">
        <v>63</v>
      </c>
      <c r="J38" s="366" t="s">
        <v>63</v>
      </c>
      <c r="K38" s="366">
        <v>12</v>
      </c>
      <c r="L38" s="366">
        <v>11</v>
      </c>
      <c r="M38" s="366" t="s">
        <v>63</v>
      </c>
      <c r="N38" s="366">
        <v>8</v>
      </c>
      <c r="O38" s="366">
        <v>1</v>
      </c>
      <c r="Q38" s="366">
        <v>3</v>
      </c>
      <c r="R38" s="366">
        <v>2</v>
      </c>
      <c r="S38" s="366" t="s">
        <v>63</v>
      </c>
      <c r="T38" s="366">
        <v>3</v>
      </c>
      <c r="U38" s="366">
        <v>4</v>
      </c>
      <c r="V38" s="366">
        <v>2</v>
      </c>
      <c r="W38" s="366">
        <v>6</v>
      </c>
      <c r="X38" s="366">
        <v>5</v>
      </c>
      <c r="Y38" s="366" t="s">
        <v>63</v>
      </c>
      <c r="Z38" s="366">
        <v>1</v>
      </c>
      <c r="AA38" s="366">
        <v>8</v>
      </c>
      <c r="AB38" s="366" t="s">
        <v>63</v>
      </c>
      <c r="AC38" s="376"/>
      <c r="AD38" s="368"/>
    </row>
    <row r="39" spans="1:30" s="367" customFormat="1" ht="9" customHeight="1" x14ac:dyDescent="0.15">
      <c r="A39" s="512"/>
      <c r="B39" s="512"/>
      <c r="C39" s="512"/>
      <c r="D39" s="512"/>
      <c r="E39" s="877" t="s">
        <v>911</v>
      </c>
      <c r="F39" s="864"/>
      <c r="G39" s="375">
        <v>57</v>
      </c>
      <c r="H39" s="366" t="s">
        <v>63</v>
      </c>
      <c r="I39" s="366" t="s">
        <v>63</v>
      </c>
      <c r="J39" s="366" t="s">
        <v>63</v>
      </c>
      <c r="K39" s="366">
        <v>5</v>
      </c>
      <c r="L39" s="366">
        <v>13</v>
      </c>
      <c r="M39" s="366" t="s">
        <v>63</v>
      </c>
      <c r="N39" s="366">
        <v>6</v>
      </c>
      <c r="O39" s="366">
        <v>2</v>
      </c>
      <c r="Q39" s="366">
        <v>4</v>
      </c>
      <c r="R39" s="366">
        <v>1</v>
      </c>
      <c r="S39" s="366">
        <v>1</v>
      </c>
      <c r="T39" s="366">
        <v>14</v>
      </c>
      <c r="U39" s="366" t="s">
        <v>63</v>
      </c>
      <c r="V39" s="366" t="s">
        <v>63</v>
      </c>
      <c r="W39" s="366">
        <v>6</v>
      </c>
      <c r="X39" s="366">
        <v>1</v>
      </c>
      <c r="Y39" s="366" t="s">
        <v>63</v>
      </c>
      <c r="Z39" s="366">
        <v>1</v>
      </c>
      <c r="AA39" s="366">
        <v>3</v>
      </c>
      <c r="AB39" s="366" t="s">
        <v>63</v>
      </c>
      <c r="AC39" s="376"/>
      <c r="AD39" s="368"/>
    </row>
    <row r="40" spans="1:30" s="367" customFormat="1" ht="9" customHeight="1" x14ac:dyDescent="0.15">
      <c r="A40" s="512"/>
      <c r="B40" s="512"/>
      <c r="C40" s="512"/>
      <c r="D40" s="877" t="s">
        <v>912</v>
      </c>
      <c r="E40" s="863"/>
      <c r="F40" s="864"/>
      <c r="G40" s="375">
        <v>295</v>
      </c>
      <c r="H40" s="366">
        <v>2</v>
      </c>
      <c r="I40" s="366" t="s">
        <v>63</v>
      </c>
      <c r="J40" s="366" t="s">
        <v>63</v>
      </c>
      <c r="K40" s="366">
        <v>31</v>
      </c>
      <c r="L40" s="366">
        <v>99</v>
      </c>
      <c r="M40" s="366">
        <v>2</v>
      </c>
      <c r="N40" s="366">
        <v>13</v>
      </c>
      <c r="O40" s="366">
        <v>13</v>
      </c>
      <c r="Q40" s="366">
        <v>18</v>
      </c>
      <c r="R40" s="366">
        <v>3</v>
      </c>
      <c r="S40" s="366">
        <v>1</v>
      </c>
      <c r="T40" s="366">
        <v>19</v>
      </c>
      <c r="U40" s="366">
        <v>7</v>
      </c>
      <c r="V40" s="366">
        <v>6</v>
      </c>
      <c r="W40" s="366">
        <v>10</v>
      </c>
      <c r="X40" s="366">
        <v>15</v>
      </c>
      <c r="Y40" s="366" t="s">
        <v>63</v>
      </c>
      <c r="Z40" s="366">
        <v>19</v>
      </c>
      <c r="AA40" s="366">
        <v>34</v>
      </c>
      <c r="AB40" s="366">
        <v>3</v>
      </c>
      <c r="AC40" s="376"/>
      <c r="AD40" s="368"/>
    </row>
    <row r="41" spans="1:30" s="367" customFormat="1" ht="9" customHeight="1" x14ac:dyDescent="0.15">
      <c r="A41" s="512"/>
      <c r="B41" s="512"/>
      <c r="C41" s="512"/>
      <c r="D41" s="512"/>
      <c r="E41" s="877" t="s">
        <v>653</v>
      </c>
      <c r="F41" s="864"/>
      <c r="G41" s="375">
        <v>34</v>
      </c>
      <c r="H41" s="366">
        <v>1</v>
      </c>
      <c r="I41" s="366" t="s">
        <v>63</v>
      </c>
      <c r="J41" s="366" t="s">
        <v>63</v>
      </c>
      <c r="K41" s="366">
        <v>3</v>
      </c>
      <c r="L41" s="366">
        <v>15</v>
      </c>
      <c r="M41" s="366" t="s">
        <v>63</v>
      </c>
      <c r="N41" s="366" t="s">
        <v>63</v>
      </c>
      <c r="O41" s="366">
        <v>2</v>
      </c>
      <c r="Q41" s="366" t="s">
        <v>63</v>
      </c>
      <c r="R41" s="366" t="s">
        <v>63</v>
      </c>
      <c r="S41" s="366" t="s">
        <v>63</v>
      </c>
      <c r="T41" s="366">
        <v>2</v>
      </c>
      <c r="U41" s="366">
        <v>1</v>
      </c>
      <c r="V41" s="366">
        <v>1</v>
      </c>
      <c r="W41" s="366">
        <v>4</v>
      </c>
      <c r="X41" s="366">
        <v>1</v>
      </c>
      <c r="Y41" s="366" t="s">
        <v>63</v>
      </c>
      <c r="Z41" s="366">
        <v>1</v>
      </c>
      <c r="AA41" s="366">
        <v>1</v>
      </c>
      <c r="AB41" s="366">
        <v>2</v>
      </c>
      <c r="AC41" s="376"/>
      <c r="AD41" s="368"/>
    </row>
    <row r="42" spans="1:30" s="367" customFormat="1" ht="9" customHeight="1" x14ac:dyDescent="0.15">
      <c r="A42" s="512"/>
      <c r="B42" s="512"/>
      <c r="C42" s="512"/>
      <c r="D42" s="512"/>
      <c r="E42" s="877" t="s">
        <v>888</v>
      </c>
      <c r="F42" s="864"/>
      <c r="G42" s="375">
        <v>105</v>
      </c>
      <c r="H42" s="366">
        <v>1</v>
      </c>
      <c r="I42" s="366" t="s">
        <v>63</v>
      </c>
      <c r="J42" s="366" t="s">
        <v>63</v>
      </c>
      <c r="K42" s="366">
        <v>14</v>
      </c>
      <c r="L42" s="366">
        <v>38</v>
      </c>
      <c r="M42" s="366" t="s">
        <v>63</v>
      </c>
      <c r="N42" s="366">
        <v>4</v>
      </c>
      <c r="O42" s="366">
        <v>6</v>
      </c>
      <c r="Q42" s="366">
        <v>10</v>
      </c>
      <c r="R42" s="366" t="s">
        <v>63</v>
      </c>
      <c r="S42" s="366">
        <v>1</v>
      </c>
      <c r="T42" s="366">
        <v>6</v>
      </c>
      <c r="U42" s="366">
        <v>1</v>
      </c>
      <c r="V42" s="366">
        <v>1</v>
      </c>
      <c r="W42" s="366">
        <v>1</v>
      </c>
      <c r="X42" s="366">
        <v>7</v>
      </c>
      <c r="Y42" s="366" t="s">
        <v>63</v>
      </c>
      <c r="Z42" s="366">
        <v>5</v>
      </c>
      <c r="AA42" s="366">
        <v>10</v>
      </c>
      <c r="AB42" s="366" t="s">
        <v>63</v>
      </c>
      <c r="AC42" s="376"/>
      <c r="AD42" s="368"/>
    </row>
    <row r="43" spans="1:30" s="367" customFormat="1" ht="9" customHeight="1" x14ac:dyDescent="0.15">
      <c r="A43" s="512"/>
      <c r="B43" s="512"/>
      <c r="C43" s="512"/>
      <c r="D43" s="512"/>
      <c r="E43" s="877" t="s">
        <v>640</v>
      </c>
      <c r="F43" s="864"/>
      <c r="G43" s="375">
        <v>156</v>
      </c>
      <c r="H43" s="366" t="s">
        <v>63</v>
      </c>
      <c r="I43" s="366" t="s">
        <v>63</v>
      </c>
      <c r="J43" s="366" t="s">
        <v>63</v>
      </c>
      <c r="K43" s="366">
        <v>14</v>
      </c>
      <c r="L43" s="366">
        <v>46</v>
      </c>
      <c r="M43" s="366">
        <v>2</v>
      </c>
      <c r="N43" s="366">
        <v>9</v>
      </c>
      <c r="O43" s="366">
        <v>5</v>
      </c>
      <c r="Q43" s="366">
        <v>8</v>
      </c>
      <c r="R43" s="366">
        <v>3</v>
      </c>
      <c r="S43" s="366" t="s">
        <v>63</v>
      </c>
      <c r="T43" s="366">
        <v>11</v>
      </c>
      <c r="U43" s="366">
        <v>5</v>
      </c>
      <c r="V43" s="366">
        <v>4</v>
      </c>
      <c r="W43" s="366">
        <v>5</v>
      </c>
      <c r="X43" s="366">
        <v>7</v>
      </c>
      <c r="Y43" s="366" t="s">
        <v>63</v>
      </c>
      <c r="Z43" s="366">
        <v>13</v>
      </c>
      <c r="AA43" s="366">
        <v>23</v>
      </c>
      <c r="AB43" s="366">
        <v>1</v>
      </c>
      <c r="AC43" s="376"/>
      <c r="AD43" s="368"/>
    </row>
    <row r="44" spans="1:30" s="367" customFormat="1" ht="9" customHeight="1" x14ac:dyDescent="0.15">
      <c r="A44" s="512"/>
      <c r="B44" s="512"/>
      <c r="C44" s="512"/>
      <c r="D44" s="877" t="s">
        <v>794</v>
      </c>
      <c r="E44" s="863"/>
      <c r="F44" s="864"/>
      <c r="G44" s="375">
        <v>222</v>
      </c>
      <c r="H44" s="366" t="s">
        <v>63</v>
      </c>
      <c r="I44" s="366" t="s">
        <v>63</v>
      </c>
      <c r="J44" s="366" t="s">
        <v>63</v>
      </c>
      <c r="K44" s="366">
        <v>23</v>
      </c>
      <c r="L44" s="366">
        <v>48</v>
      </c>
      <c r="M44" s="366" t="s">
        <v>63</v>
      </c>
      <c r="N44" s="366">
        <v>8</v>
      </c>
      <c r="O44" s="366">
        <v>8</v>
      </c>
      <c r="Q44" s="366">
        <v>21</v>
      </c>
      <c r="R44" s="366">
        <v>14</v>
      </c>
      <c r="S44" s="366">
        <v>1</v>
      </c>
      <c r="T44" s="366">
        <v>11</v>
      </c>
      <c r="U44" s="366">
        <v>4</v>
      </c>
      <c r="V44" s="366">
        <v>3</v>
      </c>
      <c r="W44" s="366">
        <v>9</v>
      </c>
      <c r="X44" s="366">
        <v>13</v>
      </c>
      <c r="Y44" s="366">
        <v>2</v>
      </c>
      <c r="Z44" s="366">
        <v>16</v>
      </c>
      <c r="AA44" s="366">
        <v>41</v>
      </c>
      <c r="AB44" s="366" t="s">
        <v>63</v>
      </c>
      <c r="AC44" s="376"/>
      <c r="AD44" s="368"/>
    </row>
    <row r="45" spans="1:30" s="367" customFormat="1" ht="9" customHeight="1" x14ac:dyDescent="0.15">
      <c r="A45" s="512"/>
      <c r="B45" s="512"/>
      <c r="C45" s="512"/>
      <c r="D45" s="877" t="s">
        <v>795</v>
      </c>
      <c r="E45" s="863"/>
      <c r="F45" s="864"/>
      <c r="G45" s="375">
        <v>1045</v>
      </c>
      <c r="H45" s="366">
        <v>2</v>
      </c>
      <c r="I45" s="366">
        <v>1</v>
      </c>
      <c r="J45" s="366" t="s">
        <v>63</v>
      </c>
      <c r="K45" s="366">
        <v>29</v>
      </c>
      <c r="L45" s="366">
        <v>98</v>
      </c>
      <c r="M45" s="366">
        <v>5</v>
      </c>
      <c r="N45" s="366">
        <v>28</v>
      </c>
      <c r="O45" s="366">
        <v>36</v>
      </c>
      <c r="Q45" s="366">
        <v>112</v>
      </c>
      <c r="R45" s="366">
        <v>28</v>
      </c>
      <c r="S45" s="366">
        <v>26</v>
      </c>
      <c r="T45" s="366">
        <v>83</v>
      </c>
      <c r="U45" s="366">
        <v>28</v>
      </c>
      <c r="V45" s="366">
        <v>16</v>
      </c>
      <c r="W45" s="366">
        <v>136</v>
      </c>
      <c r="X45" s="366">
        <v>148</v>
      </c>
      <c r="Y45" s="366">
        <v>12</v>
      </c>
      <c r="Z45" s="366">
        <v>123</v>
      </c>
      <c r="AA45" s="366">
        <v>112</v>
      </c>
      <c r="AB45" s="366">
        <v>22</v>
      </c>
      <c r="AC45" s="376"/>
      <c r="AD45" s="368"/>
    </row>
    <row r="46" spans="1:30" s="367" customFormat="1" ht="9" customHeight="1" x14ac:dyDescent="0.15">
      <c r="A46" s="512"/>
      <c r="B46" s="512"/>
      <c r="C46" s="512"/>
      <c r="D46" s="877" t="s">
        <v>797</v>
      </c>
      <c r="E46" s="863"/>
      <c r="F46" s="864"/>
      <c r="G46" s="375">
        <v>975</v>
      </c>
      <c r="H46" s="366">
        <v>3</v>
      </c>
      <c r="I46" s="366">
        <v>2</v>
      </c>
      <c r="J46" s="366" t="s">
        <v>63</v>
      </c>
      <c r="K46" s="366">
        <v>51</v>
      </c>
      <c r="L46" s="366">
        <v>168</v>
      </c>
      <c r="M46" s="366">
        <v>11</v>
      </c>
      <c r="N46" s="366">
        <v>48</v>
      </c>
      <c r="O46" s="366">
        <v>31</v>
      </c>
      <c r="Q46" s="366">
        <v>124</v>
      </c>
      <c r="R46" s="366">
        <v>48</v>
      </c>
      <c r="S46" s="366">
        <v>11</v>
      </c>
      <c r="T46" s="366">
        <v>75</v>
      </c>
      <c r="U46" s="366">
        <v>22</v>
      </c>
      <c r="V46" s="366">
        <v>8</v>
      </c>
      <c r="W46" s="366">
        <v>79</v>
      </c>
      <c r="X46" s="366">
        <v>94</v>
      </c>
      <c r="Y46" s="366">
        <v>4</v>
      </c>
      <c r="Z46" s="366">
        <v>83</v>
      </c>
      <c r="AA46" s="366">
        <v>107</v>
      </c>
      <c r="AB46" s="366">
        <v>6</v>
      </c>
      <c r="AC46" s="376"/>
      <c r="AD46" s="368"/>
    </row>
    <row r="47" spans="1:30" s="367" customFormat="1" ht="9" customHeight="1" x14ac:dyDescent="0.15">
      <c r="A47" s="512"/>
      <c r="B47" s="512"/>
      <c r="C47" s="512"/>
      <c r="D47" s="877" t="s">
        <v>799</v>
      </c>
      <c r="E47" s="863"/>
      <c r="F47" s="864"/>
      <c r="G47" s="375">
        <v>78</v>
      </c>
      <c r="H47" s="366" t="s">
        <v>63</v>
      </c>
      <c r="I47" s="366" t="s">
        <v>63</v>
      </c>
      <c r="J47" s="366" t="s">
        <v>63</v>
      </c>
      <c r="K47" s="366">
        <v>6</v>
      </c>
      <c r="L47" s="366">
        <v>12</v>
      </c>
      <c r="M47" s="366">
        <v>1</v>
      </c>
      <c r="N47" s="366">
        <v>5</v>
      </c>
      <c r="O47" s="366">
        <v>3</v>
      </c>
      <c r="Q47" s="366">
        <v>8</v>
      </c>
      <c r="R47" s="366">
        <v>1</v>
      </c>
      <c r="S47" s="366">
        <v>2</v>
      </c>
      <c r="T47" s="366">
        <v>3</v>
      </c>
      <c r="U47" s="366" t="s">
        <v>63</v>
      </c>
      <c r="V47" s="366">
        <v>5</v>
      </c>
      <c r="W47" s="366">
        <v>5</v>
      </c>
      <c r="X47" s="366">
        <v>7</v>
      </c>
      <c r="Y47" s="366" t="s">
        <v>63</v>
      </c>
      <c r="Z47" s="366">
        <v>14</v>
      </c>
      <c r="AA47" s="366">
        <v>3</v>
      </c>
      <c r="AB47" s="366">
        <v>3</v>
      </c>
      <c r="AC47" s="376"/>
      <c r="AD47" s="368"/>
    </row>
    <row r="48" spans="1:30" s="367" customFormat="1" ht="9" customHeight="1" x14ac:dyDescent="0.15">
      <c r="A48" s="512"/>
      <c r="B48" s="512"/>
      <c r="C48" s="512"/>
      <c r="D48" s="877" t="s">
        <v>801</v>
      </c>
      <c r="E48" s="863"/>
      <c r="F48" s="864"/>
      <c r="G48" s="375">
        <v>409</v>
      </c>
      <c r="H48" s="366">
        <v>1</v>
      </c>
      <c r="I48" s="366" t="s">
        <v>63</v>
      </c>
      <c r="J48" s="366" t="s">
        <v>63</v>
      </c>
      <c r="K48" s="366">
        <v>30</v>
      </c>
      <c r="L48" s="366">
        <v>83</v>
      </c>
      <c r="M48" s="366">
        <v>5</v>
      </c>
      <c r="N48" s="366">
        <v>16</v>
      </c>
      <c r="O48" s="366">
        <v>11</v>
      </c>
      <c r="Q48" s="366">
        <v>60</v>
      </c>
      <c r="R48" s="366">
        <v>25</v>
      </c>
      <c r="S48" s="366">
        <v>5</v>
      </c>
      <c r="T48" s="366">
        <v>31</v>
      </c>
      <c r="U48" s="366">
        <v>6</v>
      </c>
      <c r="V48" s="366">
        <v>13</v>
      </c>
      <c r="W48" s="366">
        <v>24</v>
      </c>
      <c r="X48" s="366">
        <v>29</v>
      </c>
      <c r="Y48" s="366">
        <v>1</v>
      </c>
      <c r="Z48" s="366">
        <v>26</v>
      </c>
      <c r="AA48" s="366">
        <v>39</v>
      </c>
      <c r="AB48" s="366">
        <v>4</v>
      </c>
      <c r="AC48" s="376"/>
      <c r="AD48" s="368"/>
    </row>
    <row r="49" spans="1:30" s="367" customFormat="1" ht="9" customHeight="1" x14ac:dyDescent="0.15">
      <c r="A49" s="512"/>
      <c r="B49" s="512"/>
      <c r="C49" s="512"/>
      <c r="D49" s="877" t="s">
        <v>803</v>
      </c>
      <c r="E49" s="863"/>
      <c r="F49" s="864"/>
      <c r="G49" s="375">
        <v>1829</v>
      </c>
      <c r="H49" s="366">
        <v>9</v>
      </c>
      <c r="I49" s="366">
        <v>1</v>
      </c>
      <c r="J49" s="366" t="s">
        <v>63</v>
      </c>
      <c r="K49" s="366">
        <v>83</v>
      </c>
      <c r="L49" s="366">
        <v>198</v>
      </c>
      <c r="M49" s="366">
        <v>13</v>
      </c>
      <c r="N49" s="366">
        <v>42</v>
      </c>
      <c r="O49" s="366">
        <v>71</v>
      </c>
      <c r="Q49" s="366">
        <v>166</v>
      </c>
      <c r="R49" s="366">
        <v>50</v>
      </c>
      <c r="S49" s="366">
        <v>45</v>
      </c>
      <c r="T49" s="366">
        <v>111</v>
      </c>
      <c r="U49" s="366">
        <v>72</v>
      </c>
      <c r="V49" s="366">
        <v>39</v>
      </c>
      <c r="W49" s="366">
        <v>190</v>
      </c>
      <c r="X49" s="366">
        <v>309</v>
      </c>
      <c r="Y49" s="366">
        <v>13</v>
      </c>
      <c r="Z49" s="366">
        <v>215</v>
      </c>
      <c r="AA49" s="366">
        <v>172</v>
      </c>
      <c r="AB49" s="366">
        <v>30</v>
      </c>
      <c r="AC49" s="376"/>
      <c r="AD49" s="368"/>
    </row>
    <row r="50" spans="1:30" s="367" customFormat="1" ht="9" customHeight="1" x14ac:dyDescent="0.15">
      <c r="A50" s="512"/>
      <c r="B50" s="512"/>
      <c r="C50" s="512"/>
      <c r="D50" s="877" t="s">
        <v>805</v>
      </c>
      <c r="E50" s="863"/>
      <c r="F50" s="864"/>
      <c r="G50" s="375">
        <v>4500</v>
      </c>
      <c r="H50" s="366">
        <v>23</v>
      </c>
      <c r="I50" s="366">
        <v>5</v>
      </c>
      <c r="J50" s="366" t="s">
        <v>63</v>
      </c>
      <c r="K50" s="366">
        <v>378</v>
      </c>
      <c r="L50" s="366">
        <v>439</v>
      </c>
      <c r="M50" s="366">
        <v>18</v>
      </c>
      <c r="N50" s="366">
        <v>51</v>
      </c>
      <c r="O50" s="366">
        <v>336</v>
      </c>
      <c r="Q50" s="366">
        <v>653</v>
      </c>
      <c r="R50" s="366">
        <v>99</v>
      </c>
      <c r="S50" s="366">
        <v>93</v>
      </c>
      <c r="T50" s="366">
        <v>98</v>
      </c>
      <c r="U50" s="366">
        <v>213</v>
      </c>
      <c r="V50" s="366">
        <v>185</v>
      </c>
      <c r="W50" s="366">
        <v>264</v>
      </c>
      <c r="X50" s="366">
        <v>849</v>
      </c>
      <c r="Y50" s="366">
        <v>50</v>
      </c>
      <c r="Z50" s="366">
        <v>471</v>
      </c>
      <c r="AA50" s="366">
        <v>213</v>
      </c>
      <c r="AB50" s="366">
        <v>62</v>
      </c>
      <c r="AC50" s="376"/>
      <c r="AD50" s="368"/>
    </row>
    <row r="51" spans="1:30" s="367" customFormat="1" ht="9" customHeight="1" x14ac:dyDescent="0.15">
      <c r="A51" s="512"/>
      <c r="B51" s="512"/>
      <c r="C51" s="512"/>
      <c r="D51" s="877" t="s">
        <v>809</v>
      </c>
      <c r="E51" s="863"/>
      <c r="F51" s="864"/>
      <c r="G51" s="375">
        <v>65</v>
      </c>
      <c r="H51" s="366" t="s">
        <v>63</v>
      </c>
      <c r="I51" s="366" t="s">
        <v>63</v>
      </c>
      <c r="J51" s="366" t="s">
        <v>63</v>
      </c>
      <c r="K51" s="366">
        <v>7</v>
      </c>
      <c r="L51" s="366">
        <v>26</v>
      </c>
      <c r="M51" s="366" t="s">
        <v>63</v>
      </c>
      <c r="N51" s="366">
        <v>2</v>
      </c>
      <c r="O51" s="366">
        <v>1</v>
      </c>
      <c r="Q51" s="366">
        <v>4</v>
      </c>
      <c r="R51" s="366">
        <v>1</v>
      </c>
      <c r="S51" s="366" t="s">
        <v>63</v>
      </c>
      <c r="T51" s="366">
        <v>8</v>
      </c>
      <c r="U51" s="366">
        <v>1</v>
      </c>
      <c r="V51" s="366" t="s">
        <v>63</v>
      </c>
      <c r="W51" s="366">
        <v>5</v>
      </c>
      <c r="X51" s="366">
        <v>3</v>
      </c>
      <c r="Y51" s="366" t="s">
        <v>63</v>
      </c>
      <c r="Z51" s="366">
        <v>2</v>
      </c>
      <c r="AA51" s="366">
        <v>5</v>
      </c>
      <c r="AB51" s="366" t="s">
        <v>63</v>
      </c>
      <c r="AC51" s="376"/>
      <c r="AD51" s="368"/>
    </row>
    <row r="52" spans="1:30" s="367" customFormat="1" ht="9" customHeight="1" x14ac:dyDescent="0.15">
      <c r="A52" s="512"/>
      <c r="B52" s="512"/>
      <c r="C52" s="512"/>
      <c r="D52" s="877" t="s">
        <v>811</v>
      </c>
      <c r="E52" s="863"/>
      <c r="F52" s="864"/>
      <c r="G52" s="375">
        <v>226</v>
      </c>
      <c r="H52" s="366" t="s">
        <v>63</v>
      </c>
      <c r="I52" s="366" t="s">
        <v>63</v>
      </c>
      <c r="J52" s="366" t="s">
        <v>63</v>
      </c>
      <c r="K52" s="366">
        <v>24</v>
      </c>
      <c r="L52" s="366">
        <v>64</v>
      </c>
      <c r="M52" s="366">
        <v>2</v>
      </c>
      <c r="N52" s="366">
        <v>5</v>
      </c>
      <c r="O52" s="366">
        <v>11</v>
      </c>
      <c r="Q52" s="366">
        <v>23</v>
      </c>
      <c r="R52" s="366">
        <v>2</v>
      </c>
      <c r="S52" s="366">
        <v>2</v>
      </c>
      <c r="T52" s="366">
        <v>15</v>
      </c>
      <c r="U52" s="366">
        <v>4</v>
      </c>
      <c r="V52" s="366">
        <v>2</v>
      </c>
      <c r="W52" s="366">
        <v>5</v>
      </c>
      <c r="X52" s="366">
        <v>11</v>
      </c>
      <c r="Y52" s="366" t="s">
        <v>63</v>
      </c>
      <c r="Z52" s="366">
        <v>18</v>
      </c>
      <c r="AA52" s="366">
        <v>37</v>
      </c>
      <c r="AB52" s="366">
        <v>1</v>
      </c>
      <c r="AC52" s="376"/>
      <c r="AD52" s="368"/>
    </row>
    <row r="53" spans="1:30" s="367" customFormat="1" ht="9" customHeight="1" x14ac:dyDescent="0.15">
      <c r="A53" s="512"/>
      <c r="B53" s="512"/>
      <c r="C53" s="512"/>
      <c r="D53" s="877" t="s">
        <v>813</v>
      </c>
      <c r="E53" s="863"/>
      <c r="F53" s="864"/>
      <c r="G53" s="375">
        <v>48</v>
      </c>
      <c r="H53" s="366" t="s">
        <v>63</v>
      </c>
      <c r="I53" s="366" t="s">
        <v>63</v>
      </c>
      <c r="J53" s="366" t="s">
        <v>63</v>
      </c>
      <c r="K53" s="366">
        <v>4</v>
      </c>
      <c r="L53" s="366">
        <v>18</v>
      </c>
      <c r="M53" s="366" t="s">
        <v>63</v>
      </c>
      <c r="N53" s="366">
        <v>3</v>
      </c>
      <c r="O53" s="366">
        <v>7</v>
      </c>
      <c r="Q53" s="366">
        <v>1</v>
      </c>
      <c r="R53" s="366">
        <v>1</v>
      </c>
      <c r="S53" s="366" t="s">
        <v>63</v>
      </c>
      <c r="T53" s="366">
        <v>5</v>
      </c>
      <c r="U53" s="366">
        <v>1</v>
      </c>
      <c r="V53" s="366" t="s">
        <v>63</v>
      </c>
      <c r="W53" s="366">
        <v>1</v>
      </c>
      <c r="X53" s="366">
        <v>2</v>
      </c>
      <c r="Y53" s="366" t="s">
        <v>63</v>
      </c>
      <c r="Z53" s="366">
        <v>3</v>
      </c>
      <c r="AA53" s="366" t="s">
        <v>63</v>
      </c>
      <c r="AB53" s="366">
        <v>2</v>
      </c>
      <c r="AC53" s="376"/>
      <c r="AD53" s="368"/>
    </row>
    <row r="54" spans="1:30" s="367" customFormat="1" ht="9" customHeight="1" x14ac:dyDescent="0.15">
      <c r="A54" s="512"/>
      <c r="B54" s="512"/>
      <c r="C54" s="512"/>
      <c r="D54" s="877" t="s">
        <v>815</v>
      </c>
      <c r="E54" s="863"/>
      <c r="F54" s="864"/>
      <c r="G54" s="375">
        <v>114</v>
      </c>
      <c r="H54" s="366" t="s">
        <v>63</v>
      </c>
      <c r="I54" s="366" t="s">
        <v>63</v>
      </c>
      <c r="J54" s="366" t="s">
        <v>63</v>
      </c>
      <c r="K54" s="366">
        <v>10</v>
      </c>
      <c r="L54" s="366">
        <v>42</v>
      </c>
      <c r="M54" s="366">
        <v>4</v>
      </c>
      <c r="N54" s="366">
        <v>3</v>
      </c>
      <c r="O54" s="366">
        <v>1</v>
      </c>
      <c r="Q54" s="366">
        <v>9</v>
      </c>
      <c r="R54" s="366">
        <v>4</v>
      </c>
      <c r="S54" s="366">
        <v>1</v>
      </c>
      <c r="T54" s="366">
        <v>6</v>
      </c>
      <c r="U54" s="366">
        <v>2</v>
      </c>
      <c r="V54" s="366">
        <v>2</v>
      </c>
      <c r="W54" s="366">
        <v>4</v>
      </c>
      <c r="X54" s="366">
        <v>3</v>
      </c>
      <c r="Y54" s="366" t="s">
        <v>63</v>
      </c>
      <c r="Z54" s="366">
        <v>8</v>
      </c>
      <c r="AA54" s="366">
        <v>13</v>
      </c>
      <c r="AB54" s="366">
        <v>2</v>
      </c>
      <c r="AC54" s="376"/>
      <c r="AD54" s="368"/>
    </row>
    <row r="55" spans="1:30" s="367" customFormat="1" ht="9" customHeight="1" x14ac:dyDescent="0.15">
      <c r="A55" s="512"/>
      <c r="B55" s="512"/>
      <c r="C55" s="512"/>
      <c r="D55" s="877" t="s">
        <v>817</v>
      </c>
      <c r="E55" s="863"/>
      <c r="F55" s="864"/>
      <c r="G55" s="375">
        <v>107</v>
      </c>
      <c r="H55" s="366" t="s">
        <v>63</v>
      </c>
      <c r="I55" s="366">
        <v>1</v>
      </c>
      <c r="J55" s="366" t="s">
        <v>63</v>
      </c>
      <c r="K55" s="366">
        <v>12</v>
      </c>
      <c r="L55" s="366">
        <v>39</v>
      </c>
      <c r="M55" s="366" t="s">
        <v>63</v>
      </c>
      <c r="N55" s="366">
        <v>5</v>
      </c>
      <c r="O55" s="366">
        <v>5</v>
      </c>
      <c r="Q55" s="366">
        <v>8</v>
      </c>
      <c r="R55" s="366" t="s">
        <v>63</v>
      </c>
      <c r="S55" s="366" t="s">
        <v>63</v>
      </c>
      <c r="T55" s="366">
        <v>8</v>
      </c>
      <c r="U55" s="366">
        <v>1</v>
      </c>
      <c r="V55" s="366">
        <v>1</v>
      </c>
      <c r="W55" s="366">
        <v>2</v>
      </c>
      <c r="X55" s="366">
        <v>4</v>
      </c>
      <c r="Y55" s="366" t="s">
        <v>63</v>
      </c>
      <c r="Z55" s="366">
        <v>10</v>
      </c>
      <c r="AA55" s="366">
        <v>10</v>
      </c>
      <c r="AB55" s="366">
        <v>1</v>
      </c>
      <c r="AC55" s="376"/>
      <c r="AD55" s="368"/>
    </row>
    <row r="56" spans="1:30" s="367" customFormat="1" ht="9" customHeight="1" x14ac:dyDescent="0.15">
      <c r="A56" s="512"/>
      <c r="B56" s="512"/>
      <c r="C56" s="512"/>
      <c r="D56" s="877" t="s">
        <v>819</v>
      </c>
      <c r="E56" s="863"/>
      <c r="F56" s="864"/>
      <c r="G56" s="375">
        <v>101</v>
      </c>
      <c r="H56" s="366" t="s">
        <v>63</v>
      </c>
      <c r="I56" s="366" t="s">
        <v>63</v>
      </c>
      <c r="J56" s="366" t="s">
        <v>63</v>
      </c>
      <c r="K56" s="366">
        <v>11</v>
      </c>
      <c r="L56" s="366">
        <v>25</v>
      </c>
      <c r="M56" s="366" t="s">
        <v>63</v>
      </c>
      <c r="N56" s="366">
        <v>1</v>
      </c>
      <c r="O56" s="366">
        <v>4</v>
      </c>
      <c r="Q56" s="366">
        <v>9</v>
      </c>
      <c r="R56" s="366">
        <v>2</v>
      </c>
      <c r="S56" s="366">
        <v>2</v>
      </c>
      <c r="T56" s="366">
        <v>8</v>
      </c>
      <c r="U56" s="366">
        <v>2</v>
      </c>
      <c r="V56" s="366">
        <v>1</v>
      </c>
      <c r="W56" s="366">
        <v>3</v>
      </c>
      <c r="X56" s="366">
        <v>4</v>
      </c>
      <c r="Y56" s="366" t="s">
        <v>63</v>
      </c>
      <c r="Z56" s="366">
        <v>8</v>
      </c>
      <c r="AA56" s="366">
        <v>21</v>
      </c>
      <c r="AB56" s="366" t="s">
        <v>63</v>
      </c>
      <c r="AC56" s="376"/>
      <c r="AD56" s="368"/>
    </row>
    <row r="57" spans="1:30" s="367" customFormat="1" ht="9" customHeight="1" x14ac:dyDescent="0.15">
      <c r="A57" s="512"/>
      <c r="B57" s="512"/>
      <c r="C57" s="512"/>
      <c r="D57" s="877" t="s">
        <v>820</v>
      </c>
      <c r="E57" s="863"/>
      <c r="F57" s="864"/>
      <c r="G57" s="375">
        <v>1360</v>
      </c>
      <c r="H57" s="366">
        <v>6</v>
      </c>
      <c r="I57" s="366">
        <v>5</v>
      </c>
      <c r="J57" s="366" t="s">
        <v>63</v>
      </c>
      <c r="K57" s="366">
        <v>104</v>
      </c>
      <c r="L57" s="366">
        <v>139</v>
      </c>
      <c r="M57" s="366">
        <v>4</v>
      </c>
      <c r="N57" s="366">
        <v>10</v>
      </c>
      <c r="O57" s="366">
        <v>59</v>
      </c>
      <c r="Q57" s="366">
        <v>162</v>
      </c>
      <c r="R57" s="366">
        <v>41</v>
      </c>
      <c r="S57" s="366">
        <v>24</v>
      </c>
      <c r="T57" s="366">
        <v>57</v>
      </c>
      <c r="U57" s="366">
        <v>72</v>
      </c>
      <c r="V57" s="366">
        <v>42</v>
      </c>
      <c r="W57" s="366">
        <v>97</v>
      </c>
      <c r="X57" s="366">
        <v>266</v>
      </c>
      <c r="Y57" s="366">
        <v>21</v>
      </c>
      <c r="Z57" s="366">
        <v>152</v>
      </c>
      <c r="AA57" s="366">
        <v>86</v>
      </c>
      <c r="AB57" s="366">
        <v>13</v>
      </c>
      <c r="AC57" s="376"/>
      <c r="AD57" s="368"/>
    </row>
    <row r="58" spans="1:30" s="367" customFormat="1" ht="9" customHeight="1" x14ac:dyDescent="0.15">
      <c r="A58" s="512"/>
      <c r="B58" s="512"/>
      <c r="C58" s="512"/>
      <c r="D58" s="877" t="s">
        <v>821</v>
      </c>
      <c r="E58" s="863"/>
      <c r="F58" s="864"/>
      <c r="G58" s="375">
        <v>45</v>
      </c>
      <c r="H58" s="366" t="s">
        <v>63</v>
      </c>
      <c r="I58" s="366" t="s">
        <v>63</v>
      </c>
      <c r="J58" s="366" t="s">
        <v>63</v>
      </c>
      <c r="K58" s="366">
        <v>8</v>
      </c>
      <c r="L58" s="366">
        <v>10</v>
      </c>
      <c r="M58" s="366" t="s">
        <v>63</v>
      </c>
      <c r="N58" s="366">
        <v>4</v>
      </c>
      <c r="O58" s="366">
        <v>2</v>
      </c>
      <c r="Q58" s="366">
        <v>5</v>
      </c>
      <c r="R58" s="366">
        <v>1</v>
      </c>
      <c r="S58" s="366">
        <v>1</v>
      </c>
      <c r="T58" s="366">
        <v>2</v>
      </c>
      <c r="U58" s="366">
        <v>2</v>
      </c>
      <c r="V58" s="366">
        <v>1</v>
      </c>
      <c r="W58" s="366">
        <v>3</v>
      </c>
      <c r="X58" s="366" t="s">
        <v>63</v>
      </c>
      <c r="Y58" s="366">
        <v>1</v>
      </c>
      <c r="Z58" s="366">
        <v>2</v>
      </c>
      <c r="AA58" s="366">
        <v>2</v>
      </c>
      <c r="AB58" s="366">
        <v>1</v>
      </c>
      <c r="AC58" s="376"/>
      <c r="AD58" s="368"/>
    </row>
    <row r="59" spans="1:30" s="367" customFormat="1" ht="9" customHeight="1" x14ac:dyDescent="0.15">
      <c r="A59" s="512"/>
      <c r="B59" s="512"/>
      <c r="C59" s="512"/>
      <c r="D59" s="877" t="s">
        <v>886</v>
      </c>
      <c r="E59" s="863"/>
      <c r="F59" s="864"/>
      <c r="G59" s="375">
        <v>146</v>
      </c>
      <c r="H59" s="366" t="s">
        <v>63</v>
      </c>
      <c r="I59" s="366" t="s">
        <v>63</v>
      </c>
      <c r="J59" s="366" t="s">
        <v>63</v>
      </c>
      <c r="K59" s="366">
        <v>16</v>
      </c>
      <c r="L59" s="366">
        <v>38</v>
      </c>
      <c r="M59" s="366">
        <v>2</v>
      </c>
      <c r="N59" s="366">
        <v>4</v>
      </c>
      <c r="O59" s="366">
        <v>5</v>
      </c>
      <c r="Q59" s="366">
        <v>11</v>
      </c>
      <c r="R59" s="366">
        <v>4</v>
      </c>
      <c r="S59" s="366">
        <v>1</v>
      </c>
      <c r="T59" s="366">
        <v>9</v>
      </c>
      <c r="U59" s="366">
        <v>8</v>
      </c>
      <c r="V59" s="366">
        <v>4</v>
      </c>
      <c r="W59" s="366">
        <v>8</v>
      </c>
      <c r="X59" s="366">
        <v>3</v>
      </c>
      <c r="Y59" s="366">
        <v>1</v>
      </c>
      <c r="Z59" s="366">
        <v>18</v>
      </c>
      <c r="AA59" s="366">
        <v>14</v>
      </c>
      <c r="AB59" s="366" t="s">
        <v>63</v>
      </c>
      <c r="AC59" s="376"/>
      <c r="AD59" s="368"/>
    </row>
    <row r="60" spans="1:30" s="367" customFormat="1" ht="9" customHeight="1" x14ac:dyDescent="0.15">
      <c r="A60" s="512"/>
      <c r="B60" s="512"/>
      <c r="C60" s="877" t="s">
        <v>723</v>
      </c>
      <c r="D60" s="863"/>
      <c r="E60" s="863"/>
      <c r="F60" s="864"/>
      <c r="G60" s="375">
        <v>2781</v>
      </c>
      <c r="H60" s="366" t="s">
        <v>63</v>
      </c>
      <c r="I60" s="366">
        <v>2</v>
      </c>
      <c r="J60" s="366">
        <v>1</v>
      </c>
      <c r="K60" s="366">
        <v>375</v>
      </c>
      <c r="L60" s="366">
        <v>442</v>
      </c>
      <c r="M60" s="366">
        <v>23</v>
      </c>
      <c r="N60" s="366">
        <v>192</v>
      </c>
      <c r="O60" s="366">
        <v>229</v>
      </c>
      <c r="Q60" s="366">
        <v>163</v>
      </c>
      <c r="R60" s="366">
        <v>43</v>
      </c>
      <c r="S60" s="366">
        <v>40</v>
      </c>
      <c r="T60" s="366">
        <v>304</v>
      </c>
      <c r="U60" s="366">
        <v>49</v>
      </c>
      <c r="V60" s="366">
        <v>39</v>
      </c>
      <c r="W60" s="366">
        <v>203</v>
      </c>
      <c r="X60" s="366">
        <v>200</v>
      </c>
      <c r="Y60" s="366">
        <v>4</v>
      </c>
      <c r="Z60" s="366">
        <v>125</v>
      </c>
      <c r="AA60" s="366">
        <v>312</v>
      </c>
      <c r="AB60" s="366">
        <v>35</v>
      </c>
      <c r="AC60" s="376"/>
      <c r="AD60" s="368"/>
    </row>
    <row r="61" spans="1:30" s="367" customFormat="1" ht="9" customHeight="1" x14ac:dyDescent="0.15">
      <c r="A61" s="512"/>
      <c r="B61" s="512"/>
      <c r="C61" s="512"/>
      <c r="D61" s="877" t="s">
        <v>913</v>
      </c>
      <c r="E61" s="863"/>
      <c r="F61" s="864"/>
      <c r="G61" s="375">
        <v>248</v>
      </c>
      <c r="H61" s="366" t="s">
        <v>63</v>
      </c>
      <c r="I61" s="366" t="s">
        <v>63</v>
      </c>
      <c r="J61" s="366" t="s">
        <v>63</v>
      </c>
      <c r="K61" s="366">
        <v>47</v>
      </c>
      <c r="L61" s="366">
        <v>58</v>
      </c>
      <c r="M61" s="366">
        <v>1</v>
      </c>
      <c r="N61" s="366">
        <v>19</v>
      </c>
      <c r="O61" s="366">
        <v>5</v>
      </c>
      <c r="Q61" s="366">
        <v>17</v>
      </c>
      <c r="R61" s="366">
        <v>1</v>
      </c>
      <c r="S61" s="366">
        <v>3</v>
      </c>
      <c r="T61" s="366">
        <v>16</v>
      </c>
      <c r="U61" s="366">
        <v>4</v>
      </c>
      <c r="V61" s="366">
        <v>3</v>
      </c>
      <c r="W61" s="366">
        <v>13</v>
      </c>
      <c r="X61" s="366">
        <v>8</v>
      </c>
      <c r="Y61" s="366" t="s">
        <v>63</v>
      </c>
      <c r="Z61" s="366">
        <v>11</v>
      </c>
      <c r="AA61" s="366">
        <v>38</v>
      </c>
      <c r="AB61" s="366">
        <v>4</v>
      </c>
      <c r="AC61" s="376"/>
      <c r="AD61" s="368"/>
    </row>
    <row r="62" spans="1:30" s="367" customFormat="1" ht="9" customHeight="1" x14ac:dyDescent="0.15">
      <c r="A62" s="512"/>
      <c r="B62" s="512"/>
      <c r="C62" s="512"/>
      <c r="D62" s="512"/>
      <c r="E62" s="877" t="s">
        <v>914</v>
      </c>
      <c r="F62" s="864"/>
      <c r="G62" s="375">
        <v>46</v>
      </c>
      <c r="H62" s="366" t="s">
        <v>63</v>
      </c>
      <c r="I62" s="366" t="s">
        <v>63</v>
      </c>
      <c r="J62" s="366" t="s">
        <v>63</v>
      </c>
      <c r="K62" s="366">
        <v>7</v>
      </c>
      <c r="L62" s="366">
        <v>13</v>
      </c>
      <c r="M62" s="366" t="s">
        <v>63</v>
      </c>
      <c r="N62" s="366">
        <v>5</v>
      </c>
      <c r="O62" s="366" t="s">
        <v>63</v>
      </c>
      <c r="Q62" s="366">
        <v>2</v>
      </c>
      <c r="R62" s="366" t="s">
        <v>63</v>
      </c>
      <c r="S62" s="366" t="s">
        <v>63</v>
      </c>
      <c r="T62" s="366">
        <v>3</v>
      </c>
      <c r="U62" s="366" t="s">
        <v>63</v>
      </c>
      <c r="V62" s="366">
        <v>1</v>
      </c>
      <c r="W62" s="366">
        <v>5</v>
      </c>
      <c r="X62" s="366">
        <v>2</v>
      </c>
      <c r="Y62" s="366" t="s">
        <v>63</v>
      </c>
      <c r="Z62" s="366">
        <v>1</v>
      </c>
      <c r="AA62" s="366">
        <v>7</v>
      </c>
      <c r="AB62" s="366" t="s">
        <v>63</v>
      </c>
      <c r="AC62" s="376"/>
      <c r="AD62" s="368"/>
    </row>
    <row r="63" spans="1:30" s="367" customFormat="1" ht="9" customHeight="1" x14ac:dyDescent="0.15">
      <c r="A63" s="512"/>
      <c r="B63" s="512"/>
      <c r="C63" s="512"/>
      <c r="D63" s="512"/>
      <c r="E63" s="877" t="s">
        <v>1275</v>
      </c>
      <c r="F63" s="864"/>
      <c r="G63" s="375">
        <v>202</v>
      </c>
      <c r="H63" s="366" t="s">
        <v>63</v>
      </c>
      <c r="I63" s="366" t="s">
        <v>63</v>
      </c>
      <c r="J63" s="366" t="s">
        <v>63</v>
      </c>
      <c r="K63" s="366">
        <v>40</v>
      </c>
      <c r="L63" s="366">
        <v>45</v>
      </c>
      <c r="M63" s="366">
        <v>1</v>
      </c>
      <c r="N63" s="366">
        <v>14</v>
      </c>
      <c r="O63" s="366">
        <v>5</v>
      </c>
      <c r="Q63" s="366">
        <v>15</v>
      </c>
      <c r="R63" s="366">
        <v>1</v>
      </c>
      <c r="S63" s="366">
        <v>3</v>
      </c>
      <c r="T63" s="366">
        <v>13</v>
      </c>
      <c r="U63" s="366">
        <v>4</v>
      </c>
      <c r="V63" s="366">
        <v>2</v>
      </c>
      <c r="W63" s="366">
        <v>8</v>
      </c>
      <c r="X63" s="366">
        <v>6</v>
      </c>
      <c r="Y63" s="366" t="s">
        <v>63</v>
      </c>
      <c r="Z63" s="366">
        <v>10</v>
      </c>
      <c r="AA63" s="366">
        <v>31</v>
      </c>
      <c r="AB63" s="366">
        <v>4</v>
      </c>
      <c r="AC63" s="376"/>
      <c r="AD63" s="368"/>
    </row>
    <row r="64" spans="1:30" s="367" customFormat="1" ht="9" customHeight="1" x14ac:dyDescent="0.15">
      <c r="A64" s="512"/>
      <c r="B64" s="512"/>
      <c r="C64" s="512"/>
      <c r="D64" s="877" t="s">
        <v>915</v>
      </c>
      <c r="E64" s="863"/>
      <c r="F64" s="864"/>
      <c r="G64" s="375">
        <v>364</v>
      </c>
      <c r="H64" s="366" t="s">
        <v>63</v>
      </c>
      <c r="I64" s="366" t="s">
        <v>63</v>
      </c>
      <c r="J64" s="366" t="s">
        <v>63</v>
      </c>
      <c r="K64" s="366">
        <v>67</v>
      </c>
      <c r="L64" s="366">
        <v>35</v>
      </c>
      <c r="M64" s="366">
        <v>5</v>
      </c>
      <c r="N64" s="366">
        <v>23</v>
      </c>
      <c r="O64" s="366">
        <v>59</v>
      </c>
      <c r="Q64" s="366">
        <v>21</v>
      </c>
      <c r="R64" s="366">
        <v>4</v>
      </c>
      <c r="S64" s="366">
        <v>2</v>
      </c>
      <c r="T64" s="366">
        <v>28</v>
      </c>
      <c r="U64" s="366">
        <v>4</v>
      </c>
      <c r="V64" s="366">
        <v>12</v>
      </c>
      <c r="W64" s="366">
        <v>21</v>
      </c>
      <c r="X64" s="366">
        <v>10</v>
      </c>
      <c r="Y64" s="366">
        <v>2</v>
      </c>
      <c r="Z64" s="366">
        <v>15</v>
      </c>
      <c r="AA64" s="366">
        <v>52</v>
      </c>
      <c r="AB64" s="366">
        <v>4</v>
      </c>
      <c r="AC64" s="376"/>
      <c r="AD64" s="368"/>
    </row>
    <row r="65" spans="1:119" s="367" customFormat="1" ht="9" customHeight="1" x14ac:dyDescent="0.15">
      <c r="A65" s="512"/>
      <c r="B65" s="512"/>
      <c r="C65" s="512"/>
      <c r="D65" s="877" t="s">
        <v>916</v>
      </c>
      <c r="E65" s="863"/>
      <c r="F65" s="864"/>
      <c r="G65" s="375">
        <v>1641</v>
      </c>
      <c r="H65" s="366" t="s">
        <v>63</v>
      </c>
      <c r="I65" s="366">
        <v>1</v>
      </c>
      <c r="J65" s="366">
        <v>1</v>
      </c>
      <c r="K65" s="366">
        <v>177</v>
      </c>
      <c r="L65" s="366">
        <v>259</v>
      </c>
      <c r="M65" s="366">
        <v>15</v>
      </c>
      <c r="N65" s="366">
        <v>140</v>
      </c>
      <c r="O65" s="366">
        <v>60</v>
      </c>
      <c r="Q65" s="366">
        <v>101</v>
      </c>
      <c r="R65" s="366">
        <v>36</v>
      </c>
      <c r="S65" s="366">
        <v>22</v>
      </c>
      <c r="T65" s="366">
        <v>194</v>
      </c>
      <c r="U65" s="366">
        <v>31</v>
      </c>
      <c r="V65" s="366">
        <v>22</v>
      </c>
      <c r="W65" s="366">
        <v>140</v>
      </c>
      <c r="X65" s="366">
        <v>163</v>
      </c>
      <c r="Y65" s="366">
        <v>2</v>
      </c>
      <c r="Z65" s="366">
        <v>81</v>
      </c>
      <c r="AA65" s="366">
        <v>177</v>
      </c>
      <c r="AB65" s="366">
        <v>19</v>
      </c>
      <c r="AC65" s="376"/>
      <c r="AD65" s="368"/>
    </row>
    <row r="66" spans="1:119" s="367" customFormat="1" ht="9" customHeight="1" x14ac:dyDescent="0.15">
      <c r="A66" s="512"/>
      <c r="B66" s="512"/>
      <c r="C66" s="512"/>
      <c r="D66" s="512"/>
      <c r="E66" s="877" t="s">
        <v>917</v>
      </c>
      <c r="F66" s="864"/>
      <c r="G66" s="375">
        <v>1201</v>
      </c>
      <c r="H66" s="366" t="s">
        <v>63</v>
      </c>
      <c r="I66" s="366">
        <v>1</v>
      </c>
      <c r="J66" s="366" t="s">
        <v>63</v>
      </c>
      <c r="K66" s="366">
        <v>105</v>
      </c>
      <c r="L66" s="366">
        <v>149</v>
      </c>
      <c r="M66" s="366">
        <v>12</v>
      </c>
      <c r="N66" s="366">
        <v>108</v>
      </c>
      <c r="O66" s="366">
        <v>49</v>
      </c>
      <c r="Q66" s="366">
        <v>77</v>
      </c>
      <c r="R66" s="366">
        <v>25</v>
      </c>
      <c r="S66" s="366">
        <v>18</v>
      </c>
      <c r="T66" s="366">
        <v>144</v>
      </c>
      <c r="U66" s="366">
        <v>20</v>
      </c>
      <c r="V66" s="366">
        <v>14</v>
      </c>
      <c r="W66" s="366">
        <v>112</v>
      </c>
      <c r="X66" s="366">
        <v>144</v>
      </c>
      <c r="Y66" s="366">
        <v>2</v>
      </c>
      <c r="Z66" s="366">
        <v>61</v>
      </c>
      <c r="AA66" s="366">
        <v>146</v>
      </c>
      <c r="AB66" s="366">
        <v>14</v>
      </c>
      <c r="AC66" s="376"/>
      <c r="AD66" s="368"/>
    </row>
    <row r="67" spans="1:119" s="367" customFormat="1" ht="9" customHeight="1" x14ac:dyDescent="0.15">
      <c r="A67" s="512"/>
      <c r="B67" s="512"/>
      <c r="C67" s="512"/>
      <c r="D67" s="512"/>
      <c r="E67" s="512"/>
      <c r="F67" s="512" t="s">
        <v>889</v>
      </c>
      <c r="G67" s="375">
        <v>59</v>
      </c>
      <c r="H67" s="366" t="s">
        <v>63</v>
      </c>
      <c r="I67" s="366" t="s">
        <v>63</v>
      </c>
      <c r="J67" s="366" t="s">
        <v>63</v>
      </c>
      <c r="K67" s="366">
        <v>4</v>
      </c>
      <c r="L67" s="366">
        <v>5</v>
      </c>
      <c r="M67" s="366" t="s">
        <v>63</v>
      </c>
      <c r="N67" s="366">
        <v>2</v>
      </c>
      <c r="O67" s="366">
        <v>1</v>
      </c>
      <c r="Q67" s="366">
        <v>3</v>
      </c>
      <c r="R67" s="366">
        <v>1</v>
      </c>
      <c r="S67" s="366" t="s">
        <v>63</v>
      </c>
      <c r="T67" s="366">
        <v>7</v>
      </c>
      <c r="U67" s="366" t="s">
        <v>63</v>
      </c>
      <c r="V67" s="366" t="s">
        <v>63</v>
      </c>
      <c r="W67" s="366">
        <v>9</v>
      </c>
      <c r="X67" s="366">
        <v>24</v>
      </c>
      <c r="Y67" s="366" t="s">
        <v>63</v>
      </c>
      <c r="Z67" s="366" t="s">
        <v>63</v>
      </c>
      <c r="AA67" s="366">
        <v>2</v>
      </c>
      <c r="AB67" s="366">
        <v>1</v>
      </c>
      <c r="AC67" s="376"/>
      <c r="AD67" s="368"/>
    </row>
    <row r="68" spans="1:119" s="367" customFormat="1" ht="9" customHeight="1" x14ac:dyDescent="0.15">
      <c r="A68" s="512"/>
      <c r="B68" s="512"/>
      <c r="C68" s="512"/>
      <c r="D68" s="512"/>
      <c r="E68" s="512"/>
      <c r="F68" s="512" t="s">
        <v>895</v>
      </c>
      <c r="G68" s="375">
        <v>160</v>
      </c>
      <c r="H68" s="366" t="s">
        <v>63</v>
      </c>
      <c r="I68" s="366" t="s">
        <v>63</v>
      </c>
      <c r="J68" s="366" t="s">
        <v>63</v>
      </c>
      <c r="K68" s="366">
        <v>7</v>
      </c>
      <c r="L68" s="366">
        <v>19</v>
      </c>
      <c r="M68" s="366" t="s">
        <v>63</v>
      </c>
      <c r="N68" s="366">
        <v>15</v>
      </c>
      <c r="O68" s="366">
        <v>4</v>
      </c>
      <c r="Q68" s="366">
        <v>14</v>
      </c>
      <c r="R68" s="366">
        <v>3</v>
      </c>
      <c r="S68" s="366">
        <v>1</v>
      </c>
      <c r="T68" s="366">
        <v>18</v>
      </c>
      <c r="U68" s="366">
        <v>1</v>
      </c>
      <c r="V68" s="366">
        <v>2</v>
      </c>
      <c r="W68" s="366">
        <v>17</v>
      </c>
      <c r="X68" s="366">
        <v>22</v>
      </c>
      <c r="Y68" s="366" t="s">
        <v>63</v>
      </c>
      <c r="Z68" s="366">
        <v>7</v>
      </c>
      <c r="AA68" s="366">
        <v>28</v>
      </c>
      <c r="AB68" s="366">
        <v>2</v>
      </c>
      <c r="AC68" s="376"/>
      <c r="AD68" s="368"/>
    </row>
    <row r="69" spans="1:119" s="367" customFormat="1" ht="9" customHeight="1" x14ac:dyDescent="0.15">
      <c r="A69" s="512"/>
      <c r="B69" s="512"/>
      <c r="C69" s="512"/>
      <c r="D69" s="512"/>
      <c r="E69" s="512"/>
      <c r="F69" s="512" t="s">
        <v>786</v>
      </c>
      <c r="G69" s="375">
        <v>55</v>
      </c>
      <c r="H69" s="366" t="s">
        <v>63</v>
      </c>
      <c r="I69" s="366" t="s">
        <v>63</v>
      </c>
      <c r="J69" s="366" t="s">
        <v>63</v>
      </c>
      <c r="K69" s="366">
        <v>2</v>
      </c>
      <c r="L69" s="366">
        <v>4</v>
      </c>
      <c r="M69" s="366" t="s">
        <v>63</v>
      </c>
      <c r="N69" s="366">
        <v>3</v>
      </c>
      <c r="O69" s="366">
        <v>2</v>
      </c>
      <c r="Q69" s="366">
        <v>4</v>
      </c>
      <c r="R69" s="366">
        <v>2</v>
      </c>
      <c r="S69" s="366">
        <v>3</v>
      </c>
      <c r="T69" s="366">
        <v>4</v>
      </c>
      <c r="U69" s="366">
        <v>1</v>
      </c>
      <c r="V69" s="366" t="s">
        <v>63</v>
      </c>
      <c r="W69" s="366">
        <v>10</v>
      </c>
      <c r="X69" s="366">
        <v>8</v>
      </c>
      <c r="Y69" s="366">
        <v>1</v>
      </c>
      <c r="Z69" s="366">
        <v>3</v>
      </c>
      <c r="AA69" s="366">
        <v>7</v>
      </c>
      <c r="AB69" s="366">
        <v>1</v>
      </c>
      <c r="AC69" s="376"/>
      <c r="AD69" s="368"/>
    </row>
    <row r="70" spans="1:119" s="367" customFormat="1" ht="9" customHeight="1" x14ac:dyDescent="0.15">
      <c r="A70" s="512"/>
      <c r="B70" s="512"/>
      <c r="C70" s="512"/>
      <c r="D70" s="512"/>
      <c r="E70" s="512"/>
      <c r="F70" s="512" t="s">
        <v>897</v>
      </c>
      <c r="G70" s="375">
        <v>325</v>
      </c>
      <c r="H70" s="366" t="s">
        <v>63</v>
      </c>
      <c r="I70" s="366" t="s">
        <v>63</v>
      </c>
      <c r="J70" s="366" t="s">
        <v>63</v>
      </c>
      <c r="K70" s="366">
        <v>21</v>
      </c>
      <c r="L70" s="366">
        <v>52</v>
      </c>
      <c r="M70" s="366">
        <v>3</v>
      </c>
      <c r="N70" s="366">
        <v>31</v>
      </c>
      <c r="O70" s="366">
        <v>24</v>
      </c>
      <c r="Q70" s="366">
        <v>28</v>
      </c>
      <c r="R70" s="366">
        <v>8</v>
      </c>
      <c r="S70" s="366">
        <v>4</v>
      </c>
      <c r="T70" s="366">
        <v>29</v>
      </c>
      <c r="U70" s="366">
        <v>4</v>
      </c>
      <c r="V70" s="366">
        <v>6</v>
      </c>
      <c r="W70" s="366">
        <v>26</v>
      </c>
      <c r="X70" s="366">
        <v>27</v>
      </c>
      <c r="Y70" s="366">
        <v>1</v>
      </c>
      <c r="Z70" s="366">
        <v>17</v>
      </c>
      <c r="AA70" s="366">
        <v>41</v>
      </c>
      <c r="AB70" s="366">
        <v>3</v>
      </c>
      <c r="AC70" s="376"/>
      <c r="AD70" s="368"/>
    </row>
    <row r="71" spans="1:119" s="367" customFormat="1" ht="9" customHeight="1" x14ac:dyDescent="0.15">
      <c r="A71" s="512"/>
      <c r="B71" s="512"/>
      <c r="C71" s="512"/>
      <c r="D71" s="512"/>
      <c r="E71" s="512"/>
      <c r="F71" s="512" t="s">
        <v>898</v>
      </c>
      <c r="G71" s="375">
        <v>149</v>
      </c>
      <c r="H71" s="366" t="s">
        <v>63</v>
      </c>
      <c r="I71" s="366">
        <v>1</v>
      </c>
      <c r="J71" s="366" t="s">
        <v>63</v>
      </c>
      <c r="K71" s="366">
        <v>8</v>
      </c>
      <c r="L71" s="366">
        <v>16</v>
      </c>
      <c r="M71" s="366">
        <v>1</v>
      </c>
      <c r="N71" s="366">
        <v>11</v>
      </c>
      <c r="O71" s="366">
        <v>2</v>
      </c>
      <c r="Q71" s="366">
        <v>8</v>
      </c>
      <c r="R71" s="366">
        <v>3</v>
      </c>
      <c r="S71" s="366">
        <v>6</v>
      </c>
      <c r="T71" s="366">
        <v>33</v>
      </c>
      <c r="U71" s="366">
        <v>3</v>
      </c>
      <c r="V71" s="366">
        <v>2</v>
      </c>
      <c r="W71" s="366">
        <v>9</v>
      </c>
      <c r="X71" s="366">
        <v>22</v>
      </c>
      <c r="Y71" s="366" t="s">
        <v>63</v>
      </c>
      <c r="Z71" s="366">
        <v>3</v>
      </c>
      <c r="AA71" s="366">
        <v>20</v>
      </c>
      <c r="AB71" s="366">
        <v>1</v>
      </c>
      <c r="AC71" s="376"/>
      <c r="AD71" s="368"/>
    </row>
    <row r="72" spans="1:119" s="367" customFormat="1" ht="9" customHeight="1" x14ac:dyDescent="0.15">
      <c r="A72" s="512"/>
      <c r="B72" s="512"/>
      <c r="C72" s="512"/>
      <c r="D72" s="512"/>
      <c r="E72" s="512"/>
      <c r="F72" s="512" t="s">
        <v>800</v>
      </c>
      <c r="G72" s="375">
        <v>50</v>
      </c>
      <c r="H72" s="366" t="s">
        <v>63</v>
      </c>
      <c r="I72" s="366" t="s">
        <v>63</v>
      </c>
      <c r="J72" s="366" t="s">
        <v>63</v>
      </c>
      <c r="K72" s="366">
        <v>5</v>
      </c>
      <c r="L72" s="366">
        <v>6</v>
      </c>
      <c r="M72" s="366">
        <v>1</v>
      </c>
      <c r="N72" s="366">
        <v>4</v>
      </c>
      <c r="O72" s="366">
        <v>2</v>
      </c>
      <c r="Q72" s="366">
        <v>1</v>
      </c>
      <c r="R72" s="366" t="s">
        <v>63</v>
      </c>
      <c r="S72" s="366" t="s">
        <v>63</v>
      </c>
      <c r="T72" s="366">
        <v>4</v>
      </c>
      <c r="U72" s="366">
        <v>1</v>
      </c>
      <c r="V72" s="366" t="s">
        <v>63</v>
      </c>
      <c r="W72" s="366">
        <v>3</v>
      </c>
      <c r="X72" s="366">
        <v>9</v>
      </c>
      <c r="Y72" s="366" t="s">
        <v>63</v>
      </c>
      <c r="Z72" s="366">
        <v>6</v>
      </c>
      <c r="AA72" s="366">
        <v>7</v>
      </c>
      <c r="AB72" s="366">
        <v>1</v>
      </c>
      <c r="AC72" s="376"/>
      <c r="AD72" s="368"/>
    </row>
    <row r="73" spans="1:119" s="367" customFormat="1" ht="9" customHeight="1" x14ac:dyDescent="0.15">
      <c r="A73" s="512"/>
      <c r="B73" s="512"/>
      <c r="C73" s="512"/>
      <c r="D73" s="512"/>
      <c r="E73" s="512"/>
      <c r="F73" s="512" t="s">
        <v>1276</v>
      </c>
      <c r="G73" s="375">
        <v>403</v>
      </c>
      <c r="H73" s="366" t="s">
        <v>63</v>
      </c>
      <c r="I73" s="366" t="s">
        <v>63</v>
      </c>
      <c r="J73" s="366" t="s">
        <v>63</v>
      </c>
      <c r="K73" s="366">
        <v>58</v>
      </c>
      <c r="L73" s="366">
        <v>47</v>
      </c>
      <c r="M73" s="366">
        <v>7</v>
      </c>
      <c r="N73" s="366">
        <v>42</v>
      </c>
      <c r="O73" s="366">
        <v>14</v>
      </c>
      <c r="Q73" s="366">
        <v>19</v>
      </c>
      <c r="R73" s="366">
        <v>8</v>
      </c>
      <c r="S73" s="366">
        <v>4</v>
      </c>
      <c r="T73" s="366">
        <v>49</v>
      </c>
      <c r="U73" s="366">
        <v>10</v>
      </c>
      <c r="V73" s="366">
        <v>4</v>
      </c>
      <c r="W73" s="366">
        <v>38</v>
      </c>
      <c r="X73" s="366">
        <v>32</v>
      </c>
      <c r="Y73" s="366" t="s">
        <v>63</v>
      </c>
      <c r="Z73" s="366">
        <v>25</v>
      </c>
      <c r="AA73" s="366">
        <v>41</v>
      </c>
      <c r="AB73" s="366">
        <v>5</v>
      </c>
      <c r="AC73" s="376"/>
      <c r="AD73" s="368"/>
    </row>
    <row r="74" spans="1:119" s="367" customFormat="1" ht="9" customHeight="1" x14ac:dyDescent="0.15">
      <c r="A74" s="512"/>
      <c r="B74" s="512"/>
      <c r="C74" s="512"/>
      <c r="D74" s="512"/>
      <c r="E74" s="877" t="s">
        <v>918</v>
      </c>
      <c r="F74" s="864"/>
      <c r="G74" s="375">
        <v>185</v>
      </c>
      <c r="H74" s="366" t="s">
        <v>63</v>
      </c>
      <c r="I74" s="366" t="s">
        <v>63</v>
      </c>
      <c r="J74" s="366" t="s">
        <v>63</v>
      </c>
      <c r="K74" s="366">
        <v>27</v>
      </c>
      <c r="L74" s="366">
        <v>56</v>
      </c>
      <c r="M74" s="366">
        <v>3</v>
      </c>
      <c r="N74" s="366">
        <v>8</v>
      </c>
      <c r="O74" s="366">
        <v>6</v>
      </c>
      <c r="P74" s="371"/>
      <c r="Q74" s="366">
        <v>8</v>
      </c>
      <c r="R74" s="366">
        <v>5</v>
      </c>
      <c r="S74" s="366">
        <v>1</v>
      </c>
      <c r="T74" s="366">
        <v>19</v>
      </c>
      <c r="U74" s="366">
        <v>7</v>
      </c>
      <c r="V74" s="366">
        <v>4</v>
      </c>
      <c r="W74" s="366">
        <v>9</v>
      </c>
      <c r="X74" s="366">
        <v>8</v>
      </c>
      <c r="Y74" s="366" t="s">
        <v>63</v>
      </c>
      <c r="Z74" s="366">
        <v>9</v>
      </c>
      <c r="AA74" s="366">
        <v>11</v>
      </c>
      <c r="AB74" s="366">
        <v>4</v>
      </c>
      <c r="AC74" s="376"/>
      <c r="AD74" s="371"/>
      <c r="AE74" s="371"/>
      <c r="AF74" s="371"/>
      <c r="AG74" s="371"/>
      <c r="AH74" s="371"/>
      <c r="AI74" s="371"/>
      <c r="AJ74" s="371"/>
      <c r="AK74" s="371"/>
      <c r="AL74" s="371"/>
      <c r="AM74" s="371"/>
      <c r="AN74" s="371"/>
      <c r="AO74" s="371"/>
      <c r="AP74" s="371"/>
      <c r="AQ74" s="371"/>
      <c r="AR74" s="371"/>
      <c r="AS74" s="371"/>
      <c r="AT74" s="371"/>
      <c r="AU74" s="371"/>
      <c r="AV74" s="371"/>
      <c r="AW74" s="371"/>
      <c r="AX74" s="371"/>
      <c r="AY74" s="371"/>
      <c r="AZ74" s="371"/>
      <c r="BA74" s="371"/>
      <c r="BB74" s="371"/>
      <c r="BC74" s="371"/>
      <c r="BD74" s="371"/>
      <c r="BE74" s="371"/>
      <c r="BF74" s="371"/>
      <c r="BG74" s="371"/>
      <c r="BH74" s="371"/>
      <c r="BI74" s="371"/>
      <c r="BJ74" s="371"/>
      <c r="BK74" s="371"/>
      <c r="BL74" s="371"/>
      <c r="BM74" s="371"/>
      <c r="BN74" s="371"/>
      <c r="BO74" s="371"/>
      <c r="BP74" s="371"/>
      <c r="BQ74" s="371"/>
      <c r="BR74" s="371"/>
      <c r="BS74" s="371"/>
      <c r="BT74" s="371"/>
      <c r="BU74" s="371"/>
      <c r="BV74" s="371"/>
      <c r="BW74" s="371"/>
      <c r="BX74" s="371"/>
      <c r="BY74" s="371"/>
      <c r="BZ74" s="371"/>
      <c r="CA74" s="371"/>
      <c r="CB74" s="371"/>
      <c r="CC74" s="371"/>
      <c r="CD74" s="371"/>
      <c r="CE74" s="371"/>
      <c r="CF74" s="371"/>
      <c r="CG74" s="371"/>
      <c r="CH74" s="371"/>
      <c r="CI74" s="371"/>
      <c r="CJ74" s="371"/>
      <c r="CK74" s="371"/>
      <c r="CL74" s="371"/>
      <c r="CM74" s="371"/>
      <c r="CN74" s="371"/>
      <c r="CO74" s="371"/>
      <c r="CP74" s="371"/>
      <c r="CQ74" s="371"/>
      <c r="CR74" s="371"/>
      <c r="CS74" s="371"/>
      <c r="CT74" s="371"/>
      <c r="CU74" s="371"/>
      <c r="CV74" s="371"/>
      <c r="CW74" s="371"/>
      <c r="CX74" s="371"/>
      <c r="CY74" s="371"/>
      <c r="CZ74" s="371"/>
      <c r="DA74" s="371"/>
      <c r="DB74" s="371"/>
      <c r="DC74" s="371"/>
      <c r="DD74" s="371"/>
      <c r="DE74" s="371"/>
      <c r="DF74" s="371"/>
      <c r="DG74" s="371"/>
      <c r="DH74" s="371"/>
      <c r="DI74" s="371"/>
      <c r="DJ74" s="371"/>
      <c r="DK74" s="371"/>
      <c r="DL74" s="371"/>
      <c r="DM74" s="371"/>
      <c r="DN74" s="371"/>
      <c r="DO74" s="371"/>
    </row>
    <row r="75" spans="1:119" s="367" customFormat="1" ht="9" customHeight="1" x14ac:dyDescent="0.15">
      <c r="A75" s="512"/>
      <c r="B75" s="512"/>
      <c r="C75" s="512"/>
      <c r="D75" s="512"/>
      <c r="E75" s="877" t="s">
        <v>1275</v>
      </c>
      <c r="F75" s="864"/>
      <c r="G75" s="375">
        <v>255</v>
      </c>
      <c r="H75" s="366" t="s">
        <v>63</v>
      </c>
      <c r="I75" s="366" t="s">
        <v>63</v>
      </c>
      <c r="J75" s="366">
        <v>1</v>
      </c>
      <c r="K75" s="366">
        <v>45</v>
      </c>
      <c r="L75" s="366">
        <v>54</v>
      </c>
      <c r="M75" s="366" t="s">
        <v>63</v>
      </c>
      <c r="N75" s="366">
        <v>24</v>
      </c>
      <c r="O75" s="366">
        <v>5</v>
      </c>
      <c r="Q75" s="366">
        <v>16</v>
      </c>
      <c r="R75" s="366">
        <v>6</v>
      </c>
      <c r="S75" s="366">
        <v>3</v>
      </c>
      <c r="T75" s="366">
        <v>31</v>
      </c>
      <c r="U75" s="366">
        <v>4</v>
      </c>
      <c r="V75" s="366">
        <v>4</v>
      </c>
      <c r="W75" s="366">
        <v>19</v>
      </c>
      <c r="X75" s="366">
        <v>11</v>
      </c>
      <c r="Y75" s="366" t="s">
        <v>63</v>
      </c>
      <c r="Z75" s="366">
        <v>11</v>
      </c>
      <c r="AA75" s="366">
        <v>20</v>
      </c>
      <c r="AB75" s="366">
        <v>1</v>
      </c>
      <c r="AC75" s="376"/>
      <c r="AD75" s="368"/>
    </row>
    <row r="76" spans="1:119" s="367" customFormat="1" ht="9" customHeight="1" x14ac:dyDescent="0.15">
      <c r="A76" s="512"/>
      <c r="B76" s="512"/>
      <c r="C76" s="512"/>
      <c r="D76" s="877" t="s">
        <v>919</v>
      </c>
      <c r="E76" s="863"/>
      <c r="F76" s="864"/>
      <c r="G76" s="375">
        <v>80</v>
      </c>
      <c r="H76" s="366" t="s">
        <v>63</v>
      </c>
      <c r="I76" s="366" t="s">
        <v>63</v>
      </c>
      <c r="J76" s="366" t="s">
        <v>63</v>
      </c>
      <c r="K76" s="366">
        <v>8</v>
      </c>
      <c r="L76" s="366">
        <v>26</v>
      </c>
      <c r="M76" s="366" t="s">
        <v>63</v>
      </c>
      <c r="N76" s="366">
        <v>1</v>
      </c>
      <c r="O76" s="366">
        <v>11</v>
      </c>
      <c r="Q76" s="366">
        <v>6</v>
      </c>
      <c r="R76" s="366" t="s">
        <v>63</v>
      </c>
      <c r="S76" s="366">
        <v>6</v>
      </c>
      <c r="T76" s="366">
        <v>5</v>
      </c>
      <c r="U76" s="366">
        <v>2</v>
      </c>
      <c r="V76" s="366" t="s">
        <v>63</v>
      </c>
      <c r="W76" s="366">
        <v>3</v>
      </c>
      <c r="X76" s="366">
        <v>3</v>
      </c>
      <c r="Y76" s="366" t="s">
        <v>63</v>
      </c>
      <c r="Z76" s="366">
        <v>3</v>
      </c>
      <c r="AA76" s="366">
        <v>4</v>
      </c>
      <c r="AB76" s="366">
        <v>2</v>
      </c>
      <c r="AC76" s="376"/>
      <c r="AD76" s="368"/>
    </row>
    <row r="77" spans="1:119" s="367" customFormat="1" ht="9" customHeight="1" x14ac:dyDescent="0.15">
      <c r="A77" s="512"/>
      <c r="B77" s="512"/>
      <c r="C77" s="512"/>
      <c r="D77" s="877" t="s">
        <v>1277</v>
      </c>
      <c r="E77" s="863"/>
      <c r="F77" s="864"/>
      <c r="G77" s="375">
        <v>448</v>
      </c>
      <c r="H77" s="366" t="s">
        <v>63</v>
      </c>
      <c r="I77" s="366">
        <v>1</v>
      </c>
      <c r="J77" s="372" t="s">
        <v>63</v>
      </c>
      <c r="K77" s="366">
        <v>76</v>
      </c>
      <c r="L77" s="372">
        <v>64</v>
      </c>
      <c r="M77" s="372">
        <v>2</v>
      </c>
      <c r="N77" s="366">
        <v>9</v>
      </c>
      <c r="O77" s="372">
        <v>94</v>
      </c>
      <c r="Q77" s="372">
        <v>18</v>
      </c>
      <c r="R77" s="372">
        <v>2</v>
      </c>
      <c r="S77" s="372">
        <v>7</v>
      </c>
      <c r="T77" s="372">
        <v>61</v>
      </c>
      <c r="U77" s="372">
        <v>8</v>
      </c>
      <c r="V77" s="366">
        <v>2</v>
      </c>
      <c r="W77" s="366">
        <v>26</v>
      </c>
      <c r="X77" s="366">
        <v>16</v>
      </c>
      <c r="Y77" s="366" t="s">
        <v>63</v>
      </c>
      <c r="Z77" s="366">
        <v>15</v>
      </c>
      <c r="AA77" s="366">
        <v>41</v>
      </c>
      <c r="AB77" s="366">
        <v>6</v>
      </c>
      <c r="AC77" s="376"/>
      <c r="AD77" s="368"/>
    </row>
    <row r="78" spans="1:119" ht="6" customHeight="1" thickBot="1" x14ac:dyDescent="0.2">
      <c r="A78" s="246"/>
      <c r="B78" s="246"/>
      <c r="C78" s="246"/>
      <c r="D78" s="246"/>
      <c r="E78" s="246"/>
      <c r="F78" s="351"/>
      <c r="G78" s="353"/>
      <c r="H78" s="351"/>
      <c r="I78" s="351"/>
      <c r="J78" s="351"/>
      <c r="K78" s="351"/>
      <c r="L78" s="351"/>
      <c r="M78" s="351"/>
      <c r="N78" s="351"/>
      <c r="O78" s="351"/>
      <c r="P78" s="260"/>
      <c r="Q78" s="351"/>
      <c r="R78" s="351"/>
      <c r="S78" s="351"/>
      <c r="T78" s="351"/>
      <c r="U78" s="351"/>
      <c r="V78" s="351"/>
      <c r="W78" s="351"/>
      <c r="X78" s="351"/>
      <c r="Y78" s="351"/>
      <c r="Z78" s="351"/>
      <c r="AA78" s="351"/>
      <c r="AB78" s="351"/>
      <c r="AC78" s="310"/>
      <c r="AD78" s="310"/>
      <c r="AE78" s="260"/>
      <c r="AF78" s="260"/>
      <c r="AG78" s="260"/>
      <c r="AH78" s="260"/>
      <c r="AI78" s="260"/>
      <c r="AJ78" s="260"/>
      <c r="AK78" s="260"/>
      <c r="AL78" s="260"/>
      <c r="AM78" s="260"/>
      <c r="AN78" s="260"/>
    </row>
    <row r="79" spans="1:119" ht="3.75" customHeight="1" thickTop="1" x14ac:dyDescent="0.15">
      <c r="A79" s="47"/>
      <c r="B79" s="47"/>
      <c r="C79" s="47"/>
      <c r="D79" s="47"/>
      <c r="E79" s="47"/>
      <c r="F79" s="354"/>
      <c r="G79" s="354"/>
      <c r="H79" s="354"/>
      <c r="I79" s="354"/>
      <c r="J79" s="354"/>
      <c r="K79" s="354"/>
      <c r="L79" s="354"/>
      <c r="M79" s="354"/>
      <c r="N79" s="354"/>
      <c r="O79" s="354"/>
      <c r="P79" s="260"/>
      <c r="Q79" s="354"/>
      <c r="R79" s="354"/>
      <c r="S79" s="354"/>
      <c r="T79" s="354"/>
      <c r="U79" s="354"/>
      <c r="V79" s="354"/>
      <c r="W79" s="354"/>
      <c r="X79" s="354"/>
      <c r="Y79" s="354"/>
      <c r="Z79" s="354"/>
      <c r="AA79" s="354"/>
      <c r="AB79" s="354"/>
      <c r="AC79" s="310"/>
      <c r="AD79" s="310"/>
      <c r="AE79" s="260"/>
      <c r="AF79" s="260"/>
      <c r="AG79" s="260"/>
      <c r="AH79" s="260"/>
      <c r="AI79" s="260"/>
      <c r="AJ79" s="260"/>
      <c r="AK79" s="260"/>
      <c r="AL79" s="260"/>
      <c r="AM79" s="260"/>
      <c r="AN79" s="260"/>
    </row>
    <row r="80" spans="1:119" x14ac:dyDescent="0.15">
      <c r="A80" s="373" t="s">
        <v>1278</v>
      </c>
      <c r="B80" s="373"/>
      <c r="C80" s="507"/>
      <c r="D80" s="507"/>
      <c r="E80" s="507"/>
      <c r="F80" s="507"/>
      <c r="G80" s="507"/>
      <c r="H80" s="507"/>
      <c r="I80" s="507"/>
      <c r="J80" s="507"/>
      <c r="K80" s="507"/>
      <c r="L80" s="299"/>
      <c r="M80" s="299"/>
      <c r="N80" s="299"/>
      <c r="O80" s="299"/>
      <c r="P80" s="260"/>
      <c r="Q80" s="299"/>
      <c r="R80" s="299"/>
      <c r="S80" s="299"/>
      <c r="T80" s="299"/>
      <c r="U80" s="374"/>
      <c r="V80" s="374"/>
      <c r="W80" s="354"/>
      <c r="X80" s="354"/>
      <c r="Y80" s="354"/>
      <c r="Z80" s="354"/>
      <c r="AA80" s="354"/>
      <c r="AB80" s="354"/>
      <c r="AC80" s="310"/>
      <c r="AD80" s="310"/>
      <c r="AE80" s="260"/>
      <c r="AF80" s="260"/>
      <c r="AG80" s="260"/>
      <c r="AH80" s="260"/>
      <c r="AI80" s="260"/>
      <c r="AJ80" s="260"/>
      <c r="AK80" s="260"/>
      <c r="AL80" s="260"/>
      <c r="AM80" s="260"/>
      <c r="AN80" s="260"/>
    </row>
    <row r="81" spans="1:40" x14ac:dyDescent="0.15">
      <c r="A81" s="47"/>
      <c r="B81" s="878"/>
      <c r="C81" s="878"/>
      <c r="D81" s="878"/>
      <c r="E81" s="878"/>
      <c r="F81" s="878"/>
      <c r="G81" s="878"/>
      <c r="H81" s="878"/>
      <c r="I81" s="878"/>
      <c r="J81" s="878"/>
      <c r="K81" s="878"/>
      <c r="L81" s="354"/>
      <c r="M81" s="354"/>
      <c r="N81" s="354"/>
      <c r="O81" s="354"/>
      <c r="P81" s="260"/>
      <c r="Q81" s="354"/>
      <c r="R81" s="354"/>
      <c r="S81" s="354"/>
      <c r="T81" s="354"/>
      <c r="U81" s="354"/>
      <c r="V81" s="354"/>
      <c r="W81" s="354"/>
      <c r="X81" s="354"/>
      <c r="Y81" s="354"/>
      <c r="Z81" s="354"/>
      <c r="AA81" s="354"/>
      <c r="AB81" s="354"/>
      <c r="AC81" s="310"/>
      <c r="AD81" s="310"/>
      <c r="AE81" s="260"/>
      <c r="AF81" s="260"/>
      <c r="AG81" s="260"/>
      <c r="AH81" s="260"/>
      <c r="AI81" s="260"/>
      <c r="AJ81" s="260"/>
      <c r="AK81" s="260"/>
      <c r="AL81" s="260"/>
      <c r="AM81" s="260"/>
      <c r="AN81" s="260"/>
    </row>
    <row r="82" spans="1:40" x14ac:dyDescent="0.15">
      <c r="F82" s="310"/>
      <c r="G82" s="310"/>
      <c r="H82" s="310"/>
      <c r="I82" s="310"/>
      <c r="J82" s="310"/>
      <c r="K82" s="310"/>
      <c r="L82" s="310"/>
      <c r="M82" s="310"/>
      <c r="N82" s="310"/>
      <c r="O82" s="310"/>
      <c r="P82" s="260"/>
      <c r="Q82" s="310"/>
      <c r="R82" s="310"/>
      <c r="S82" s="310"/>
      <c r="T82" s="310"/>
      <c r="U82" s="310"/>
      <c r="V82" s="310"/>
      <c r="W82" s="310"/>
      <c r="X82" s="310"/>
      <c r="Y82" s="310"/>
      <c r="Z82" s="310"/>
      <c r="AA82" s="310"/>
      <c r="AB82" s="310"/>
      <c r="AC82" s="310"/>
      <c r="AD82" s="310"/>
      <c r="AE82" s="260"/>
      <c r="AF82" s="260"/>
      <c r="AG82" s="260"/>
      <c r="AH82" s="260"/>
      <c r="AI82" s="260"/>
      <c r="AJ82" s="260"/>
      <c r="AK82" s="260"/>
      <c r="AL82" s="260"/>
      <c r="AM82" s="260"/>
      <c r="AN82" s="260"/>
    </row>
    <row r="83" spans="1:40" x14ac:dyDescent="0.15">
      <c r="F83" s="310"/>
      <c r="G83" s="310"/>
      <c r="H83" s="310"/>
      <c r="I83" s="310"/>
      <c r="J83" s="310"/>
      <c r="K83" s="310"/>
      <c r="L83" s="310"/>
      <c r="M83" s="310"/>
      <c r="N83" s="310"/>
      <c r="O83" s="310"/>
      <c r="P83" s="260"/>
      <c r="Q83" s="310"/>
      <c r="R83" s="310"/>
      <c r="S83" s="310"/>
      <c r="T83" s="310"/>
      <c r="U83" s="310"/>
      <c r="V83" s="310"/>
      <c r="W83" s="310"/>
      <c r="X83" s="310"/>
      <c r="Y83" s="310"/>
      <c r="Z83" s="310"/>
      <c r="AA83" s="310"/>
      <c r="AB83" s="310"/>
      <c r="AC83" s="310"/>
      <c r="AD83" s="310"/>
      <c r="AE83" s="260"/>
      <c r="AF83" s="260"/>
      <c r="AG83" s="260"/>
      <c r="AH83" s="260"/>
      <c r="AI83" s="260"/>
      <c r="AJ83" s="260"/>
      <c r="AK83" s="260"/>
      <c r="AL83" s="260"/>
      <c r="AM83" s="260"/>
      <c r="AN83" s="260"/>
    </row>
    <row r="84" spans="1:40" x14ac:dyDescent="0.15">
      <c r="F84" s="310"/>
      <c r="G84" s="310"/>
      <c r="H84" s="310"/>
      <c r="I84" s="310"/>
      <c r="J84" s="310"/>
      <c r="K84" s="310"/>
      <c r="L84" s="310"/>
      <c r="M84" s="310"/>
      <c r="N84" s="310"/>
      <c r="O84" s="310"/>
      <c r="P84" s="260"/>
      <c r="Q84" s="310"/>
      <c r="R84" s="310"/>
      <c r="S84" s="310"/>
      <c r="T84" s="310"/>
      <c r="U84" s="310"/>
      <c r="V84" s="310"/>
      <c r="W84" s="310"/>
      <c r="X84" s="310"/>
      <c r="Y84" s="310"/>
      <c r="Z84" s="310"/>
      <c r="AA84" s="310"/>
      <c r="AB84" s="310"/>
      <c r="AC84" s="310"/>
      <c r="AD84" s="310"/>
      <c r="AE84" s="260"/>
      <c r="AF84" s="260"/>
      <c r="AG84" s="260"/>
      <c r="AH84" s="260"/>
      <c r="AI84" s="260"/>
      <c r="AJ84" s="260"/>
      <c r="AK84" s="260"/>
      <c r="AL84" s="260"/>
      <c r="AM84" s="260"/>
      <c r="AN84" s="260"/>
    </row>
    <row r="85" spans="1:40" x14ac:dyDescent="0.15">
      <c r="F85" s="310"/>
      <c r="G85" s="310"/>
      <c r="H85" s="310"/>
      <c r="I85" s="310"/>
      <c r="J85" s="310"/>
      <c r="K85" s="310"/>
      <c r="L85" s="310"/>
      <c r="M85" s="310"/>
      <c r="N85" s="310"/>
      <c r="O85" s="310"/>
      <c r="P85" s="260"/>
      <c r="Q85" s="310"/>
      <c r="R85" s="310"/>
      <c r="S85" s="310"/>
      <c r="T85" s="310"/>
      <c r="U85" s="310"/>
      <c r="V85" s="310"/>
      <c r="W85" s="310"/>
      <c r="X85" s="310"/>
      <c r="Y85" s="310"/>
      <c r="Z85" s="310"/>
      <c r="AA85" s="310"/>
      <c r="AB85" s="310"/>
      <c r="AC85" s="310"/>
      <c r="AD85" s="310"/>
      <c r="AE85" s="260"/>
      <c r="AF85" s="260"/>
      <c r="AG85" s="260"/>
      <c r="AH85" s="260"/>
      <c r="AI85" s="260"/>
      <c r="AJ85" s="260"/>
      <c r="AK85" s="260"/>
      <c r="AL85" s="260"/>
      <c r="AM85" s="260"/>
      <c r="AN85" s="260"/>
    </row>
    <row r="86" spans="1:40" x14ac:dyDescent="0.15">
      <c r="F86" s="310"/>
      <c r="G86" s="310"/>
      <c r="H86" s="310"/>
      <c r="I86" s="310"/>
      <c r="J86" s="310"/>
      <c r="K86" s="310"/>
      <c r="L86" s="310"/>
      <c r="M86" s="310"/>
      <c r="N86" s="310"/>
      <c r="O86" s="310"/>
      <c r="P86" s="260"/>
      <c r="Q86" s="310"/>
      <c r="R86" s="310"/>
      <c r="S86" s="310"/>
      <c r="T86" s="310"/>
      <c r="U86" s="310"/>
      <c r="V86" s="310"/>
      <c r="W86" s="310"/>
      <c r="X86" s="310"/>
      <c r="Y86" s="310"/>
      <c r="Z86" s="310"/>
      <c r="AA86" s="310"/>
      <c r="AB86" s="310"/>
      <c r="AC86" s="310"/>
      <c r="AD86" s="310"/>
      <c r="AE86" s="260"/>
      <c r="AF86" s="260"/>
      <c r="AG86" s="260"/>
      <c r="AH86" s="260"/>
      <c r="AI86" s="260"/>
      <c r="AJ86" s="260"/>
      <c r="AK86" s="260"/>
      <c r="AL86" s="260"/>
      <c r="AM86" s="260"/>
      <c r="AN86" s="260"/>
    </row>
    <row r="87" spans="1:40" x14ac:dyDescent="0.15">
      <c r="F87" s="310"/>
      <c r="G87" s="310"/>
      <c r="H87" s="310"/>
      <c r="I87" s="310"/>
      <c r="J87" s="310"/>
      <c r="K87" s="310"/>
      <c r="L87" s="310"/>
      <c r="M87" s="310"/>
      <c r="N87" s="310"/>
      <c r="O87" s="310"/>
      <c r="P87" s="260"/>
      <c r="Q87" s="310"/>
      <c r="R87" s="310"/>
      <c r="S87" s="310"/>
      <c r="T87" s="310"/>
      <c r="U87" s="310"/>
      <c r="V87" s="310"/>
      <c r="W87" s="310"/>
      <c r="X87" s="310"/>
      <c r="Y87" s="310"/>
      <c r="Z87" s="310"/>
      <c r="AA87" s="310"/>
      <c r="AB87" s="310"/>
      <c r="AC87" s="310"/>
      <c r="AD87" s="310"/>
      <c r="AE87" s="260"/>
      <c r="AF87" s="260"/>
      <c r="AG87" s="260"/>
      <c r="AH87" s="260"/>
      <c r="AI87" s="260"/>
      <c r="AJ87" s="260"/>
      <c r="AK87" s="260"/>
      <c r="AL87" s="260"/>
      <c r="AM87" s="260"/>
      <c r="AN87" s="260"/>
    </row>
    <row r="88" spans="1:40" x14ac:dyDescent="0.15">
      <c r="F88" s="310"/>
      <c r="G88" s="310"/>
      <c r="H88" s="310"/>
      <c r="I88" s="310"/>
      <c r="J88" s="310"/>
      <c r="K88" s="310"/>
      <c r="L88" s="310"/>
      <c r="M88" s="310"/>
      <c r="N88" s="310"/>
      <c r="O88" s="310"/>
      <c r="P88" s="260"/>
      <c r="Q88" s="310"/>
      <c r="R88" s="310"/>
      <c r="S88" s="310"/>
      <c r="T88" s="310"/>
      <c r="U88" s="310"/>
      <c r="V88" s="310"/>
      <c r="W88" s="310"/>
      <c r="X88" s="310"/>
      <c r="Y88" s="310"/>
      <c r="Z88" s="310"/>
      <c r="AA88" s="310"/>
      <c r="AB88" s="310"/>
      <c r="AC88" s="310"/>
      <c r="AD88" s="310"/>
      <c r="AE88" s="260"/>
      <c r="AF88" s="260"/>
      <c r="AG88" s="260"/>
      <c r="AH88" s="260"/>
      <c r="AI88" s="260"/>
      <c r="AJ88" s="260"/>
      <c r="AK88" s="260"/>
      <c r="AL88" s="260"/>
      <c r="AM88" s="260"/>
      <c r="AN88" s="260"/>
    </row>
    <row r="89" spans="1:40" x14ac:dyDescent="0.15">
      <c r="F89" s="310"/>
      <c r="G89" s="310"/>
      <c r="H89" s="310"/>
      <c r="I89" s="310"/>
      <c r="J89" s="310"/>
      <c r="K89" s="310"/>
      <c r="L89" s="310"/>
      <c r="M89" s="310"/>
      <c r="N89" s="310"/>
      <c r="O89" s="310"/>
      <c r="P89" s="260"/>
      <c r="Q89" s="310"/>
      <c r="R89" s="310"/>
      <c r="S89" s="310"/>
      <c r="T89" s="310"/>
      <c r="U89" s="310"/>
      <c r="V89" s="310"/>
      <c r="W89" s="310"/>
      <c r="X89" s="310"/>
      <c r="Y89" s="310"/>
      <c r="Z89" s="310"/>
      <c r="AA89" s="310"/>
      <c r="AB89" s="310"/>
      <c r="AC89" s="310"/>
      <c r="AD89" s="310"/>
      <c r="AE89" s="260"/>
      <c r="AF89" s="260"/>
      <c r="AG89" s="260"/>
      <c r="AH89" s="260"/>
      <c r="AI89" s="260"/>
      <c r="AJ89" s="260"/>
      <c r="AK89" s="260"/>
      <c r="AL89" s="260"/>
      <c r="AM89" s="260"/>
      <c r="AN89" s="260"/>
    </row>
    <row r="90" spans="1:40" x14ac:dyDescent="0.15">
      <c r="F90" s="310"/>
      <c r="G90" s="310"/>
      <c r="H90" s="310"/>
      <c r="I90" s="310"/>
      <c r="J90" s="310"/>
      <c r="K90" s="310"/>
      <c r="L90" s="310"/>
      <c r="M90" s="310"/>
      <c r="N90" s="310"/>
      <c r="O90" s="310"/>
      <c r="P90" s="260"/>
      <c r="Q90" s="310"/>
      <c r="R90" s="310"/>
      <c r="S90" s="310"/>
      <c r="T90" s="310"/>
      <c r="U90" s="310"/>
      <c r="V90" s="310"/>
      <c r="W90" s="310"/>
      <c r="X90" s="310"/>
      <c r="Y90" s="310"/>
      <c r="Z90" s="310"/>
      <c r="AA90" s="310"/>
      <c r="AB90" s="310"/>
      <c r="AC90" s="310"/>
      <c r="AD90" s="310"/>
      <c r="AE90" s="260"/>
      <c r="AF90" s="260"/>
      <c r="AG90" s="260"/>
      <c r="AH90" s="260"/>
      <c r="AI90" s="260"/>
      <c r="AJ90" s="260"/>
      <c r="AK90" s="260"/>
      <c r="AL90" s="260"/>
      <c r="AM90" s="260"/>
      <c r="AN90" s="260"/>
    </row>
    <row r="91" spans="1:40" x14ac:dyDescent="0.15">
      <c r="F91" s="310"/>
      <c r="G91" s="310"/>
      <c r="H91" s="310"/>
      <c r="I91" s="310"/>
      <c r="J91" s="310"/>
      <c r="K91" s="310"/>
      <c r="L91" s="310"/>
      <c r="M91" s="310"/>
      <c r="N91" s="310"/>
      <c r="O91" s="310"/>
      <c r="P91" s="260"/>
      <c r="Q91" s="310"/>
      <c r="R91" s="310"/>
      <c r="S91" s="310"/>
      <c r="T91" s="310"/>
      <c r="U91" s="310"/>
      <c r="V91" s="310"/>
      <c r="W91" s="310"/>
      <c r="X91" s="310"/>
      <c r="Y91" s="310"/>
      <c r="Z91" s="310"/>
      <c r="AA91" s="310"/>
      <c r="AB91" s="310"/>
      <c r="AC91" s="310"/>
      <c r="AD91" s="310"/>
      <c r="AE91" s="260"/>
      <c r="AF91" s="260"/>
      <c r="AG91" s="260"/>
      <c r="AH91" s="260"/>
      <c r="AI91" s="260"/>
      <c r="AJ91" s="260"/>
      <c r="AK91" s="260"/>
      <c r="AL91" s="260"/>
      <c r="AM91" s="260"/>
      <c r="AN91" s="260"/>
    </row>
    <row r="92" spans="1:40" x14ac:dyDescent="0.15">
      <c r="F92" s="310"/>
      <c r="G92" s="310"/>
      <c r="H92" s="310"/>
      <c r="I92" s="310"/>
      <c r="J92" s="310"/>
      <c r="K92" s="310"/>
      <c r="L92" s="310"/>
      <c r="M92" s="310"/>
      <c r="N92" s="310"/>
      <c r="O92" s="310"/>
      <c r="P92" s="260"/>
      <c r="Q92" s="310"/>
      <c r="R92" s="310"/>
      <c r="S92" s="310"/>
      <c r="T92" s="310"/>
      <c r="U92" s="310"/>
      <c r="V92" s="310"/>
      <c r="W92" s="310"/>
      <c r="X92" s="310"/>
      <c r="Y92" s="310"/>
      <c r="Z92" s="310"/>
      <c r="AA92" s="310"/>
      <c r="AB92" s="310"/>
      <c r="AC92" s="310"/>
      <c r="AD92" s="310"/>
      <c r="AE92" s="260"/>
      <c r="AF92" s="260"/>
      <c r="AG92" s="260"/>
      <c r="AH92" s="260"/>
      <c r="AI92" s="260"/>
      <c r="AJ92" s="260"/>
      <c r="AK92" s="260"/>
      <c r="AL92" s="260"/>
      <c r="AM92" s="260"/>
      <c r="AN92" s="260"/>
    </row>
    <row r="93" spans="1:40" x14ac:dyDescent="0.15">
      <c r="F93" s="310"/>
      <c r="G93" s="310"/>
      <c r="H93" s="310"/>
      <c r="I93" s="310"/>
      <c r="J93" s="310"/>
      <c r="K93" s="310"/>
      <c r="L93" s="310"/>
      <c r="M93" s="310"/>
      <c r="N93" s="310"/>
      <c r="O93" s="310"/>
      <c r="P93" s="260"/>
      <c r="Q93" s="310"/>
      <c r="R93" s="310"/>
      <c r="S93" s="310"/>
      <c r="T93" s="310"/>
      <c r="U93" s="310"/>
      <c r="V93" s="310"/>
      <c r="W93" s="310"/>
      <c r="X93" s="310"/>
      <c r="Y93" s="310"/>
      <c r="Z93" s="310"/>
      <c r="AA93" s="310"/>
      <c r="AB93" s="310"/>
      <c r="AC93" s="310"/>
      <c r="AD93" s="310"/>
      <c r="AE93" s="260"/>
      <c r="AF93" s="260"/>
      <c r="AG93" s="260"/>
      <c r="AH93" s="260"/>
      <c r="AI93" s="260"/>
      <c r="AJ93" s="260"/>
      <c r="AK93" s="260"/>
      <c r="AL93" s="260"/>
      <c r="AM93" s="260"/>
      <c r="AN93" s="260"/>
    </row>
    <row r="94" spans="1:40" x14ac:dyDescent="0.15">
      <c r="F94" s="310"/>
      <c r="G94" s="310"/>
      <c r="H94" s="310"/>
      <c r="I94" s="310"/>
      <c r="J94" s="310"/>
      <c r="K94" s="310"/>
      <c r="L94" s="310"/>
      <c r="M94" s="310"/>
      <c r="N94" s="310"/>
      <c r="O94" s="310"/>
      <c r="P94" s="260"/>
      <c r="Q94" s="310"/>
      <c r="R94" s="310"/>
      <c r="S94" s="310"/>
      <c r="T94" s="310"/>
      <c r="U94" s="310"/>
      <c r="V94" s="310"/>
      <c r="W94" s="310"/>
      <c r="X94" s="310"/>
      <c r="Y94" s="310"/>
      <c r="Z94" s="310"/>
      <c r="AA94" s="310"/>
      <c r="AB94" s="310"/>
      <c r="AC94" s="310"/>
      <c r="AD94" s="310"/>
      <c r="AE94" s="260"/>
      <c r="AF94" s="260"/>
      <c r="AG94" s="260"/>
      <c r="AH94" s="260"/>
      <c r="AI94" s="260"/>
      <c r="AJ94" s="260"/>
      <c r="AK94" s="260"/>
      <c r="AL94" s="260"/>
      <c r="AM94" s="260"/>
      <c r="AN94" s="260"/>
    </row>
    <row r="95" spans="1:40" x14ac:dyDescent="0.15">
      <c r="F95" s="310"/>
      <c r="G95" s="310"/>
      <c r="H95" s="310"/>
      <c r="I95" s="310"/>
      <c r="J95" s="310"/>
      <c r="K95" s="310"/>
      <c r="L95" s="310"/>
      <c r="M95" s="310"/>
      <c r="N95" s="310"/>
      <c r="O95" s="310"/>
      <c r="P95" s="260"/>
      <c r="Q95" s="310"/>
      <c r="R95" s="310"/>
      <c r="S95" s="310"/>
      <c r="T95" s="310"/>
      <c r="U95" s="310"/>
      <c r="V95" s="310"/>
      <c r="W95" s="310"/>
      <c r="X95" s="310"/>
      <c r="Y95" s="310"/>
      <c r="Z95" s="310"/>
      <c r="AA95" s="310"/>
      <c r="AB95" s="310"/>
      <c r="AC95" s="310"/>
      <c r="AD95" s="310"/>
      <c r="AE95" s="260"/>
      <c r="AF95" s="260"/>
      <c r="AG95" s="260"/>
      <c r="AH95" s="260"/>
      <c r="AI95" s="260"/>
      <c r="AJ95" s="260"/>
      <c r="AK95" s="260"/>
      <c r="AL95" s="260"/>
      <c r="AM95" s="260"/>
      <c r="AN95" s="260"/>
    </row>
    <row r="96" spans="1:40" x14ac:dyDescent="0.15">
      <c r="F96" s="310"/>
      <c r="G96" s="310"/>
      <c r="H96" s="310"/>
      <c r="I96" s="310"/>
      <c r="J96" s="310"/>
      <c r="K96" s="310"/>
      <c r="L96" s="310"/>
      <c r="M96" s="310"/>
      <c r="N96" s="310"/>
      <c r="O96" s="310"/>
      <c r="P96" s="260"/>
      <c r="Q96" s="310"/>
      <c r="R96" s="310"/>
      <c r="S96" s="310"/>
      <c r="T96" s="310"/>
      <c r="U96" s="310"/>
      <c r="V96" s="310"/>
      <c r="W96" s="310"/>
      <c r="X96" s="310"/>
      <c r="Y96" s="310"/>
      <c r="Z96" s="310"/>
      <c r="AA96" s="310"/>
      <c r="AB96" s="310"/>
      <c r="AC96" s="310"/>
      <c r="AD96" s="310"/>
      <c r="AE96" s="260"/>
      <c r="AF96" s="260"/>
      <c r="AG96" s="260"/>
      <c r="AH96" s="260"/>
      <c r="AI96" s="260"/>
      <c r="AJ96" s="260"/>
      <c r="AK96" s="260"/>
      <c r="AL96" s="260"/>
      <c r="AM96" s="260"/>
      <c r="AN96" s="260"/>
    </row>
    <row r="97" spans="6:40" x14ac:dyDescent="0.15">
      <c r="F97" s="310"/>
      <c r="G97" s="310"/>
      <c r="H97" s="310"/>
      <c r="I97" s="310"/>
      <c r="J97" s="310"/>
      <c r="K97" s="310"/>
      <c r="L97" s="310"/>
      <c r="M97" s="310"/>
      <c r="N97" s="310"/>
      <c r="O97" s="310"/>
      <c r="P97" s="260"/>
      <c r="Q97" s="310"/>
      <c r="R97" s="310"/>
      <c r="S97" s="310"/>
      <c r="T97" s="310"/>
      <c r="U97" s="310"/>
      <c r="V97" s="310"/>
      <c r="W97" s="310"/>
      <c r="X97" s="310"/>
      <c r="Y97" s="310"/>
      <c r="Z97" s="310"/>
      <c r="AA97" s="310"/>
      <c r="AB97" s="310"/>
      <c r="AC97" s="310"/>
      <c r="AD97" s="310"/>
      <c r="AE97" s="260"/>
      <c r="AF97" s="260"/>
      <c r="AG97" s="260"/>
      <c r="AH97" s="260"/>
      <c r="AI97" s="260"/>
      <c r="AJ97" s="260"/>
      <c r="AK97" s="260"/>
      <c r="AL97" s="260"/>
      <c r="AM97" s="260"/>
      <c r="AN97" s="260"/>
    </row>
    <row r="98" spans="6:40" x14ac:dyDescent="0.15">
      <c r="F98" s="310"/>
      <c r="G98" s="310"/>
      <c r="H98" s="310"/>
      <c r="I98" s="310"/>
      <c r="J98" s="310"/>
      <c r="K98" s="310"/>
      <c r="L98" s="310"/>
      <c r="M98" s="310"/>
      <c r="N98" s="310"/>
      <c r="O98" s="310"/>
      <c r="P98" s="260"/>
      <c r="Q98" s="310"/>
      <c r="R98" s="310"/>
      <c r="S98" s="310"/>
      <c r="T98" s="310"/>
      <c r="U98" s="310"/>
      <c r="V98" s="310"/>
      <c r="W98" s="310"/>
      <c r="X98" s="310"/>
      <c r="Y98" s="310"/>
      <c r="Z98" s="310"/>
      <c r="AA98" s="310"/>
      <c r="AB98" s="310"/>
      <c r="AC98" s="310"/>
      <c r="AD98" s="310"/>
      <c r="AE98" s="260"/>
      <c r="AF98" s="260"/>
      <c r="AG98" s="260"/>
      <c r="AH98" s="260"/>
      <c r="AI98" s="260"/>
      <c r="AJ98" s="260"/>
      <c r="AK98" s="260"/>
      <c r="AL98" s="260"/>
      <c r="AM98" s="260"/>
      <c r="AN98" s="260"/>
    </row>
    <row r="99" spans="6:40" x14ac:dyDescent="0.15">
      <c r="F99" s="310"/>
      <c r="G99" s="310"/>
      <c r="H99" s="310"/>
      <c r="I99" s="310"/>
      <c r="J99" s="310"/>
      <c r="K99" s="310"/>
      <c r="L99" s="310"/>
      <c r="M99" s="310"/>
      <c r="N99" s="310"/>
      <c r="O99" s="310"/>
      <c r="P99" s="260"/>
      <c r="Q99" s="310"/>
      <c r="R99" s="310"/>
      <c r="S99" s="310"/>
      <c r="T99" s="310"/>
      <c r="U99" s="310"/>
      <c r="V99" s="310"/>
      <c r="W99" s="310"/>
      <c r="X99" s="310"/>
      <c r="Y99" s="310"/>
      <c r="Z99" s="310"/>
      <c r="AA99" s="310"/>
      <c r="AB99" s="310"/>
      <c r="AC99" s="310"/>
      <c r="AD99" s="310"/>
      <c r="AE99" s="260"/>
      <c r="AF99" s="260"/>
      <c r="AG99" s="260"/>
      <c r="AH99" s="260"/>
      <c r="AI99" s="260"/>
      <c r="AJ99" s="260"/>
      <c r="AK99" s="260"/>
      <c r="AL99" s="260"/>
      <c r="AM99" s="260"/>
      <c r="AN99" s="260"/>
    </row>
    <row r="100" spans="6:40" x14ac:dyDescent="0.15">
      <c r="F100" s="310"/>
      <c r="G100" s="310"/>
      <c r="H100" s="310"/>
      <c r="I100" s="310"/>
      <c r="J100" s="310"/>
      <c r="K100" s="310"/>
      <c r="L100" s="310"/>
      <c r="M100" s="310"/>
      <c r="N100" s="310"/>
      <c r="O100" s="310"/>
      <c r="P100" s="260"/>
      <c r="Q100" s="310"/>
      <c r="R100" s="310"/>
      <c r="S100" s="310"/>
      <c r="T100" s="310"/>
      <c r="U100" s="310"/>
      <c r="V100" s="310"/>
      <c r="W100" s="310"/>
      <c r="X100" s="310"/>
      <c r="Y100" s="310"/>
      <c r="Z100" s="310"/>
      <c r="AA100" s="310"/>
      <c r="AB100" s="310"/>
      <c r="AC100" s="310"/>
      <c r="AD100" s="310"/>
      <c r="AE100" s="260"/>
      <c r="AF100" s="260"/>
      <c r="AG100" s="260"/>
      <c r="AH100" s="260"/>
      <c r="AI100" s="260"/>
      <c r="AJ100" s="260"/>
      <c r="AK100" s="260"/>
      <c r="AL100" s="260"/>
      <c r="AM100" s="260"/>
      <c r="AN100" s="260"/>
    </row>
    <row r="101" spans="6:40" x14ac:dyDescent="0.15">
      <c r="F101" s="310"/>
      <c r="G101" s="310"/>
      <c r="H101" s="310"/>
      <c r="I101" s="310"/>
      <c r="J101" s="310"/>
      <c r="K101" s="310"/>
      <c r="L101" s="310"/>
      <c r="M101" s="310"/>
      <c r="N101" s="310"/>
      <c r="O101" s="310"/>
      <c r="P101" s="260"/>
      <c r="Q101" s="310"/>
      <c r="R101" s="310"/>
      <c r="S101" s="310"/>
      <c r="T101" s="310"/>
      <c r="U101" s="310"/>
      <c r="V101" s="310"/>
      <c r="W101" s="310"/>
      <c r="X101" s="310"/>
      <c r="Y101" s="310"/>
      <c r="Z101" s="310"/>
      <c r="AA101" s="310"/>
      <c r="AB101" s="310"/>
      <c r="AC101" s="310"/>
      <c r="AD101" s="310"/>
      <c r="AE101" s="260"/>
      <c r="AF101" s="260"/>
      <c r="AG101" s="260"/>
      <c r="AH101" s="260"/>
      <c r="AI101" s="260"/>
      <c r="AJ101" s="260"/>
      <c r="AK101" s="260"/>
      <c r="AL101" s="260"/>
      <c r="AM101" s="260"/>
      <c r="AN101" s="260"/>
    </row>
    <row r="102" spans="6:40" x14ac:dyDescent="0.15">
      <c r="F102" s="310"/>
      <c r="G102" s="310"/>
      <c r="H102" s="310"/>
      <c r="I102" s="310"/>
      <c r="J102" s="310"/>
      <c r="K102" s="310"/>
      <c r="L102" s="310"/>
      <c r="M102" s="310"/>
      <c r="N102" s="310"/>
      <c r="O102" s="310"/>
      <c r="P102" s="260"/>
      <c r="Q102" s="310"/>
      <c r="R102" s="310"/>
      <c r="S102" s="310"/>
      <c r="T102" s="310"/>
      <c r="U102" s="310"/>
      <c r="V102" s="310"/>
      <c r="W102" s="310"/>
      <c r="X102" s="310"/>
      <c r="Y102" s="310"/>
      <c r="Z102" s="310"/>
      <c r="AA102" s="310"/>
      <c r="AB102" s="310"/>
      <c r="AC102" s="310"/>
      <c r="AD102" s="310"/>
      <c r="AE102" s="260"/>
      <c r="AF102" s="260"/>
      <c r="AG102" s="260"/>
      <c r="AH102" s="260"/>
      <c r="AI102" s="260"/>
      <c r="AJ102" s="260"/>
      <c r="AK102" s="260"/>
      <c r="AL102" s="260"/>
      <c r="AM102" s="260"/>
      <c r="AN102" s="260"/>
    </row>
    <row r="103" spans="6:40" x14ac:dyDescent="0.15">
      <c r="F103" s="310"/>
      <c r="G103" s="310"/>
      <c r="H103" s="310"/>
      <c r="I103" s="310"/>
      <c r="J103" s="310"/>
      <c r="K103" s="310"/>
      <c r="L103" s="310"/>
      <c r="M103" s="310"/>
      <c r="N103" s="310"/>
      <c r="O103" s="310"/>
      <c r="P103" s="260"/>
      <c r="Q103" s="310"/>
      <c r="R103" s="310"/>
      <c r="S103" s="310"/>
      <c r="T103" s="310"/>
      <c r="U103" s="310"/>
      <c r="V103" s="310"/>
      <c r="W103" s="310"/>
      <c r="X103" s="310"/>
      <c r="Y103" s="310"/>
      <c r="Z103" s="310"/>
      <c r="AA103" s="310"/>
      <c r="AB103" s="310"/>
      <c r="AC103" s="310"/>
      <c r="AD103" s="310"/>
      <c r="AE103" s="260"/>
      <c r="AF103" s="260"/>
      <c r="AG103" s="260"/>
      <c r="AH103" s="260"/>
      <c r="AI103" s="260"/>
      <c r="AJ103" s="260"/>
      <c r="AK103" s="260"/>
      <c r="AL103" s="260"/>
      <c r="AM103" s="260"/>
      <c r="AN103" s="260"/>
    </row>
    <row r="104" spans="6:40" x14ac:dyDescent="0.15">
      <c r="F104" s="310"/>
      <c r="G104" s="310"/>
      <c r="H104" s="310"/>
      <c r="I104" s="310"/>
      <c r="J104" s="310"/>
      <c r="K104" s="310"/>
      <c r="L104" s="310"/>
      <c r="M104" s="310"/>
      <c r="N104" s="310"/>
      <c r="O104" s="310"/>
      <c r="P104" s="260"/>
      <c r="Q104" s="310"/>
      <c r="R104" s="310"/>
      <c r="S104" s="310"/>
      <c r="T104" s="310"/>
      <c r="U104" s="310"/>
      <c r="V104" s="310"/>
      <c r="W104" s="310"/>
      <c r="X104" s="310"/>
      <c r="Y104" s="310"/>
      <c r="Z104" s="310"/>
      <c r="AA104" s="310"/>
      <c r="AB104" s="310"/>
      <c r="AC104" s="310"/>
      <c r="AD104" s="310"/>
      <c r="AE104" s="260"/>
      <c r="AF104" s="260"/>
      <c r="AG104" s="260"/>
      <c r="AH104" s="260"/>
      <c r="AI104" s="260"/>
      <c r="AJ104" s="260"/>
      <c r="AK104" s="260"/>
      <c r="AL104" s="260"/>
      <c r="AM104" s="260"/>
      <c r="AN104" s="260"/>
    </row>
    <row r="105" spans="6:40" x14ac:dyDescent="0.15">
      <c r="F105" s="310"/>
      <c r="G105" s="310"/>
      <c r="H105" s="310"/>
      <c r="I105" s="310"/>
      <c r="J105" s="310"/>
      <c r="K105" s="310"/>
      <c r="L105" s="310"/>
      <c r="M105" s="310"/>
      <c r="N105" s="310"/>
      <c r="O105" s="310"/>
      <c r="P105" s="260"/>
      <c r="Q105" s="310"/>
      <c r="R105" s="310"/>
      <c r="S105" s="310"/>
      <c r="T105" s="310"/>
      <c r="U105" s="310"/>
      <c r="V105" s="310"/>
      <c r="W105" s="310"/>
      <c r="X105" s="310"/>
      <c r="Y105" s="310"/>
      <c r="Z105" s="310"/>
      <c r="AA105" s="310"/>
      <c r="AB105" s="310"/>
      <c r="AC105" s="310"/>
      <c r="AD105" s="310"/>
      <c r="AE105" s="260"/>
      <c r="AF105" s="260"/>
      <c r="AG105" s="260"/>
      <c r="AH105" s="260"/>
      <c r="AI105" s="260"/>
      <c r="AJ105" s="260"/>
      <c r="AK105" s="260"/>
      <c r="AL105" s="260"/>
      <c r="AM105" s="260"/>
      <c r="AN105" s="260"/>
    </row>
    <row r="106" spans="6:40" x14ac:dyDescent="0.15">
      <c r="F106" s="310"/>
      <c r="G106" s="310"/>
      <c r="H106" s="310"/>
      <c r="I106" s="310"/>
      <c r="J106" s="310"/>
      <c r="K106" s="310"/>
      <c r="L106" s="310"/>
      <c r="M106" s="310"/>
      <c r="N106" s="310"/>
      <c r="O106" s="310"/>
      <c r="P106" s="260"/>
      <c r="Q106" s="310"/>
      <c r="R106" s="310"/>
      <c r="S106" s="310"/>
      <c r="T106" s="310"/>
      <c r="U106" s="310"/>
      <c r="V106" s="310"/>
      <c r="W106" s="310"/>
      <c r="X106" s="310"/>
      <c r="Y106" s="310"/>
      <c r="Z106" s="310"/>
      <c r="AA106" s="310"/>
      <c r="AB106" s="310"/>
      <c r="AC106" s="310"/>
      <c r="AD106" s="310"/>
      <c r="AE106" s="260"/>
      <c r="AF106" s="260"/>
      <c r="AG106" s="260"/>
      <c r="AH106" s="260"/>
      <c r="AI106" s="260"/>
      <c r="AJ106" s="260"/>
      <c r="AK106" s="260"/>
      <c r="AL106" s="260"/>
      <c r="AM106" s="260"/>
      <c r="AN106" s="260"/>
    </row>
    <row r="107" spans="6:40" x14ac:dyDescent="0.15">
      <c r="F107" s="310"/>
      <c r="G107" s="310"/>
      <c r="H107" s="310"/>
      <c r="I107" s="310"/>
      <c r="J107" s="310"/>
      <c r="K107" s="310"/>
      <c r="L107" s="310"/>
      <c r="M107" s="310"/>
      <c r="N107" s="310"/>
      <c r="O107" s="310"/>
      <c r="P107" s="260"/>
      <c r="Q107" s="310"/>
      <c r="R107" s="310"/>
      <c r="S107" s="310"/>
      <c r="T107" s="310"/>
      <c r="U107" s="310"/>
      <c r="V107" s="310"/>
      <c r="W107" s="310"/>
      <c r="X107" s="310"/>
      <c r="Y107" s="310"/>
      <c r="Z107" s="310"/>
      <c r="AA107" s="310"/>
      <c r="AB107" s="310"/>
      <c r="AC107" s="310"/>
      <c r="AD107" s="310"/>
      <c r="AE107" s="260"/>
      <c r="AF107" s="260"/>
      <c r="AG107" s="260"/>
      <c r="AH107" s="260"/>
      <c r="AI107" s="260"/>
      <c r="AJ107" s="260"/>
      <c r="AK107" s="260"/>
      <c r="AL107" s="260"/>
      <c r="AM107" s="260"/>
      <c r="AN107" s="260"/>
    </row>
    <row r="108" spans="6:40" x14ac:dyDescent="0.15">
      <c r="F108" s="310"/>
      <c r="G108" s="310"/>
      <c r="H108" s="310"/>
      <c r="I108" s="310"/>
      <c r="J108" s="310"/>
      <c r="K108" s="310"/>
      <c r="L108" s="310"/>
      <c r="M108" s="310"/>
      <c r="N108" s="310"/>
      <c r="O108" s="310"/>
      <c r="P108" s="260"/>
      <c r="Q108" s="310"/>
      <c r="R108" s="310"/>
      <c r="S108" s="310"/>
      <c r="T108" s="310"/>
      <c r="U108" s="310"/>
      <c r="V108" s="310"/>
      <c r="W108" s="310"/>
      <c r="X108" s="310"/>
      <c r="Y108" s="310"/>
      <c r="Z108" s="310"/>
      <c r="AA108" s="310"/>
      <c r="AB108" s="310"/>
      <c r="AC108" s="310"/>
      <c r="AD108" s="310"/>
      <c r="AE108" s="260"/>
      <c r="AF108" s="260"/>
      <c r="AG108" s="260"/>
      <c r="AH108" s="260"/>
      <c r="AI108" s="260"/>
      <c r="AJ108" s="260"/>
      <c r="AK108" s="260"/>
      <c r="AL108" s="260"/>
      <c r="AM108" s="260"/>
      <c r="AN108" s="260"/>
    </row>
    <row r="109" spans="6:40" x14ac:dyDescent="0.15">
      <c r="F109" s="310"/>
      <c r="G109" s="310"/>
      <c r="H109" s="310"/>
      <c r="I109" s="310"/>
      <c r="J109" s="310"/>
      <c r="K109" s="310"/>
      <c r="L109" s="310"/>
      <c r="M109" s="310"/>
      <c r="N109" s="310"/>
      <c r="O109" s="310"/>
      <c r="P109" s="260"/>
      <c r="Q109" s="310"/>
      <c r="R109" s="310"/>
      <c r="S109" s="310"/>
      <c r="T109" s="310"/>
      <c r="U109" s="310"/>
      <c r="V109" s="310"/>
      <c r="W109" s="310"/>
      <c r="X109" s="310"/>
      <c r="Y109" s="310"/>
      <c r="Z109" s="310"/>
      <c r="AA109" s="310"/>
      <c r="AB109" s="310"/>
      <c r="AC109" s="310"/>
      <c r="AD109" s="310"/>
      <c r="AE109" s="260"/>
      <c r="AF109" s="260"/>
      <c r="AG109" s="260"/>
      <c r="AH109" s="260"/>
      <c r="AI109" s="260"/>
      <c r="AJ109" s="260"/>
      <c r="AK109" s="260"/>
      <c r="AL109" s="260"/>
      <c r="AM109" s="260"/>
      <c r="AN109" s="260"/>
    </row>
    <row r="110" spans="6:40" x14ac:dyDescent="0.15">
      <c r="F110" s="310"/>
      <c r="G110" s="310"/>
      <c r="H110" s="310"/>
      <c r="I110" s="310"/>
      <c r="J110" s="310"/>
      <c r="K110" s="310"/>
      <c r="L110" s="310"/>
      <c r="M110" s="310"/>
      <c r="N110" s="310"/>
      <c r="O110" s="310"/>
      <c r="P110" s="260"/>
      <c r="Q110" s="310"/>
      <c r="R110" s="310"/>
      <c r="S110" s="310"/>
      <c r="T110" s="310"/>
      <c r="U110" s="310"/>
      <c r="V110" s="310"/>
      <c r="W110" s="310"/>
      <c r="X110" s="310"/>
      <c r="Y110" s="310"/>
      <c r="Z110" s="310"/>
      <c r="AA110" s="310"/>
      <c r="AB110" s="310"/>
      <c r="AC110" s="310"/>
      <c r="AD110" s="310"/>
      <c r="AE110" s="260"/>
      <c r="AF110" s="260"/>
      <c r="AG110" s="260"/>
      <c r="AH110" s="260"/>
      <c r="AI110" s="260"/>
      <c r="AJ110" s="260"/>
      <c r="AK110" s="260"/>
      <c r="AL110" s="260"/>
      <c r="AM110" s="260"/>
      <c r="AN110" s="260"/>
    </row>
    <row r="111" spans="6:40" x14ac:dyDescent="0.15">
      <c r="F111" s="310"/>
      <c r="G111" s="310"/>
      <c r="H111" s="310"/>
      <c r="I111" s="310"/>
      <c r="J111" s="310"/>
      <c r="K111" s="310"/>
      <c r="L111" s="310"/>
      <c r="M111" s="310"/>
      <c r="N111" s="310"/>
      <c r="O111" s="310"/>
      <c r="P111" s="260"/>
      <c r="Q111" s="310"/>
      <c r="R111" s="310"/>
      <c r="S111" s="310"/>
      <c r="T111" s="310"/>
      <c r="U111" s="310"/>
      <c r="V111" s="310"/>
      <c r="W111" s="310"/>
      <c r="X111" s="310"/>
      <c r="Y111" s="310"/>
      <c r="Z111" s="310"/>
      <c r="AA111" s="310"/>
      <c r="AB111" s="310"/>
      <c r="AC111" s="310"/>
      <c r="AD111" s="310"/>
      <c r="AE111" s="260"/>
      <c r="AF111" s="260"/>
      <c r="AG111" s="260"/>
      <c r="AH111" s="260"/>
      <c r="AI111" s="260"/>
      <c r="AJ111" s="260"/>
      <c r="AK111" s="260"/>
      <c r="AL111" s="260"/>
      <c r="AM111" s="260"/>
      <c r="AN111" s="260"/>
    </row>
    <row r="112" spans="6:40" x14ac:dyDescent="0.15">
      <c r="F112" s="310"/>
      <c r="G112" s="310"/>
      <c r="H112" s="310"/>
      <c r="I112" s="310"/>
      <c r="J112" s="310"/>
      <c r="K112" s="310"/>
      <c r="L112" s="310"/>
      <c r="M112" s="310"/>
      <c r="N112" s="310"/>
      <c r="O112" s="310"/>
      <c r="P112" s="260"/>
      <c r="Q112" s="310"/>
      <c r="R112" s="310"/>
      <c r="S112" s="310"/>
      <c r="T112" s="310"/>
      <c r="U112" s="310"/>
      <c r="V112" s="310"/>
      <c r="W112" s="310"/>
      <c r="X112" s="310"/>
      <c r="Y112" s="310"/>
      <c r="Z112" s="310"/>
      <c r="AA112" s="310"/>
      <c r="AB112" s="310"/>
      <c r="AC112" s="310"/>
      <c r="AD112" s="310"/>
      <c r="AE112" s="260"/>
      <c r="AF112" s="260"/>
      <c r="AG112" s="260"/>
      <c r="AH112" s="260"/>
      <c r="AI112" s="260"/>
      <c r="AJ112" s="260"/>
      <c r="AK112" s="260"/>
      <c r="AL112" s="260"/>
      <c r="AM112" s="260"/>
      <c r="AN112" s="260"/>
    </row>
    <row r="113" spans="6:40" x14ac:dyDescent="0.15">
      <c r="F113" s="310"/>
      <c r="G113" s="310"/>
      <c r="H113" s="310"/>
      <c r="I113" s="310"/>
      <c r="J113" s="310"/>
      <c r="K113" s="310"/>
      <c r="L113" s="310"/>
      <c r="M113" s="310"/>
      <c r="N113" s="310"/>
      <c r="O113" s="310"/>
      <c r="P113" s="260"/>
      <c r="Q113" s="310"/>
      <c r="R113" s="310"/>
      <c r="S113" s="310"/>
      <c r="T113" s="310"/>
      <c r="U113" s="310"/>
      <c r="V113" s="310"/>
      <c r="W113" s="310"/>
      <c r="X113" s="310"/>
      <c r="Y113" s="310"/>
      <c r="Z113" s="310"/>
      <c r="AA113" s="310"/>
      <c r="AB113" s="310"/>
      <c r="AC113" s="310"/>
      <c r="AD113" s="310"/>
      <c r="AE113" s="260"/>
      <c r="AF113" s="260"/>
      <c r="AG113" s="260"/>
      <c r="AH113" s="260"/>
      <c r="AI113" s="260"/>
      <c r="AJ113" s="260"/>
      <c r="AK113" s="260"/>
      <c r="AL113" s="260"/>
      <c r="AM113" s="260"/>
      <c r="AN113" s="260"/>
    </row>
    <row r="114" spans="6:40" x14ac:dyDescent="0.15">
      <c r="F114" s="310"/>
      <c r="G114" s="310"/>
      <c r="H114" s="310"/>
      <c r="I114" s="310"/>
      <c r="J114" s="310"/>
      <c r="K114" s="310"/>
      <c r="L114" s="310"/>
      <c r="M114" s="310"/>
      <c r="N114" s="310"/>
      <c r="O114" s="310"/>
      <c r="P114" s="260"/>
      <c r="Q114" s="310"/>
      <c r="R114" s="310"/>
      <c r="S114" s="310"/>
      <c r="T114" s="310"/>
      <c r="U114" s="310"/>
      <c r="V114" s="310"/>
      <c r="W114" s="310"/>
      <c r="X114" s="310"/>
      <c r="Y114" s="310"/>
      <c r="Z114" s="310"/>
      <c r="AA114" s="310"/>
      <c r="AB114" s="310"/>
      <c r="AC114" s="310"/>
      <c r="AD114" s="310"/>
      <c r="AE114" s="260"/>
      <c r="AF114" s="260"/>
      <c r="AG114" s="260"/>
      <c r="AH114" s="260"/>
      <c r="AI114" s="260"/>
      <c r="AJ114" s="260"/>
      <c r="AK114" s="260"/>
      <c r="AL114" s="260"/>
      <c r="AM114" s="260"/>
      <c r="AN114" s="260"/>
    </row>
    <row r="115" spans="6:40" x14ac:dyDescent="0.15">
      <c r="F115" s="310"/>
      <c r="G115" s="310"/>
      <c r="H115" s="310"/>
      <c r="I115" s="310"/>
      <c r="J115" s="310"/>
      <c r="K115" s="310"/>
      <c r="L115" s="310"/>
      <c r="M115" s="310"/>
      <c r="N115" s="310"/>
      <c r="O115" s="310"/>
      <c r="P115" s="260"/>
      <c r="Q115" s="310"/>
      <c r="R115" s="310"/>
      <c r="S115" s="310"/>
      <c r="T115" s="310"/>
      <c r="U115" s="310"/>
      <c r="V115" s="310"/>
      <c r="W115" s="310"/>
      <c r="X115" s="310"/>
      <c r="Y115" s="310"/>
      <c r="Z115" s="310"/>
      <c r="AA115" s="310"/>
      <c r="AB115" s="310"/>
      <c r="AC115" s="310"/>
      <c r="AD115" s="310"/>
      <c r="AE115" s="260"/>
      <c r="AF115" s="260"/>
      <c r="AG115" s="260"/>
      <c r="AH115" s="260"/>
      <c r="AI115" s="260"/>
      <c r="AJ115" s="260"/>
      <c r="AK115" s="260"/>
      <c r="AL115" s="260"/>
      <c r="AM115" s="260"/>
      <c r="AN115" s="260"/>
    </row>
    <row r="116" spans="6:40" x14ac:dyDescent="0.15">
      <c r="F116" s="310"/>
      <c r="G116" s="310"/>
      <c r="H116" s="310"/>
      <c r="I116" s="310"/>
      <c r="J116" s="310"/>
      <c r="K116" s="310"/>
      <c r="L116" s="310"/>
      <c r="M116" s="310"/>
      <c r="N116" s="310"/>
      <c r="O116" s="310"/>
      <c r="P116" s="260"/>
      <c r="Q116" s="310"/>
      <c r="R116" s="310"/>
      <c r="S116" s="310"/>
      <c r="T116" s="310"/>
      <c r="U116" s="310"/>
      <c r="V116" s="310"/>
      <c r="W116" s="310"/>
      <c r="X116" s="310"/>
      <c r="Y116" s="310"/>
      <c r="Z116" s="310"/>
      <c r="AA116" s="310"/>
      <c r="AB116" s="310"/>
      <c r="AC116" s="310"/>
      <c r="AD116" s="310"/>
      <c r="AE116" s="260"/>
      <c r="AF116" s="260"/>
      <c r="AG116" s="260"/>
      <c r="AH116" s="260"/>
      <c r="AI116" s="260"/>
      <c r="AJ116" s="260"/>
      <c r="AK116" s="260"/>
      <c r="AL116" s="260"/>
      <c r="AM116" s="260"/>
      <c r="AN116" s="260"/>
    </row>
    <row r="117" spans="6:40" x14ac:dyDescent="0.15">
      <c r="F117" s="310"/>
      <c r="G117" s="310"/>
      <c r="H117" s="310"/>
      <c r="I117" s="310"/>
      <c r="J117" s="310"/>
      <c r="K117" s="310"/>
      <c r="L117" s="310"/>
      <c r="M117" s="310"/>
      <c r="N117" s="310"/>
      <c r="O117" s="310"/>
      <c r="P117" s="260"/>
      <c r="Q117" s="310"/>
      <c r="R117" s="310"/>
      <c r="S117" s="310"/>
      <c r="T117" s="310"/>
      <c r="U117" s="310"/>
      <c r="V117" s="310"/>
      <c r="W117" s="310"/>
      <c r="X117" s="310"/>
      <c r="Y117" s="310"/>
      <c r="Z117" s="310"/>
      <c r="AA117" s="310"/>
      <c r="AB117" s="310"/>
      <c r="AC117" s="310"/>
      <c r="AD117" s="310"/>
      <c r="AE117" s="260"/>
      <c r="AF117" s="260"/>
      <c r="AG117" s="260"/>
      <c r="AH117" s="260"/>
      <c r="AI117" s="260"/>
      <c r="AJ117" s="260"/>
      <c r="AK117" s="260"/>
      <c r="AL117" s="260"/>
      <c r="AM117" s="260"/>
      <c r="AN117" s="260"/>
    </row>
    <row r="118" spans="6:40" x14ac:dyDescent="0.15">
      <c r="F118" s="310"/>
      <c r="G118" s="310"/>
      <c r="H118" s="310"/>
      <c r="I118" s="310"/>
      <c r="J118" s="310"/>
      <c r="K118" s="310"/>
      <c r="L118" s="310"/>
      <c r="M118" s="310"/>
      <c r="N118" s="310"/>
      <c r="O118" s="310"/>
      <c r="P118" s="260"/>
      <c r="Q118" s="310"/>
      <c r="R118" s="310"/>
      <c r="S118" s="310"/>
      <c r="T118" s="310"/>
      <c r="U118" s="310"/>
      <c r="V118" s="310"/>
      <c r="W118" s="310"/>
      <c r="X118" s="310"/>
      <c r="Y118" s="310"/>
      <c r="Z118" s="310"/>
      <c r="AA118" s="310"/>
      <c r="AB118" s="310"/>
      <c r="AC118" s="310"/>
      <c r="AD118" s="310"/>
      <c r="AE118" s="260"/>
      <c r="AF118" s="260"/>
      <c r="AG118" s="260"/>
      <c r="AH118" s="260"/>
      <c r="AI118" s="260"/>
      <c r="AJ118" s="260"/>
      <c r="AK118" s="260"/>
      <c r="AL118" s="260"/>
      <c r="AM118" s="260"/>
      <c r="AN118" s="260"/>
    </row>
    <row r="119" spans="6:40" x14ac:dyDescent="0.15">
      <c r="F119" s="310"/>
      <c r="G119" s="310"/>
      <c r="H119" s="310"/>
      <c r="I119" s="310"/>
      <c r="J119" s="310"/>
      <c r="K119" s="310"/>
      <c r="L119" s="310"/>
      <c r="M119" s="310"/>
      <c r="N119" s="310"/>
      <c r="O119" s="310"/>
      <c r="P119" s="260"/>
      <c r="Q119" s="310"/>
      <c r="R119" s="310"/>
      <c r="S119" s="310"/>
      <c r="T119" s="310"/>
      <c r="U119" s="310"/>
      <c r="V119" s="310"/>
      <c r="W119" s="310"/>
      <c r="X119" s="310"/>
      <c r="Y119" s="310"/>
      <c r="Z119" s="310"/>
      <c r="AA119" s="310"/>
      <c r="AB119" s="310"/>
      <c r="AC119" s="310"/>
      <c r="AD119" s="310"/>
      <c r="AE119" s="260"/>
      <c r="AF119" s="260"/>
      <c r="AG119" s="260"/>
      <c r="AH119" s="260"/>
      <c r="AI119" s="260"/>
      <c r="AJ119" s="260"/>
      <c r="AK119" s="260"/>
      <c r="AL119" s="260"/>
      <c r="AM119" s="260"/>
      <c r="AN119" s="260"/>
    </row>
    <row r="120" spans="6:40" x14ac:dyDescent="0.15">
      <c r="F120" s="310"/>
      <c r="G120" s="310"/>
      <c r="H120" s="310"/>
      <c r="I120" s="310"/>
      <c r="J120" s="310"/>
      <c r="K120" s="310"/>
      <c r="L120" s="310"/>
      <c r="M120" s="310"/>
      <c r="N120" s="310"/>
      <c r="O120" s="310"/>
      <c r="P120" s="260"/>
      <c r="Q120" s="310"/>
      <c r="R120" s="310"/>
      <c r="S120" s="310"/>
      <c r="T120" s="310"/>
      <c r="U120" s="310"/>
      <c r="V120" s="310"/>
      <c r="W120" s="310"/>
      <c r="X120" s="310"/>
      <c r="Y120" s="310"/>
      <c r="Z120" s="310"/>
      <c r="AA120" s="310"/>
      <c r="AB120" s="310"/>
      <c r="AC120" s="310"/>
      <c r="AD120" s="310"/>
      <c r="AE120" s="260"/>
      <c r="AF120" s="260"/>
      <c r="AG120" s="260"/>
      <c r="AH120" s="260"/>
      <c r="AI120" s="260"/>
      <c r="AJ120" s="260"/>
      <c r="AK120" s="260"/>
      <c r="AL120" s="260"/>
      <c r="AM120" s="260"/>
      <c r="AN120" s="260"/>
    </row>
    <row r="121" spans="6:40" x14ac:dyDescent="0.15">
      <c r="F121" s="310"/>
      <c r="G121" s="310"/>
      <c r="H121" s="310"/>
      <c r="I121" s="310"/>
      <c r="J121" s="310"/>
      <c r="K121" s="310"/>
      <c r="L121" s="310"/>
      <c r="M121" s="310"/>
      <c r="N121" s="310"/>
      <c r="O121" s="310"/>
      <c r="P121" s="260"/>
      <c r="Q121" s="310"/>
      <c r="R121" s="310"/>
      <c r="S121" s="310"/>
      <c r="T121" s="310"/>
      <c r="U121" s="310"/>
      <c r="V121" s="310"/>
      <c r="W121" s="310"/>
      <c r="X121" s="310"/>
      <c r="Y121" s="310"/>
      <c r="Z121" s="310"/>
      <c r="AA121" s="310"/>
      <c r="AB121" s="310"/>
      <c r="AC121" s="310"/>
      <c r="AD121" s="310"/>
      <c r="AE121" s="260"/>
      <c r="AF121" s="260"/>
      <c r="AG121" s="260"/>
      <c r="AH121" s="260"/>
      <c r="AI121" s="260"/>
      <c r="AJ121" s="260"/>
      <c r="AK121" s="260"/>
      <c r="AL121" s="260"/>
      <c r="AM121" s="260"/>
      <c r="AN121" s="260"/>
    </row>
    <row r="122" spans="6:40" x14ac:dyDescent="0.15">
      <c r="F122" s="310"/>
      <c r="G122" s="310"/>
      <c r="H122" s="310"/>
      <c r="I122" s="310"/>
      <c r="J122" s="310"/>
      <c r="K122" s="310"/>
      <c r="L122" s="310"/>
      <c r="M122" s="310"/>
      <c r="N122" s="310"/>
      <c r="O122" s="310"/>
      <c r="P122" s="260"/>
      <c r="Q122" s="310"/>
      <c r="R122" s="310"/>
      <c r="S122" s="310"/>
      <c r="T122" s="310"/>
      <c r="U122" s="310"/>
      <c r="V122" s="310"/>
      <c r="W122" s="310"/>
      <c r="X122" s="310"/>
      <c r="Y122" s="310"/>
      <c r="Z122" s="310"/>
      <c r="AA122" s="310"/>
      <c r="AB122" s="310"/>
      <c r="AC122" s="310"/>
      <c r="AD122" s="310"/>
      <c r="AE122" s="260"/>
      <c r="AF122" s="260"/>
      <c r="AG122" s="260"/>
      <c r="AH122" s="260"/>
      <c r="AI122" s="260"/>
      <c r="AJ122" s="260"/>
      <c r="AK122" s="260"/>
      <c r="AL122" s="260"/>
      <c r="AM122" s="260"/>
      <c r="AN122" s="260"/>
    </row>
    <row r="123" spans="6:40" x14ac:dyDescent="0.15">
      <c r="F123" s="310"/>
      <c r="G123" s="310"/>
      <c r="H123" s="310"/>
      <c r="I123" s="310"/>
      <c r="J123" s="310"/>
      <c r="K123" s="310"/>
      <c r="L123" s="310"/>
      <c r="M123" s="310"/>
      <c r="N123" s="310"/>
      <c r="O123" s="310"/>
      <c r="P123" s="260"/>
      <c r="Q123" s="310"/>
      <c r="R123" s="310"/>
      <c r="S123" s="310"/>
      <c r="T123" s="310"/>
      <c r="U123" s="310"/>
      <c r="V123" s="310"/>
      <c r="W123" s="310"/>
      <c r="X123" s="310"/>
      <c r="Y123" s="310"/>
      <c r="Z123" s="310"/>
      <c r="AA123" s="310"/>
      <c r="AB123" s="310"/>
      <c r="AC123" s="310"/>
      <c r="AD123" s="310"/>
      <c r="AE123" s="260"/>
      <c r="AF123" s="260"/>
      <c r="AG123" s="260"/>
      <c r="AH123" s="260"/>
      <c r="AI123" s="260"/>
      <c r="AJ123" s="260"/>
      <c r="AK123" s="260"/>
      <c r="AL123" s="260"/>
      <c r="AM123" s="260"/>
      <c r="AN123" s="260"/>
    </row>
    <row r="124" spans="6:40" x14ac:dyDescent="0.15">
      <c r="F124" s="310"/>
      <c r="G124" s="310"/>
      <c r="H124" s="310"/>
      <c r="I124" s="310"/>
      <c r="J124" s="310"/>
      <c r="K124" s="310"/>
      <c r="L124" s="310"/>
      <c r="M124" s="310"/>
      <c r="N124" s="310"/>
      <c r="O124" s="310"/>
      <c r="P124" s="260"/>
      <c r="Q124" s="310"/>
      <c r="R124" s="310"/>
      <c r="S124" s="310"/>
      <c r="T124" s="310"/>
      <c r="U124" s="310"/>
      <c r="V124" s="310"/>
      <c r="W124" s="310"/>
      <c r="X124" s="310"/>
      <c r="Y124" s="310"/>
      <c r="Z124" s="310"/>
      <c r="AA124" s="310"/>
      <c r="AB124" s="310"/>
      <c r="AC124" s="310"/>
      <c r="AD124" s="310"/>
      <c r="AE124" s="260"/>
      <c r="AF124" s="260"/>
      <c r="AG124" s="260"/>
      <c r="AH124" s="260"/>
      <c r="AI124" s="260"/>
      <c r="AJ124" s="260"/>
      <c r="AK124" s="260"/>
      <c r="AL124" s="260"/>
      <c r="AM124" s="260"/>
      <c r="AN124" s="260"/>
    </row>
    <row r="125" spans="6:40" x14ac:dyDescent="0.15">
      <c r="F125" s="310"/>
      <c r="G125" s="310"/>
      <c r="H125" s="310"/>
      <c r="I125" s="310"/>
      <c r="J125" s="310"/>
      <c r="K125" s="310"/>
      <c r="L125" s="310"/>
      <c r="M125" s="310"/>
      <c r="N125" s="310"/>
      <c r="O125" s="310"/>
      <c r="P125" s="260"/>
      <c r="Q125" s="310"/>
      <c r="R125" s="310"/>
      <c r="S125" s="310"/>
      <c r="T125" s="310"/>
      <c r="U125" s="310"/>
      <c r="V125" s="310"/>
      <c r="W125" s="310"/>
      <c r="X125" s="310"/>
      <c r="Y125" s="310"/>
      <c r="Z125" s="310"/>
      <c r="AA125" s="310"/>
      <c r="AB125" s="310"/>
      <c r="AC125" s="310"/>
      <c r="AD125" s="310"/>
      <c r="AE125" s="260"/>
      <c r="AF125" s="260"/>
      <c r="AG125" s="260"/>
      <c r="AH125" s="260"/>
      <c r="AI125" s="260"/>
      <c r="AJ125" s="260"/>
      <c r="AK125" s="260"/>
      <c r="AL125" s="260"/>
      <c r="AM125" s="260"/>
      <c r="AN125" s="260"/>
    </row>
    <row r="126" spans="6:40" x14ac:dyDescent="0.15">
      <c r="F126" s="310"/>
      <c r="G126" s="310"/>
      <c r="H126" s="310"/>
      <c r="I126" s="310"/>
      <c r="J126" s="310"/>
      <c r="K126" s="310"/>
      <c r="L126" s="310"/>
      <c r="M126" s="310"/>
      <c r="N126" s="310"/>
      <c r="O126" s="310"/>
      <c r="P126" s="260"/>
      <c r="Q126" s="310"/>
      <c r="R126" s="310"/>
      <c r="S126" s="310"/>
      <c r="T126" s="310"/>
      <c r="U126" s="310"/>
      <c r="V126" s="310"/>
      <c r="W126" s="310"/>
      <c r="X126" s="310"/>
      <c r="Y126" s="310"/>
      <c r="Z126" s="310"/>
      <c r="AA126" s="310"/>
      <c r="AB126" s="310"/>
      <c r="AC126" s="310"/>
      <c r="AD126" s="310"/>
      <c r="AE126" s="260"/>
      <c r="AF126" s="260"/>
      <c r="AG126" s="260"/>
      <c r="AH126" s="260"/>
      <c r="AI126" s="260"/>
      <c r="AJ126" s="260"/>
      <c r="AK126" s="260"/>
      <c r="AL126" s="260"/>
      <c r="AM126" s="260"/>
      <c r="AN126" s="260"/>
    </row>
    <row r="127" spans="6:40" x14ac:dyDescent="0.15">
      <c r="F127" s="310"/>
      <c r="G127" s="310"/>
      <c r="H127" s="310"/>
      <c r="I127" s="310"/>
      <c r="J127" s="310"/>
      <c r="K127" s="310"/>
      <c r="L127" s="310"/>
      <c r="M127" s="310"/>
      <c r="N127" s="310"/>
      <c r="O127" s="310"/>
      <c r="P127" s="260"/>
      <c r="Q127" s="310"/>
      <c r="R127" s="310"/>
      <c r="S127" s="310"/>
      <c r="T127" s="310"/>
      <c r="U127" s="310"/>
      <c r="V127" s="310"/>
      <c r="W127" s="310"/>
      <c r="X127" s="310"/>
      <c r="Y127" s="310"/>
      <c r="Z127" s="310"/>
      <c r="AA127" s="310"/>
      <c r="AB127" s="310"/>
      <c r="AC127" s="310"/>
      <c r="AD127" s="310"/>
      <c r="AE127" s="260"/>
      <c r="AF127" s="260"/>
      <c r="AG127" s="260"/>
      <c r="AH127" s="260"/>
      <c r="AI127" s="260"/>
      <c r="AJ127" s="260"/>
      <c r="AK127" s="260"/>
      <c r="AL127" s="260"/>
      <c r="AM127" s="260"/>
      <c r="AN127" s="260"/>
    </row>
    <row r="128" spans="6:40" x14ac:dyDescent="0.15">
      <c r="F128" s="310"/>
      <c r="G128" s="310"/>
      <c r="H128" s="310"/>
      <c r="I128" s="310"/>
      <c r="J128" s="310"/>
      <c r="K128" s="310"/>
      <c r="L128" s="310"/>
      <c r="M128" s="310"/>
      <c r="N128" s="310"/>
      <c r="O128" s="310"/>
      <c r="P128" s="260"/>
      <c r="Q128" s="310"/>
      <c r="R128" s="310"/>
      <c r="S128" s="310"/>
      <c r="T128" s="310"/>
      <c r="U128" s="310"/>
      <c r="V128" s="310"/>
      <c r="W128" s="310"/>
      <c r="X128" s="310"/>
      <c r="Y128" s="310"/>
      <c r="Z128" s="310"/>
      <c r="AA128" s="310"/>
      <c r="AB128" s="310"/>
      <c r="AC128" s="310"/>
      <c r="AD128" s="310"/>
      <c r="AE128" s="260"/>
      <c r="AF128" s="260"/>
      <c r="AG128" s="260"/>
      <c r="AH128" s="260"/>
      <c r="AI128" s="260"/>
      <c r="AJ128" s="260"/>
      <c r="AK128" s="260"/>
      <c r="AL128" s="260"/>
      <c r="AM128" s="260"/>
      <c r="AN128" s="260"/>
    </row>
    <row r="129" spans="6:40" x14ac:dyDescent="0.15">
      <c r="F129" s="310"/>
      <c r="G129" s="310"/>
      <c r="H129" s="310"/>
      <c r="I129" s="310"/>
      <c r="J129" s="310"/>
      <c r="K129" s="310"/>
      <c r="L129" s="310"/>
      <c r="M129" s="310"/>
      <c r="N129" s="310"/>
      <c r="O129" s="310"/>
      <c r="P129" s="260"/>
      <c r="Q129" s="310"/>
      <c r="R129" s="310"/>
      <c r="S129" s="310"/>
      <c r="T129" s="310"/>
      <c r="U129" s="310"/>
      <c r="V129" s="310"/>
      <c r="W129" s="310"/>
      <c r="X129" s="310"/>
      <c r="Y129" s="310"/>
      <c r="Z129" s="310"/>
      <c r="AA129" s="310"/>
      <c r="AB129" s="310"/>
      <c r="AC129" s="310"/>
      <c r="AD129" s="310"/>
      <c r="AE129" s="260"/>
      <c r="AF129" s="260"/>
      <c r="AG129" s="260"/>
      <c r="AH129" s="260"/>
      <c r="AI129" s="260"/>
      <c r="AJ129" s="260"/>
      <c r="AK129" s="260"/>
      <c r="AL129" s="260"/>
      <c r="AM129" s="260"/>
      <c r="AN129" s="260"/>
    </row>
    <row r="130" spans="6:40" x14ac:dyDescent="0.15">
      <c r="F130" s="310"/>
      <c r="G130" s="310"/>
      <c r="H130" s="310"/>
      <c r="I130" s="310"/>
      <c r="J130" s="310"/>
      <c r="K130" s="310"/>
      <c r="L130" s="310"/>
      <c r="M130" s="310"/>
      <c r="N130" s="310"/>
      <c r="O130" s="310"/>
      <c r="P130" s="260"/>
      <c r="Q130" s="310"/>
      <c r="R130" s="310"/>
      <c r="S130" s="310"/>
      <c r="T130" s="310"/>
      <c r="U130" s="310"/>
      <c r="V130" s="310"/>
      <c r="W130" s="310"/>
      <c r="X130" s="310"/>
      <c r="Y130" s="310"/>
      <c r="Z130" s="310"/>
      <c r="AA130" s="310"/>
      <c r="AB130" s="310"/>
      <c r="AC130" s="310"/>
      <c r="AD130" s="310"/>
      <c r="AE130" s="260"/>
      <c r="AF130" s="260"/>
      <c r="AG130" s="260"/>
      <c r="AH130" s="260"/>
      <c r="AI130" s="260"/>
      <c r="AJ130" s="260"/>
      <c r="AK130" s="260"/>
      <c r="AL130" s="260"/>
      <c r="AM130" s="260"/>
      <c r="AN130" s="260"/>
    </row>
    <row r="131" spans="6:40" x14ac:dyDescent="0.15">
      <c r="F131" s="310"/>
      <c r="G131" s="310"/>
      <c r="H131" s="310"/>
      <c r="I131" s="310"/>
      <c r="J131" s="310"/>
      <c r="K131" s="310"/>
      <c r="L131" s="310"/>
      <c r="M131" s="310"/>
      <c r="N131" s="310"/>
      <c r="O131" s="310"/>
      <c r="P131" s="260"/>
      <c r="Q131" s="310"/>
      <c r="R131" s="310"/>
      <c r="S131" s="310"/>
      <c r="T131" s="310"/>
      <c r="U131" s="310"/>
      <c r="V131" s="310"/>
      <c r="W131" s="310"/>
      <c r="X131" s="310"/>
      <c r="Y131" s="310"/>
      <c r="Z131" s="310"/>
      <c r="AA131" s="310"/>
      <c r="AB131" s="310"/>
      <c r="AC131" s="310"/>
      <c r="AD131" s="310"/>
      <c r="AE131" s="260"/>
      <c r="AF131" s="260"/>
      <c r="AG131" s="260"/>
      <c r="AH131" s="260"/>
      <c r="AI131" s="260"/>
      <c r="AJ131" s="260"/>
      <c r="AK131" s="260"/>
      <c r="AL131" s="260"/>
      <c r="AM131" s="260"/>
      <c r="AN131" s="260"/>
    </row>
    <row r="132" spans="6:40" x14ac:dyDescent="0.15">
      <c r="F132" s="310"/>
      <c r="G132" s="310"/>
      <c r="H132" s="310"/>
      <c r="I132" s="310"/>
      <c r="J132" s="310"/>
      <c r="K132" s="310"/>
      <c r="L132" s="310"/>
      <c r="M132" s="310"/>
      <c r="N132" s="310"/>
      <c r="O132" s="310"/>
      <c r="P132" s="260"/>
      <c r="Q132" s="310"/>
      <c r="R132" s="310"/>
      <c r="S132" s="310"/>
      <c r="T132" s="310"/>
      <c r="U132" s="310"/>
      <c r="V132" s="310"/>
      <c r="W132" s="310"/>
      <c r="X132" s="310"/>
      <c r="Y132" s="310"/>
      <c r="Z132" s="310"/>
      <c r="AA132" s="310"/>
      <c r="AB132" s="310"/>
      <c r="AC132" s="310"/>
      <c r="AD132" s="310"/>
      <c r="AE132" s="260"/>
      <c r="AF132" s="260"/>
      <c r="AG132" s="260"/>
      <c r="AH132" s="260"/>
      <c r="AI132" s="260"/>
      <c r="AJ132" s="260"/>
      <c r="AK132" s="260"/>
      <c r="AL132" s="260"/>
      <c r="AM132" s="260"/>
      <c r="AN132" s="260"/>
    </row>
    <row r="133" spans="6:40" x14ac:dyDescent="0.15">
      <c r="F133" s="310"/>
      <c r="G133" s="310"/>
      <c r="H133" s="310"/>
      <c r="I133" s="310"/>
      <c r="J133" s="310"/>
      <c r="K133" s="310"/>
      <c r="L133" s="310"/>
      <c r="M133" s="310"/>
      <c r="N133" s="310"/>
      <c r="O133" s="310"/>
      <c r="P133" s="260"/>
      <c r="Q133" s="310"/>
      <c r="R133" s="310"/>
      <c r="S133" s="310"/>
      <c r="T133" s="310"/>
      <c r="U133" s="310"/>
      <c r="V133" s="310"/>
      <c r="W133" s="310"/>
      <c r="X133" s="310"/>
      <c r="Y133" s="310"/>
      <c r="Z133" s="310"/>
      <c r="AA133" s="310"/>
      <c r="AB133" s="310"/>
      <c r="AC133" s="310"/>
      <c r="AD133" s="310"/>
      <c r="AE133" s="260"/>
      <c r="AF133" s="260"/>
      <c r="AG133" s="260"/>
      <c r="AH133" s="260"/>
      <c r="AI133" s="260"/>
      <c r="AJ133" s="260"/>
      <c r="AK133" s="260"/>
      <c r="AL133" s="260"/>
      <c r="AM133" s="260"/>
      <c r="AN133" s="260"/>
    </row>
    <row r="134" spans="6:40" x14ac:dyDescent="0.15">
      <c r="F134" s="310"/>
      <c r="G134" s="310"/>
      <c r="H134" s="310"/>
      <c r="I134" s="310"/>
      <c r="J134" s="310"/>
      <c r="K134" s="310"/>
      <c r="L134" s="310"/>
      <c r="M134" s="310"/>
      <c r="N134" s="310"/>
      <c r="O134" s="310"/>
      <c r="Q134" s="310"/>
      <c r="R134" s="310"/>
      <c r="S134" s="310"/>
      <c r="T134" s="310"/>
      <c r="U134" s="310"/>
      <c r="V134" s="310"/>
      <c r="W134" s="310"/>
      <c r="X134" s="310"/>
      <c r="Y134" s="310"/>
      <c r="Z134" s="310"/>
      <c r="AA134" s="310"/>
      <c r="AB134" s="310"/>
      <c r="AC134" s="310"/>
      <c r="AD134" s="310"/>
    </row>
    <row r="135" spans="6:40" x14ac:dyDescent="0.15">
      <c r="F135" s="310"/>
      <c r="G135" s="310"/>
      <c r="H135" s="310"/>
      <c r="I135" s="310"/>
      <c r="J135" s="310"/>
      <c r="K135" s="310"/>
      <c r="L135" s="310"/>
      <c r="M135" s="310"/>
      <c r="N135" s="310"/>
      <c r="O135" s="310"/>
      <c r="Q135" s="310"/>
      <c r="R135" s="310"/>
      <c r="S135" s="310"/>
      <c r="T135" s="310"/>
      <c r="U135" s="310"/>
      <c r="V135" s="310"/>
      <c r="W135" s="310"/>
      <c r="X135" s="310"/>
      <c r="Y135" s="310"/>
      <c r="Z135" s="310"/>
      <c r="AA135" s="310"/>
      <c r="AB135" s="310"/>
      <c r="AC135" s="310"/>
      <c r="AD135" s="310"/>
    </row>
    <row r="136" spans="6:40" x14ac:dyDescent="0.15">
      <c r="F136" s="310"/>
      <c r="G136" s="310"/>
      <c r="H136" s="310"/>
      <c r="I136" s="310"/>
      <c r="J136" s="310"/>
      <c r="K136" s="310"/>
      <c r="L136" s="310"/>
      <c r="M136" s="310"/>
      <c r="N136" s="310"/>
      <c r="O136" s="310"/>
      <c r="Q136" s="310"/>
      <c r="R136" s="310"/>
      <c r="S136" s="310"/>
      <c r="T136" s="310"/>
      <c r="U136" s="310"/>
      <c r="V136" s="310"/>
      <c r="W136" s="310"/>
      <c r="X136" s="310"/>
      <c r="Y136" s="310"/>
      <c r="Z136" s="310"/>
      <c r="AA136" s="310"/>
      <c r="AB136" s="310"/>
      <c r="AC136" s="310"/>
      <c r="AD136" s="310"/>
    </row>
    <row r="137" spans="6:40" x14ac:dyDescent="0.15">
      <c r="F137" s="310"/>
      <c r="G137" s="310"/>
      <c r="H137" s="310"/>
      <c r="I137" s="310"/>
      <c r="J137" s="310"/>
      <c r="K137" s="310"/>
      <c r="L137" s="310"/>
      <c r="M137" s="310"/>
      <c r="N137" s="310"/>
      <c r="O137" s="310"/>
      <c r="Q137" s="310"/>
      <c r="R137" s="310"/>
      <c r="S137" s="310"/>
      <c r="T137" s="310"/>
      <c r="U137" s="310"/>
      <c r="V137" s="310"/>
      <c r="W137" s="310"/>
      <c r="X137" s="310"/>
      <c r="Y137" s="310"/>
      <c r="Z137" s="310"/>
      <c r="AA137" s="310"/>
      <c r="AB137" s="310"/>
      <c r="AC137" s="310"/>
      <c r="AD137" s="310"/>
    </row>
    <row r="138" spans="6:40" x14ac:dyDescent="0.15">
      <c r="F138" s="310"/>
      <c r="G138" s="310"/>
      <c r="H138" s="310"/>
      <c r="I138" s="310"/>
      <c r="J138" s="310"/>
      <c r="K138" s="310"/>
      <c r="L138" s="310"/>
      <c r="M138" s="310"/>
      <c r="N138" s="310"/>
      <c r="O138" s="310"/>
      <c r="Q138" s="310"/>
      <c r="R138" s="310"/>
      <c r="S138" s="310"/>
      <c r="T138" s="310"/>
      <c r="U138" s="310"/>
      <c r="V138" s="310"/>
      <c r="W138" s="310"/>
      <c r="X138" s="310"/>
      <c r="Y138" s="310"/>
      <c r="Z138" s="310"/>
      <c r="AA138" s="310"/>
      <c r="AB138" s="310"/>
      <c r="AC138" s="310"/>
      <c r="AD138" s="310"/>
    </row>
    <row r="139" spans="6:40" x14ac:dyDescent="0.15">
      <c r="F139" s="310"/>
      <c r="G139" s="310"/>
      <c r="H139" s="310"/>
      <c r="I139" s="310"/>
      <c r="J139" s="310"/>
      <c r="K139" s="310"/>
      <c r="L139" s="310"/>
      <c r="M139" s="310"/>
      <c r="N139" s="310"/>
      <c r="O139" s="310"/>
      <c r="Q139" s="310"/>
      <c r="R139" s="310"/>
      <c r="S139" s="310"/>
      <c r="T139" s="310"/>
      <c r="U139" s="310"/>
      <c r="V139" s="310"/>
      <c r="W139" s="310"/>
      <c r="X139" s="310"/>
      <c r="Y139" s="310"/>
      <c r="Z139" s="310"/>
      <c r="AA139" s="310"/>
      <c r="AB139" s="310"/>
      <c r="AC139" s="310"/>
      <c r="AD139" s="310"/>
    </row>
    <row r="140" spans="6:40" x14ac:dyDescent="0.15">
      <c r="F140" s="310"/>
      <c r="G140" s="310"/>
      <c r="H140" s="310"/>
      <c r="I140" s="310"/>
      <c r="J140" s="310"/>
      <c r="K140" s="310"/>
      <c r="L140" s="310"/>
      <c r="M140" s="310"/>
      <c r="N140" s="310"/>
      <c r="O140" s="310"/>
      <c r="Q140" s="310"/>
      <c r="R140" s="310"/>
      <c r="S140" s="310"/>
      <c r="T140" s="310"/>
      <c r="U140" s="310"/>
      <c r="V140" s="310"/>
      <c r="W140" s="310"/>
      <c r="X140" s="310"/>
      <c r="Y140" s="310"/>
      <c r="Z140" s="310"/>
      <c r="AA140" s="310"/>
      <c r="AB140" s="310"/>
      <c r="AC140" s="310"/>
      <c r="AD140" s="310"/>
    </row>
    <row r="141" spans="6:40" x14ac:dyDescent="0.15">
      <c r="F141" s="310"/>
      <c r="G141" s="310"/>
      <c r="H141" s="310"/>
      <c r="I141" s="310"/>
      <c r="J141" s="310"/>
      <c r="K141" s="310"/>
      <c r="L141" s="310"/>
      <c r="M141" s="310"/>
      <c r="N141" s="310"/>
      <c r="O141" s="310"/>
      <c r="Q141" s="310"/>
      <c r="R141" s="310"/>
      <c r="S141" s="310"/>
      <c r="T141" s="310"/>
      <c r="U141" s="310"/>
      <c r="V141" s="310"/>
      <c r="W141" s="310"/>
      <c r="X141" s="310"/>
      <c r="Y141" s="310"/>
      <c r="Z141" s="310"/>
      <c r="AA141" s="310"/>
      <c r="AB141" s="310"/>
      <c r="AC141" s="310"/>
      <c r="AD141" s="310"/>
    </row>
    <row r="142" spans="6:40" x14ac:dyDescent="0.15">
      <c r="F142" s="310"/>
      <c r="G142" s="310"/>
      <c r="H142" s="310"/>
      <c r="I142" s="310"/>
      <c r="J142" s="310"/>
      <c r="K142" s="310"/>
      <c r="L142" s="310"/>
      <c r="M142" s="310"/>
      <c r="N142" s="310"/>
      <c r="O142" s="310"/>
      <c r="Q142" s="310"/>
      <c r="R142" s="310"/>
      <c r="S142" s="310"/>
      <c r="T142" s="310"/>
      <c r="U142" s="310"/>
      <c r="V142" s="310"/>
      <c r="W142" s="310"/>
      <c r="X142" s="310"/>
      <c r="Y142" s="310"/>
      <c r="Z142" s="310"/>
      <c r="AA142" s="310"/>
      <c r="AB142" s="310"/>
      <c r="AC142" s="310"/>
      <c r="AD142" s="310"/>
    </row>
    <row r="143" spans="6:40" x14ac:dyDescent="0.15">
      <c r="F143" s="310"/>
      <c r="G143" s="310"/>
      <c r="H143" s="310"/>
      <c r="I143" s="310"/>
      <c r="J143" s="310"/>
      <c r="K143" s="310"/>
      <c r="L143" s="310"/>
      <c r="M143" s="310"/>
      <c r="N143" s="310"/>
      <c r="O143" s="310"/>
      <c r="Q143" s="310"/>
      <c r="R143" s="310"/>
      <c r="S143" s="310"/>
      <c r="T143" s="310"/>
      <c r="U143" s="310"/>
      <c r="V143" s="310"/>
      <c r="W143" s="310"/>
      <c r="X143" s="310"/>
      <c r="Y143" s="310"/>
      <c r="Z143" s="310"/>
      <c r="AA143" s="310"/>
      <c r="AB143" s="310"/>
      <c r="AC143" s="310"/>
      <c r="AD143" s="310"/>
    </row>
    <row r="144" spans="6:40" x14ac:dyDescent="0.15">
      <c r="F144" s="310"/>
      <c r="G144" s="310"/>
      <c r="H144" s="310"/>
      <c r="I144" s="310"/>
      <c r="J144" s="310"/>
      <c r="K144" s="310"/>
      <c r="L144" s="310"/>
      <c r="M144" s="310"/>
      <c r="N144" s="310"/>
      <c r="O144" s="310"/>
      <c r="Q144" s="310"/>
      <c r="R144" s="310"/>
      <c r="S144" s="310"/>
      <c r="T144" s="310"/>
      <c r="U144" s="310"/>
      <c r="V144" s="310"/>
      <c r="W144" s="310"/>
      <c r="X144" s="310"/>
      <c r="Y144" s="310"/>
      <c r="Z144" s="310"/>
      <c r="AA144" s="310"/>
      <c r="AB144" s="310"/>
      <c r="AC144" s="310"/>
      <c r="AD144" s="310"/>
    </row>
    <row r="145" spans="6:30" x14ac:dyDescent="0.15">
      <c r="F145" s="310"/>
      <c r="G145" s="310"/>
      <c r="H145" s="310"/>
      <c r="I145" s="310"/>
      <c r="J145" s="310"/>
      <c r="K145" s="310"/>
      <c r="L145" s="310"/>
      <c r="M145" s="310"/>
      <c r="N145" s="310"/>
      <c r="O145" s="310"/>
      <c r="Q145" s="310"/>
      <c r="R145" s="310"/>
      <c r="S145" s="310"/>
      <c r="T145" s="310"/>
      <c r="U145" s="310"/>
      <c r="V145" s="310"/>
      <c r="W145" s="310"/>
      <c r="X145" s="310"/>
      <c r="Y145" s="310"/>
      <c r="Z145" s="310"/>
      <c r="AA145" s="310"/>
      <c r="AB145" s="310"/>
      <c r="AC145" s="310"/>
      <c r="AD145" s="310"/>
    </row>
    <row r="146" spans="6:30" x14ac:dyDescent="0.15">
      <c r="F146" s="310"/>
      <c r="G146" s="310"/>
      <c r="H146" s="310"/>
      <c r="I146" s="310"/>
      <c r="J146" s="310"/>
      <c r="K146" s="310"/>
      <c r="L146" s="310"/>
      <c r="M146" s="310"/>
      <c r="N146" s="310"/>
      <c r="O146" s="310"/>
      <c r="Q146" s="310"/>
      <c r="R146" s="310"/>
      <c r="S146" s="310"/>
      <c r="T146" s="310"/>
      <c r="U146" s="310"/>
      <c r="V146" s="310"/>
      <c r="W146" s="310"/>
      <c r="X146" s="310"/>
      <c r="Y146" s="310"/>
      <c r="Z146" s="310"/>
      <c r="AA146" s="310"/>
      <c r="AB146" s="310"/>
      <c r="AC146" s="310"/>
      <c r="AD146" s="310"/>
    </row>
    <row r="147" spans="6:30" x14ac:dyDescent="0.15">
      <c r="F147" s="310"/>
      <c r="G147" s="310"/>
      <c r="H147" s="310"/>
      <c r="I147" s="310"/>
      <c r="J147" s="310"/>
      <c r="K147" s="310"/>
      <c r="L147" s="310"/>
      <c r="M147" s="310"/>
      <c r="N147" s="310"/>
      <c r="O147" s="310"/>
      <c r="Q147" s="310"/>
      <c r="R147" s="310"/>
      <c r="S147" s="310"/>
      <c r="T147" s="310"/>
      <c r="U147" s="310"/>
      <c r="V147" s="310"/>
      <c r="W147" s="310"/>
      <c r="X147" s="310"/>
      <c r="Y147" s="310"/>
      <c r="Z147" s="310"/>
      <c r="AA147" s="310"/>
      <c r="AB147" s="310"/>
      <c r="AC147" s="310"/>
      <c r="AD147" s="310"/>
    </row>
    <row r="148" spans="6:30" x14ac:dyDescent="0.15">
      <c r="F148" s="310"/>
      <c r="G148" s="310"/>
      <c r="H148" s="310"/>
      <c r="I148" s="310"/>
      <c r="J148" s="310"/>
      <c r="K148" s="310"/>
      <c r="L148" s="310"/>
      <c r="M148" s="310"/>
      <c r="N148" s="310"/>
      <c r="O148" s="310"/>
      <c r="Q148" s="310"/>
      <c r="R148" s="310"/>
      <c r="S148" s="310"/>
      <c r="T148" s="310"/>
      <c r="U148" s="310"/>
      <c r="V148" s="310"/>
      <c r="W148" s="310"/>
      <c r="X148" s="310"/>
      <c r="Y148" s="310"/>
      <c r="Z148" s="310"/>
      <c r="AA148" s="310"/>
      <c r="AB148" s="310"/>
      <c r="AC148" s="310"/>
      <c r="AD148" s="310"/>
    </row>
    <row r="149" spans="6:30" x14ac:dyDescent="0.15">
      <c r="F149" s="310"/>
      <c r="G149" s="310"/>
      <c r="H149" s="310"/>
      <c r="I149" s="310"/>
      <c r="J149" s="310"/>
      <c r="K149" s="310"/>
      <c r="L149" s="310"/>
      <c r="M149" s="310"/>
      <c r="N149" s="310"/>
      <c r="O149" s="310"/>
      <c r="Q149" s="310"/>
      <c r="R149" s="310"/>
      <c r="S149" s="310"/>
      <c r="T149" s="310"/>
      <c r="U149" s="310"/>
      <c r="V149" s="310"/>
      <c r="W149" s="310"/>
      <c r="X149" s="310"/>
      <c r="Y149" s="310"/>
      <c r="Z149" s="310"/>
      <c r="AA149" s="310"/>
      <c r="AB149" s="310"/>
      <c r="AC149" s="310"/>
      <c r="AD149" s="310"/>
    </row>
    <row r="150" spans="6:30" x14ac:dyDescent="0.15">
      <c r="F150" s="310"/>
      <c r="G150" s="310"/>
      <c r="H150" s="310"/>
      <c r="I150" s="310"/>
      <c r="J150" s="310"/>
      <c r="K150" s="310"/>
      <c r="L150" s="310"/>
      <c r="M150" s="310"/>
      <c r="N150" s="310"/>
      <c r="O150" s="310"/>
      <c r="Q150" s="310"/>
      <c r="R150" s="310"/>
      <c r="S150" s="310"/>
      <c r="T150" s="310"/>
      <c r="U150" s="310"/>
      <c r="V150" s="310"/>
      <c r="W150" s="310"/>
      <c r="X150" s="310"/>
      <c r="Y150" s="310"/>
      <c r="Z150" s="310"/>
      <c r="AA150" s="310"/>
      <c r="AB150" s="310"/>
      <c r="AC150" s="310"/>
      <c r="AD150" s="310"/>
    </row>
    <row r="151" spans="6:30" x14ac:dyDescent="0.15">
      <c r="F151" s="310"/>
      <c r="G151" s="310"/>
      <c r="H151" s="310"/>
      <c r="I151" s="310"/>
      <c r="J151" s="310"/>
      <c r="K151" s="310"/>
      <c r="L151" s="310"/>
      <c r="M151" s="310"/>
      <c r="N151" s="310"/>
      <c r="O151" s="310"/>
      <c r="Q151" s="310"/>
      <c r="R151" s="310"/>
      <c r="S151" s="310"/>
      <c r="T151" s="310"/>
      <c r="U151" s="310"/>
      <c r="V151" s="310"/>
      <c r="W151" s="310"/>
      <c r="X151" s="310"/>
      <c r="Y151" s="310"/>
      <c r="Z151" s="310"/>
      <c r="AA151" s="310"/>
      <c r="AB151" s="310"/>
      <c r="AC151" s="310"/>
      <c r="AD151" s="310"/>
    </row>
    <row r="152" spans="6:30" x14ac:dyDescent="0.15">
      <c r="F152" s="310"/>
      <c r="G152" s="310"/>
      <c r="H152" s="310"/>
      <c r="I152" s="310"/>
      <c r="J152" s="310"/>
      <c r="K152" s="310"/>
      <c r="L152" s="310"/>
      <c r="M152" s="310"/>
      <c r="N152" s="310"/>
      <c r="O152" s="310"/>
      <c r="Q152" s="310"/>
      <c r="R152" s="310"/>
      <c r="S152" s="310"/>
      <c r="T152" s="310"/>
      <c r="U152" s="310"/>
      <c r="V152" s="310"/>
      <c r="W152" s="310"/>
      <c r="X152" s="310"/>
      <c r="Y152" s="310"/>
      <c r="Z152" s="310"/>
      <c r="AA152" s="310"/>
      <c r="AB152" s="310"/>
      <c r="AC152" s="310"/>
      <c r="AD152" s="310"/>
    </row>
    <row r="153" spans="6:30" x14ac:dyDescent="0.15">
      <c r="F153" s="310"/>
      <c r="G153" s="310"/>
      <c r="H153" s="310"/>
      <c r="I153" s="310"/>
      <c r="J153" s="310"/>
      <c r="K153" s="310"/>
      <c r="L153" s="310"/>
      <c r="M153" s="310"/>
      <c r="N153" s="310"/>
      <c r="O153" s="310"/>
      <c r="Q153" s="310"/>
      <c r="R153" s="310"/>
      <c r="S153" s="310"/>
      <c r="T153" s="310"/>
      <c r="U153" s="310"/>
      <c r="V153" s="310"/>
      <c r="W153" s="310"/>
      <c r="X153" s="310"/>
      <c r="Y153" s="310"/>
      <c r="Z153" s="310"/>
      <c r="AA153" s="310"/>
      <c r="AB153" s="310"/>
      <c r="AC153" s="310"/>
      <c r="AD153" s="310"/>
    </row>
    <row r="154" spans="6:30" x14ac:dyDescent="0.15">
      <c r="F154" s="310"/>
      <c r="G154" s="310"/>
      <c r="H154" s="310"/>
      <c r="I154" s="310"/>
      <c r="J154" s="310"/>
      <c r="K154" s="310"/>
      <c r="L154" s="310"/>
      <c r="M154" s="310"/>
      <c r="N154" s="310"/>
      <c r="O154" s="310"/>
      <c r="Q154" s="310"/>
      <c r="R154" s="310"/>
      <c r="S154" s="310"/>
      <c r="T154" s="310"/>
      <c r="U154" s="310"/>
      <c r="V154" s="310"/>
      <c r="W154" s="310"/>
      <c r="X154" s="310"/>
      <c r="Y154" s="310"/>
      <c r="Z154" s="310"/>
      <c r="AA154" s="310"/>
      <c r="AB154" s="310"/>
      <c r="AC154" s="310"/>
      <c r="AD154" s="310"/>
    </row>
    <row r="155" spans="6:30" x14ac:dyDescent="0.15">
      <c r="F155" s="214"/>
      <c r="G155" s="214"/>
      <c r="H155" s="214"/>
      <c r="I155" s="214"/>
      <c r="J155" s="214"/>
      <c r="K155" s="214"/>
      <c r="L155" s="214"/>
      <c r="M155" s="214"/>
      <c r="N155" s="214"/>
      <c r="O155" s="214"/>
      <c r="Q155" s="214"/>
      <c r="R155" s="214"/>
      <c r="S155" s="214"/>
      <c r="T155" s="214"/>
      <c r="U155" s="214"/>
      <c r="V155" s="214"/>
    </row>
  </sheetData>
  <mergeCells count="70">
    <mergeCell ref="D13:F13"/>
    <mergeCell ref="AB1:AB2"/>
    <mergeCell ref="A3:F5"/>
    <mergeCell ref="G3:G5"/>
    <mergeCell ref="H3:O3"/>
    <mergeCell ref="Q3:AB3"/>
    <mergeCell ref="A7:F7"/>
    <mergeCell ref="B8:F8"/>
    <mergeCell ref="C9:F9"/>
    <mergeCell ref="C10:F10"/>
    <mergeCell ref="B11:F11"/>
    <mergeCell ref="C12:F12"/>
    <mergeCell ref="E25:F25"/>
    <mergeCell ref="E14:F14"/>
    <mergeCell ref="E15:F15"/>
    <mergeCell ref="E16:F16"/>
    <mergeCell ref="E17:F17"/>
    <mergeCell ref="E18:F18"/>
    <mergeCell ref="E19:F19"/>
    <mergeCell ref="E20:F20"/>
    <mergeCell ref="E21:F21"/>
    <mergeCell ref="E22:F22"/>
    <mergeCell ref="E23:F23"/>
    <mergeCell ref="E24:F24"/>
    <mergeCell ref="E37:F37"/>
    <mergeCell ref="E26:F26"/>
    <mergeCell ref="E27:F27"/>
    <mergeCell ref="E28:F28"/>
    <mergeCell ref="E29:F29"/>
    <mergeCell ref="E30:F30"/>
    <mergeCell ref="E31:F31"/>
    <mergeCell ref="D32:F32"/>
    <mergeCell ref="E33:F33"/>
    <mergeCell ref="E34:F34"/>
    <mergeCell ref="E35:F35"/>
    <mergeCell ref="E36:F36"/>
    <mergeCell ref="D49:F49"/>
    <mergeCell ref="E38:F38"/>
    <mergeCell ref="E39:F39"/>
    <mergeCell ref="D40:F40"/>
    <mergeCell ref="E41:F41"/>
    <mergeCell ref="E42:F42"/>
    <mergeCell ref="E43:F43"/>
    <mergeCell ref="D44:F44"/>
    <mergeCell ref="D45:F45"/>
    <mergeCell ref="D46:F46"/>
    <mergeCell ref="D47:F47"/>
    <mergeCell ref="D48:F48"/>
    <mergeCell ref="D61:F61"/>
    <mergeCell ref="D50:F50"/>
    <mergeCell ref="D51:F51"/>
    <mergeCell ref="D52:F52"/>
    <mergeCell ref="D53:F53"/>
    <mergeCell ref="D54:F54"/>
    <mergeCell ref="D55:F55"/>
    <mergeCell ref="D56:F56"/>
    <mergeCell ref="D57:F57"/>
    <mergeCell ref="D58:F58"/>
    <mergeCell ref="D59:F59"/>
    <mergeCell ref="C60:F60"/>
    <mergeCell ref="E75:F75"/>
    <mergeCell ref="D76:F76"/>
    <mergeCell ref="D77:F77"/>
    <mergeCell ref="B81:K81"/>
    <mergeCell ref="E62:F62"/>
    <mergeCell ref="E63:F63"/>
    <mergeCell ref="D64:F64"/>
    <mergeCell ref="D65:F65"/>
    <mergeCell ref="E66:F66"/>
    <mergeCell ref="E74:F74"/>
  </mergeCells>
  <phoneticPr fontId="2"/>
  <pageMargins left="0.78740157480314965" right="0.78740157480314965" top="0.78740157480314965" bottom="0.78740157480314965" header="0.51181102362204722" footer="0.51181102362204722"/>
  <pageSetup paperSize="9" scale="90" orientation="portrait" r:id="rId1"/>
  <headerFooter alignWithMargins="0"/>
  <colBreaks count="1" manualBreakCount="1">
    <brk id="16" max="1048575" man="1"/>
  </colBreaks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D6AFCC-AD7C-4B83-B884-02320EC8429E}">
  <dimension ref="A1:N30"/>
  <sheetViews>
    <sheetView showGridLines="0" zoomScaleNormal="100" workbookViewId="0"/>
  </sheetViews>
  <sheetFormatPr defaultRowHeight="13.5" x14ac:dyDescent="0.15"/>
  <cols>
    <col min="1" max="1" width="2.625" customWidth="1"/>
    <col min="2" max="2" width="3.25" style="377" bestFit="1" customWidth="1"/>
    <col min="3" max="3" width="0.5" customWidth="1"/>
    <col min="4" max="4" width="35.625" customWidth="1"/>
    <col min="5" max="7" width="14.125" customWidth="1"/>
    <col min="8" max="8" width="4.75" customWidth="1"/>
    <col min="9" max="14" width="14.125" customWidth="1"/>
    <col min="257" max="257" width="2.625" customWidth="1"/>
    <col min="258" max="258" width="3.25" bestFit="1" customWidth="1"/>
    <col min="259" max="259" width="0.5" customWidth="1"/>
    <col min="260" max="260" width="35.625" customWidth="1"/>
    <col min="261" max="263" width="14.125" customWidth="1"/>
    <col min="264" max="264" width="4.75" customWidth="1"/>
    <col min="265" max="270" width="14.125" customWidth="1"/>
    <col min="513" max="513" width="2.625" customWidth="1"/>
    <col min="514" max="514" width="3.25" bestFit="1" customWidth="1"/>
    <col min="515" max="515" width="0.5" customWidth="1"/>
    <col min="516" max="516" width="35.625" customWidth="1"/>
    <col min="517" max="519" width="14.125" customWidth="1"/>
    <col min="520" max="520" width="4.75" customWidth="1"/>
    <col min="521" max="526" width="14.125" customWidth="1"/>
    <col min="769" max="769" width="2.625" customWidth="1"/>
    <col min="770" max="770" width="3.25" bestFit="1" customWidth="1"/>
    <col min="771" max="771" width="0.5" customWidth="1"/>
    <col min="772" max="772" width="35.625" customWidth="1"/>
    <col min="773" max="775" width="14.125" customWidth="1"/>
    <col min="776" max="776" width="4.75" customWidth="1"/>
    <col min="777" max="782" width="14.125" customWidth="1"/>
    <col min="1025" max="1025" width="2.625" customWidth="1"/>
    <col min="1026" max="1026" width="3.25" bestFit="1" customWidth="1"/>
    <col min="1027" max="1027" width="0.5" customWidth="1"/>
    <col min="1028" max="1028" width="35.625" customWidth="1"/>
    <col min="1029" max="1031" width="14.125" customWidth="1"/>
    <col min="1032" max="1032" width="4.75" customWidth="1"/>
    <col min="1033" max="1038" width="14.125" customWidth="1"/>
    <col min="1281" max="1281" width="2.625" customWidth="1"/>
    <col min="1282" max="1282" width="3.25" bestFit="1" customWidth="1"/>
    <col min="1283" max="1283" width="0.5" customWidth="1"/>
    <col min="1284" max="1284" width="35.625" customWidth="1"/>
    <col min="1285" max="1287" width="14.125" customWidth="1"/>
    <col min="1288" max="1288" width="4.75" customWidth="1"/>
    <col min="1289" max="1294" width="14.125" customWidth="1"/>
    <col min="1537" max="1537" width="2.625" customWidth="1"/>
    <col min="1538" max="1538" width="3.25" bestFit="1" customWidth="1"/>
    <col min="1539" max="1539" width="0.5" customWidth="1"/>
    <col min="1540" max="1540" width="35.625" customWidth="1"/>
    <col min="1541" max="1543" width="14.125" customWidth="1"/>
    <col min="1544" max="1544" width="4.75" customWidth="1"/>
    <col min="1545" max="1550" width="14.125" customWidth="1"/>
    <col min="1793" max="1793" width="2.625" customWidth="1"/>
    <col min="1794" max="1794" width="3.25" bestFit="1" customWidth="1"/>
    <col min="1795" max="1795" width="0.5" customWidth="1"/>
    <col min="1796" max="1796" width="35.625" customWidth="1"/>
    <col min="1797" max="1799" width="14.125" customWidth="1"/>
    <col min="1800" max="1800" width="4.75" customWidth="1"/>
    <col min="1801" max="1806" width="14.125" customWidth="1"/>
    <col min="2049" max="2049" width="2.625" customWidth="1"/>
    <col min="2050" max="2050" width="3.25" bestFit="1" customWidth="1"/>
    <col min="2051" max="2051" width="0.5" customWidth="1"/>
    <col min="2052" max="2052" width="35.625" customWidth="1"/>
    <col min="2053" max="2055" width="14.125" customWidth="1"/>
    <col min="2056" max="2056" width="4.75" customWidth="1"/>
    <col min="2057" max="2062" width="14.125" customWidth="1"/>
    <col min="2305" max="2305" width="2.625" customWidth="1"/>
    <col min="2306" max="2306" width="3.25" bestFit="1" customWidth="1"/>
    <col min="2307" max="2307" width="0.5" customWidth="1"/>
    <col min="2308" max="2308" width="35.625" customWidth="1"/>
    <col min="2309" max="2311" width="14.125" customWidth="1"/>
    <col min="2312" max="2312" width="4.75" customWidth="1"/>
    <col min="2313" max="2318" width="14.125" customWidth="1"/>
    <col min="2561" max="2561" width="2.625" customWidth="1"/>
    <col min="2562" max="2562" width="3.25" bestFit="1" customWidth="1"/>
    <col min="2563" max="2563" width="0.5" customWidth="1"/>
    <col min="2564" max="2564" width="35.625" customWidth="1"/>
    <col min="2565" max="2567" width="14.125" customWidth="1"/>
    <col min="2568" max="2568" width="4.75" customWidth="1"/>
    <col min="2569" max="2574" width="14.125" customWidth="1"/>
    <col min="2817" max="2817" width="2.625" customWidth="1"/>
    <col min="2818" max="2818" width="3.25" bestFit="1" customWidth="1"/>
    <col min="2819" max="2819" width="0.5" customWidth="1"/>
    <col min="2820" max="2820" width="35.625" customWidth="1"/>
    <col min="2821" max="2823" width="14.125" customWidth="1"/>
    <col min="2824" max="2824" width="4.75" customWidth="1"/>
    <col min="2825" max="2830" width="14.125" customWidth="1"/>
    <col min="3073" max="3073" width="2.625" customWidth="1"/>
    <col min="3074" max="3074" width="3.25" bestFit="1" customWidth="1"/>
    <col min="3075" max="3075" width="0.5" customWidth="1"/>
    <col min="3076" max="3076" width="35.625" customWidth="1"/>
    <col min="3077" max="3079" width="14.125" customWidth="1"/>
    <col min="3080" max="3080" width="4.75" customWidth="1"/>
    <col min="3081" max="3086" width="14.125" customWidth="1"/>
    <col min="3329" max="3329" width="2.625" customWidth="1"/>
    <col min="3330" max="3330" width="3.25" bestFit="1" customWidth="1"/>
    <col min="3331" max="3331" width="0.5" customWidth="1"/>
    <col min="3332" max="3332" width="35.625" customWidth="1"/>
    <col min="3333" max="3335" width="14.125" customWidth="1"/>
    <col min="3336" max="3336" width="4.75" customWidth="1"/>
    <col min="3337" max="3342" width="14.125" customWidth="1"/>
    <col min="3585" max="3585" width="2.625" customWidth="1"/>
    <col min="3586" max="3586" width="3.25" bestFit="1" customWidth="1"/>
    <col min="3587" max="3587" width="0.5" customWidth="1"/>
    <col min="3588" max="3588" width="35.625" customWidth="1"/>
    <col min="3589" max="3591" width="14.125" customWidth="1"/>
    <col min="3592" max="3592" width="4.75" customWidth="1"/>
    <col min="3593" max="3598" width="14.125" customWidth="1"/>
    <col min="3841" max="3841" width="2.625" customWidth="1"/>
    <col min="3842" max="3842" width="3.25" bestFit="1" customWidth="1"/>
    <col min="3843" max="3843" width="0.5" customWidth="1"/>
    <col min="3844" max="3844" width="35.625" customWidth="1"/>
    <col min="3845" max="3847" width="14.125" customWidth="1"/>
    <col min="3848" max="3848" width="4.75" customWidth="1"/>
    <col min="3849" max="3854" width="14.125" customWidth="1"/>
    <col min="4097" max="4097" width="2.625" customWidth="1"/>
    <col min="4098" max="4098" width="3.25" bestFit="1" customWidth="1"/>
    <col min="4099" max="4099" width="0.5" customWidth="1"/>
    <col min="4100" max="4100" width="35.625" customWidth="1"/>
    <col min="4101" max="4103" width="14.125" customWidth="1"/>
    <col min="4104" max="4104" width="4.75" customWidth="1"/>
    <col min="4105" max="4110" width="14.125" customWidth="1"/>
    <col min="4353" max="4353" width="2.625" customWidth="1"/>
    <col min="4354" max="4354" width="3.25" bestFit="1" customWidth="1"/>
    <col min="4355" max="4355" width="0.5" customWidth="1"/>
    <col min="4356" max="4356" width="35.625" customWidth="1"/>
    <col min="4357" max="4359" width="14.125" customWidth="1"/>
    <col min="4360" max="4360" width="4.75" customWidth="1"/>
    <col min="4361" max="4366" width="14.125" customWidth="1"/>
    <col min="4609" max="4609" width="2.625" customWidth="1"/>
    <col min="4610" max="4610" width="3.25" bestFit="1" customWidth="1"/>
    <col min="4611" max="4611" width="0.5" customWidth="1"/>
    <col min="4612" max="4612" width="35.625" customWidth="1"/>
    <col min="4613" max="4615" width="14.125" customWidth="1"/>
    <col min="4616" max="4616" width="4.75" customWidth="1"/>
    <col min="4617" max="4622" width="14.125" customWidth="1"/>
    <col min="4865" max="4865" width="2.625" customWidth="1"/>
    <col min="4866" max="4866" width="3.25" bestFit="1" customWidth="1"/>
    <col min="4867" max="4867" width="0.5" customWidth="1"/>
    <col min="4868" max="4868" width="35.625" customWidth="1"/>
    <col min="4869" max="4871" width="14.125" customWidth="1"/>
    <col min="4872" max="4872" width="4.75" customWidth="1"/>
    <col min="4873" max="4878" width="14.125" customWidth="1"/>
    <col min="5121" max="5121" width="2.625" customWidth="1"/>
    <col min="5122" max="5122" width="3.25" bestFit="1" customWidth="1"/>
    <col min="5123" max="5123" width="0.5" customWidth="1"/>
    <col min="5124" max="5124" width="35.625" customWidth="1"/>
    <col min="5125" max="5127" width="14.125" customWidth="1"/>
    <col min="5128" max="5128" width="4.75" customWidth="1"/>
    <col min="5129" max="5134" width="14.125" customWidth="1"/>
    <col min="5377" max="5377" width="2.625" customWidth="1"/>
    <col min="5378" max="5378" width="3.25" bestFit="1" customWidth="1"/>
    <col min="5379" max="5379" width="0.5" customWidth="1"/>
    <col min="5380" max="5380" width="35.625" customWidth="1"/>
    <col min="5381" max="5383" width="14.125" customWidth="1"/>
    <col min="5384" max="5384" width="4.75" customWidth="1"/>
    <col min="5385" max="5390" width="14.125" customWidth="1"/>
    <col min="5633" max="5633" width="2.625" customWidth="1"/>
    <col min="5634" max="5634" width="3.25" bestFit="1" customWidth="1"/>
    <col min="5635" max="5635" width="0.5" customWidth="1"/>
    <col min="5636" max="5636" width="35.625" customWidth="1"/>
    <col min="5637" max="5639" width="14.125" customWidth="1"/>
    <col min="5640" max="5640" width="4.75" customWidth="1"/>
    <col min="5641" max="5646" width="14.125" customWidth="1"/>
    <col min="5889" max="5889" width="2.625" customWidth="1"/>
    <col min="5890" max="5890" width="3.25" bestFit="1" customWidth="1"/>
    <col min="5891" max="5891" width="0.5" customWidth="1"/>
    <col min="5892" max="5892" width="35.625" customWidth="1"/>
    <col min="5893" max="5895" width="14.125" customWidth="1"/>
    <col min="5896" max="5896" width="4.75" customWidth="1"/>
    <col min="5897" max="5902" width="14.125" customWidth="1"/>
    <col min="6145" max="6145" width="2.625" customWidth="1"/>
    <col min="6146" max="6146" width="3.25" bestFit="1" customWidth="1"/>
    <col min="6147" max="6147" width="0.5" customWidth="1"/>
    <col min="6148" max="6148" width="35.625" customWidth="1"/>
    <col min="6149" max="6151" width="14.125" customWidth="1"/>
    <col min="6152" max="6152" width="4.75" customWidth="1"/>
    <col min="6153" max="6158" width="14.125" customWidth="1"/>
    <col min="6401" max="6401" width="2.625" customWidth="1"/>
    <col min="6402" max="6402" width="3.25" bestFit="1" customWidth="1"/>
    <col min="6403" max="6403" width="0.5" customWidth="1"/>
    <col min="6404" max="6404" width="35.625" customWidth="1"/>
    <col min="6405" max="6407" width="14.125" customWidth="1"/>
    <col min="6408" max="6408" width="4.75" customWidth="1"/>
    <col min="6409" max="6414" width="14.125" customWidth="1"/>
    <col min="6657" max="6657" width="2.625" customWidth="1"/>
    <col min="6658" max="6658" width="3.25" bestFit="1" customWidth="1"/>
    <col min="6659" max="6659" width="0.5" customWidth="1"/>
    <col min="6660" max="6660" width="35.625" customWidth="1"/>
    <col min="6661" max="6663" width="14.125" customWidth="1"/>
    <col min="6664" max="6664" width="4.75" customWidth="1"/>
    <col min="6665" max="6670" width="14.125" customWidth="1"/>
    <col min="6913" max="6913" width="2.625" customWidth="1"/>
    <col min="6914" max="6914" width="3.25" bestFit="1" customWidth="1"/>
    <col min="6915" max="6915" width="0.5" customWidth="1"/>
    <col min="6916" max="6916" width="35.625" customWidth="1"/>
    <col min="6917" max="6919" width="14.125" customWidth="1"/>
    <col min="6920" max="6920" width="4.75" customWidth="1"/>
    <col min="6921" max="6926" width="14.125" customWidth="1"/>
    <col min="7169" max="7169" width="2.625" customWidth="1"/>
    <col min="7170" max="7170" width="3.25" bestFit="1" customWidth="1"/>
    <col min="7171" max="7171" width="0.5" customWidth="1"/>
    <col min="7172" max="7172" width="35.625" customWidth="1"/>
    <col min="7173" max="7175" width="14.125" customWidth="1"/>
    <col min="7176" max="7176" width="4.75" customWidth="1"/>
    <col min="7177" max="7182" width="14.125" customWidth="1"/>
    <col min="7425" max="7425" width="2.625" customWidth="1"/>
    <col min="7426" max="7426" width="3.25" bestFit="1" customWidth="1"/>
    <col min="7427" max="7427" width="0.5" customWidth="1"/>
    <col min="7428" max="7428" width="35.625" customWidth="1"/>
    <col min="7429" max="7431" width="14.125" customWidth="1"/>
    <col min="7432" max="7432" width="4.75" customWidth="1"/>
    <col min="7433" max="7438" width="14.125" customWidth="1"/>
    <col min="7681" max="7681" width="2.625" customWidth="1"/>
    <col min="7682" max="7682" width="3.25" bestFit="1" customWidth="1"/>
    <col min="7683" max="7683" width="0.5" customWidth="1"/>
    <col min="7684" max="7684" width="35.625" customWidth="1"/>
    <col min="7685" max="7687" width="14.125" customWidth="1"/>
    <col min="7688" max="7688" width="4.75" customWidth="1"/>
    <col min="7689" max="7694" width="14.125" customWidth="1"/>
    <col min="7937" max="7937" width="2.625" customWidth="1"/>
    <col min="7938" max="7938" width="3.25" bestFit="1" customWidth="1"/>
    <col min="7939" max="7939" width="0.5" customWidth="1"/>
    <col min="7940" max="7940" width="35.625" customWidth="1"/>
    <col min="7941" max="7943" width="14.125" customWidth="1"/>
    <col min="7944" max="7944" width="4.75" customWidth="1"/>
    <col min="7945" max="7950" width="14.125" customWidth="1"/>
    <col min="8193" max="8193" width="2.625" customWidth="1"/>
    <col min="8194" max="8194" width="3.25" bestFit="1" customWidth="1"/>
    <col min="8195" max="8195" width="0.5" customWidth="1"/>
    <col min="8196" max="8196" width="35.625" customWidth="1"/>
    <col min="8197" max="8199" width="14.125" customWidth="1"/>
    <col min="8200" max="8200" width="4.75" customWidth="1"/>
    <col min="8201" max="8206" width="14.125" customWidth="1"/>
    <col min="8449" max="8449" width="2.625" customWidth="1"/>
    <col min="8450" max="8450" width="3.25" bestFit="1" customWidth="1"/>
    <col min="8451" max="8451" width="0.5" customWidth="1"/>
    <col min="8452" max="8452" width="35.625" customWidth="1"/>
    <col min="8453" max="8455" width="14.125" customWidth="1"/>
    <col min="8456" max="8456" width="4.75" customWidth="1"/>
    <col min="8457" max="8462" width="14.125" customWidth="1"/>
    <col min="8705" max="8705" width="2.625" customWidth="1"/>
    <col min="8706" max="8706" width="3.25" bestFit="1" customWidth="1"/>
    <col min="8707" max="8707" width="0.5" customWidth="1"/>
    <col min="8708" max="8708" width="35.625" customWidth="1"/>
    <col min="8709" max="8711" width="14.125" customWidth="1"/>
    <col min="8712" max="8712" width="4.75" customWidth="1"/>
    <col min="8713" max="8718" width="14.125" customWidth="1"/>
    <col min="8961" max="8961" width="2.625" customWidth="1"/>
    <col min="8962" max="8962" width="3.25" bestFit="1" customWidth="1"/>
    <col min="8963" max="8963" width="0.5" customWidth="1"/>
    <col min="8964" max="8964" width="35.625" customWidth="1"/>
    <col min="8965" max="8967" width="14.125" customWidth="1"/>
    <col min="8968" max="8968" width="4.75" customWidth="1"/>
    <col min="8969" max="8974" width="14.125" customWidth="1"/>
    <col min="9217" max="9217" width="2.625" customWidth="1"/>
    <col min="9218" max="9218" width="3.25" bestFit="1" customWidth="1"/>
    <col min="9219" max="9219" width="0.5" customWidth="1"/>
    <col min="9220" max="9220" width="35.625" customWidth="1"/>
    <col min="9221" max="9223" width="14.125" customWidth="1"/>
    <col min="9224" max="9224" width="4.75" customWidth="1"/>
    <col min="9225" max="9230" width="14.125" customWidth="1"/>
    <col min="9473" max="9473" width="2.625" customWidth="1"/>
    <col min="9474" max="9474" width="3.25" bestFit="1" customWidth="1"/>
    <col min="9475" max="9475" width="0.5" customWidth="1"/>
    <col min="9476" max="9476" width="35.625" customWidth="1"/>
    <col min="9477" max="9479" width="14.125" customWidth="1"/>
    <col min="9480" max="9480" width="4.75" customWidth="1"/>
    <col min="9481" max="9486" width="14.125" customWidth="1"/>
    <col min="9729" max="9729" width="2.625" customWidth="1"/>
    <col min="9730" max="9730" width="3.25" bestFit="1" customWidth="1"/>
    <col min="9731" max="9731" width="0.5" customWidth="1"/>
    <col min="9732" max="9732" width="35.625" customWidth="1"/>
    <col min="9733" max="9735" width="14.125" customWidth="1"/>
    <col min="9736" max="9736" width="4.75" customWidth="1"/>
    <col min="9737" max="9742" width="14.125" customWidth="1"/>
    <col min="9985" max="9985" width="2.625" customWidth="1"/>
    <col min="9986" max="9986" width="3.25" bestFit="1" customWidth="1"/>
    <col min="9987" max="9987" width="0.5" customWidth="1"/>
    <col min="9988" max="9988" width="35.625" customWidth="1"/>
    <col min="9989" max="9991" width="14.125" customWidth="1"/>
    <col min="9992" max="9992" width="4.75" customWidth="1"/>
    <col min="9993" max="9998" width="14.125" customWidth="1"/>
    <col min="10241" max="10241" width="2.625" customWidth="1"/>
    <col min="10242" max="10242" width="3.25" bestFit="1" customWidth="1"/>
    <col min="10243" max="10243" width="0.5" customWidth="1"/>
    <col min="10244" max="10244" width="35.625" customWidth="1"/>
    <col min="10245" max="10247" width="14.125" customWidth="1"/>
    <col min="10248" max="10248" width="4.75" customWidth="1"/>
    <col min="10249" max="10254" width="14.125" customWidth="1"/>
    <col min="10497" max="10497" width="2.625" customWidth="1"/>
    <col min="10498" max="10498" width="3.25" bestFit="1" customWidth="1"/>
    <col min="10499" max="10499" width="0.5" customWidth="1"/>
    <col min="10500" max="10500" width="35.625" customWidth="1"/>
    <col min="10501" max="10503" width="14.125" customWidth="1"/>
    <col min="10504" max="10504" width="4.75" customWidth="1"/>
    <col min="10505" max="10510" width="14.125" customWidth="1"/>
    <col min="10753" max="10753" width="2.625" customWidth="1"/>
    <col min="10754" max="10754" width="3.25" bestFit="1" customWidth="1"/>
    <col min="10755" max="10755" width="0.5" customWidth="1"/>
    <col min="10756" max="10756" width="35.625" customWidth="1"/>
    <col min="10757" max="10759" width="14.125" customWidth="1"/>
    <col min="10760" max="10760" width="4.75" customWidth="1"/>
    <col min="10761" max="10766" width="14.125" customWidth="1"/>
    <col min="11009" max="11009" width="2.625" customWidth="1"/>
    <col min="11010" max="11010" width="3.25" bestFit="1" customWidth="1"/>
    <col min="11011" max="11011" width="0.5" customWidth="1"/>
    <col min="11012" max="11012" width="35.625" customWidth="1"/>
    <col min="11013" max="11015" width="14.125" customWidth="1"/>
    <col min="11016" max="11016" width="4.75" customWidth="1"/>
    <col min="11017" max="11022" width="14.125" customWidth="1"/>
    <col min="11265" max="11265" width="2.625" customWidth="1"/>
    <col min="11266" max="11266" width="3.25" bestFit="1" customWidth="1"/>
    <col min="11267" max="11267" width="0.5" customWidth="1"/>
    <col min="11268" max="11268" width="35.625" customWidth="1"/>
    <col min="11269" max="11271" width="14.125" customWidth="1"/>
    <col min="11272" max="11272" width="4.75" customWidth="1"/>
    <col min="11273" max="11278" width="14.125" customWidth="1"/>
    <col min="11521" max="11521" width="2.625" customWidth="1"/>
    <col min="11522" max="11522" width="3.25" bestFit="1" customWidth="1"/>
    <col min="11523" max="11523" width="0.5" customWidth="1"/>
    <col min="11524" max="11524" width="35.625" customWidth="1"/>
    <col min="11525" max="11527" width="14.125" customWidth="1"/>
    <col min="11528" max="11528" width="4.75" customWidth="1"/>
    <col min="11529" max="11534" width="14.125" customWidth="1"/>
    <col min="11777" max="11777" width="2.625" customWidth="1"/>
    <col min="11778" max="11778" width="3.25" bestFit="1" customWidth="1"/>
    <col min="11779" max="11779" width="0.5" customWidth="1"/>
    <col min="11780" max="11780" width="35.625" customWidth="1"/>
    <col min="11781" max="11783" width="14.125" customWidth="1"/>
    <col min="11784" max="11784" width="4.75" customWidth="1"/>
    <col min="11785" max="11790" width="14.125" customWidth="1"/>
    <col min="12033" max="12033" width="2.625" customWidth="1"/>
    <col min="12034" max="12034" width="3.25" bestFit="1" customWidth="1"/>
    <col min="12035" max="12035" width="0.5" customWidth="1"/>
    <col min="12036" max="12036" width="35.625" customWidth="1"/>
    <col min="12037" max="12039" width="14.125" customWidth="1"/>
    <col min="12040" max="12040" width="4.75" customWidth="1"/>
    <col min="12041" max="12046" width="14.125" customWidth="1"/>
    <col min="12289" max="12289" width="2.625" customWidth="1"/>
    <col min="12290" max="12290" width="3.25" bestFit="1" customWidth="1"/>
    <col min="12291" max="12291" width="0.5" customWidth="1"/>
    <col min="12292" max="12292" width="35.625" customWidth="1"/>
    <col min="12293" max="12295" width="14.125" customWidth="1"/>
    <col min="12296" max="12296" width="4.75" customWidth="1"/>
    <col min="12297" max="12302" width="14.125" customWidth="1"/>
    <col min="12545" max="12545" width="2.625" customWidth="1"/>
    <col min="12546" max="12546" width="3.25" bestFit="1" customWidth="1"/>
    <col min="12547" max="12547" width="0.5" customWidth="1"/>
    <col min="12548" max="12548" width="35.625" customWidth="1"/>
    <col min="12549" max="12551" width="14.125" customWidth="1"/>
    <col min="12552" max="12552" width="4.75" customWidth="1"/>
    <col min="12553" max="12558" width="14.125" customWidth="1"/>
    <col min="12801" max="12801" width="2.625" customWidth="1"/>
    <col min="12802" max="12802" width="3.25" bestFit="1" customWidth="1"/>
    <col min="12803" max="12803" width="0.5" customWidth="1"/>
    <col min="12804" max="12804" width="35.625" customWidth="1"/>
    <col min="12805" max="12807" width="14.125" customWidth="1"/>
    <col min="12808" max="12808" width="4.75" customWidth="1"/>
    <col min="12809" max="12814" width="14.125" customWidth="1"/>
    <col min="13057" max="13057" width="2.625" customWidth="1"/>
    <col min="13058" max="13058" width="3.25" bestFit="1" customWidth="1"/>
    <col min="13059" max="13059" width="0.5" customWidth="1"/>
    <col min="13060" max="13060" width="35.625" customWidth="1"/>
    <col min="13061" max="13063" width="14.125" customWidth="1"/>
    <col min="13064" max="13064" width="4.75" customWidth="1"/>
    <col min="13065" max="13070" width="14.125" customWidth="1"/>
    <col min="13313" max="13313" width="2.625" customWidth="1"/>
    <col min="13314" max="13314" width="3.25" bestFit="1" customWidth="1"/>
    <col min="13315" max="13315" width="0.5" customWidth="1"/>
    <col min="13316" max="13316" width="35.625" customWidth="1"/>
    <col min="13317" max="13319" width="14.125" customWidth="1"/>
    <col min="13320" max="13320" width="4.75" customWidth="1"/>
    <col min="13321" max="13326" width="14.125" customWidth="1"/>
    <col min="13569" max="13569" width="2.625" customWidth="1"/>
    <col min="13570" max="13570" width="3.25" bestFit="1" customWidth="1"/>
    <col min="13571" max="13571" width="0.5" customWidth="1"/>
    <col min="13572" max="13572" width="35.625" customWidth="1"/>
    <col min="13573" max="13575" width="14.125" customWidth="1"/>
    <col min="13576" max="13576" width="4.75" customWidth="1"/>
    <col min="13577" max="13582" width="14.125" customWidth="1"/>
    <col min="13825" max="13825" width="2.625" customWidth="1"/>
    <col min="13826" max="13826" width="3.25" bestFit="1" customWidth="1"/>
    <col min="13827" max="13827" width="0.5" customWidth="1"/>
    <col min="13828" max="13828" width="35.625" customWidth="1"/>
    <col min="13829" max="13831" width="14.125" customWidth="1"/>
    <col min="13832" max="13832" width="4.75" customWidth="1"/>
    <col min="13833" max="13838" width="14.125" customWidth="1"/>
    <col min="14081" max="14081" width="2.625" customWidth="1"/>
    <col min="14082" max="14082" width="3.25" bestFit="1" customWidth="1"/>
    <col min="14083" max="14083" width="0.5" customWidth="1"/>
    <col min="14084" max="14084" width="35.625" customWidth="1"/>
    <col min="14085" max="14087" width="14.125" customWidth="1"/>
    <col min="14088" max="14088" width="4.75" customWidth="1"/>
    <col min="14089" max="14094" width="14.125" customWidth="1"/>
    <col min="14337" max="14337" width="2.625" customWidth="1"/>
    <col min="14338" max="14338" width="3.25" bestFit="1" customWidth="1"/>
    <col min="14339" max="14339" width="0.5" customWidth="1"/>
    <col min="14340" max="14340" width="35.625" customWidth="1"/>
    <col min="14341" max="14343" width="14.125" customWidth="1"/>
    <col min="14344" max="14344" width="4.75" customWidth="1"/>
    <col min="14345" max="14350" width="14.125" customWidth="1"/>
    <col min="14593" max="14593" width="2.625" customWidth="1"/>
    <col min="14594" max="14594" width="3.25" bestFit="1" customWidth="1"/>
    <col min="14595" max="14595" width="0.5" customWidth="1"/>
    <col min="14596" max="14596" width="35.625" customWidth="1"/>
    <col min="14597" max="14599" width="14.125" customWidth="1"/>
    <col min="14600" max="14600" width="4.75" customWidth="1"/>
    <col min="14601" max="14606" width="14.125" customWidth="1"/>
    <col min="14849" max="14849" width="2.625" customWidth="1"/>
    <col min="14850" max="14850" width="3.25" bestFit="1" customWidth="1"/>
    <col min="14851" max="14851" width="0.5" customWidth="1"/>
    <col min="14852" max="14852" width="35.625" customWidth="1"/>
    <col min="14853" max="14855" width="14.125" customWidth="1"/>
    <col min="14856" max="14856" width="4.75" customWidth="1"/>
    <col min="14857" max="14862" width="14.125" customWidth="1"/>
    <col min="15105" max="15105" width="2.625" customWidth="1"/>
    <col min="15106" max="15106" width="3.25" bestFit="1" customWidth="1"/>
    <col min="15107" max="15107" width="0.5" customWidth="1"/>
    <col min="15108" max="15108" width="35.625" customWidth="1"/>
    <col min="15109" max="15111" width="14.125" customWidth="1"/>
    <col min="15112" max="15112" width="4.75" customWidth="1"/>
    <col min="15113" max="15118" width="14.125" customWidth="1"/>
    <col min="15361" max="15361" width="2.625" customWidth="1"/>
    <col min="15362" max="15362" width="3.25" bestFit="1" customWidth="1"/>
    <col min="15363" max="15363" width="0.5" customWidth="1"/>
    <col min="15364" max="15364" width="35.625" customWidth="1"/>
    <col min="15365" max="15367" width="14.125" customWidth="1"/>
    <col min="15368" max="15368" width="4.75" customWidth="1"/>
    <col min="15369" max="15374" width="14.125" customWidth="1"/>
    <col min="15617" max="15617" width="2.625" customWidth="1"/>
    <col min="15618" max="15618" width="3.25" bestFit="1" customWidth="1"/>
    <col min="15619" max="15619" width="0.5" customWidth="1"/>
    <col min="15620" max="15620" width="35.625" customWidth="1"/>
    <col min="15621" max="15623" width="14.125" customWidth="1"/>
    <col min="15624" max="15624" width="4.75" customWidth="1"/>
    <col min="15625" max="15630" width="14.125" customWidth="1"/>
    <col min="15873" max="15873" width="2.625" customWidth="1"/>
    <col min="15874" max="15874" width="3.25" bestFit="1" customWidth="1"/>
    <col min="15875" max="15875" width="0.5" customWidth="1"/>
    <col min="15876" max="15876" width="35.625" customWidth="1"/>
    <col min="15877" max="15879" width="14.125" customWidth="1"/>
    <col min="15880" max="15880" width="4.75" customWidth="1"/>
    <col min="15881" max="15886" width="14.125" customWidth="1"/>
    <col min="16129" max="16129" width="2.625" customWidth="1"/>
    <col min="16130" max="16130" width="3.25" bestFit="1" customWidth="1"/>
    <col min="16131" max="16131" width="0.5" customWidth="1"/>
    <col min="16132" max="16132" width="35.625" customWidth="1"/>
    <col min="16133" max="16135" width="14.125" customWidth="1"/>
    <col min="16136" max="16136" width="4.75" customWidth="1"/>
    <col min="16137" max="16142" width="14.125" customWidth="1"/>
  </cols>
  <sheetData>
    <row r="1" spans="1:14" x14ac:dyDescent="0.15">
      <c r="A1" s="25" t="s">
        <v>1279</v>
      </c>
      <c r="B1" s="25"/>
      <c r="C1" s="25"/>
      <c r="D1" s="25"/>
      <c r="E1" s="25"/>
      <c r="F1" s="25"/>
      <c r="G1" s="25"/>
      <c r="N1" s="887" t="s">
        <v>237</v>
      </c>
    </row>
    <row r="2" spans="1:14" ht="6" customHeight="1" thickBot="1" x14ac:dyDescent="0.2">
      <c r="D2" s="37"/>
      <c r="E2" s="37"/>
      <c r="F2" s="37"/>
      <c r="G2" s="37"/>
      <c r="I2" s="37"/>
      <c r="J2" s="37"/>
      <c r="K2" s="37"/>
      <c r="L2" s="37"/>
      <c r="M2" s="37"/>
      <c r="N2" s="855"/>
    </row>
    <row r="3" spans="1:14" ht="15" customHeight="1" thickTop="1" x14ac:dyDescent="0.15">
      <c r="A3" s="888" t="s">
        <v>920</v>
      </c>
      <c r="B3" s="888"/>
      <c r="C3" s="888"/>
      <c r="D3" s="691"/>
      <c r="E3" s="889" t="s">
        <v>921</v>
      </c>
      <c r="F3" s="816"/>
      <c r="G3" s="816"/>
      <c r="I3" s="816" t="s">
        <v>922</v>
      </c>
      <c r="J3" s="816"/>
      <c r="K3" s="817"/>
      <c r="L3" s="857" t="s">
        <v>923</v>
      </c>
      <c r="M3" s="890"/>
      <c r="N3" s="890"/>
    </row>
    <row r="4" spans="1:14" ht="13.5" customHeight="1" x14ac:dyDescent="0.15">
      <c r="A4" s="879"/>
      <c r="B4" s="879"/>
      <c r="C4" s="879"/>
      <c r="D4" s="710"/>
      <c r="E4" s="891" t="s">
        <v>924</v>
      </c>
      <c r="F4" s="893" t="s">
        <v>925</v>
      </c>
      <c r="G4" s="583"/>
      <c r="I4" s="894" t="s">
        <v>926</v>
      </c>
      <c r="J4" s="881" t="s">
        <v>1280</v>
      </c>
      <c r="K4" s="743" t="s">
        <v>927</v>
      </c>
      <c r="L4" s="879" t="s">
        <v>924</v>
      </c>
      <c r="M4" s="881" t="s">
        <v>1281</v>
      </c>
      <c r="N4" s="883" t="s">
        <v>928</v>
      </c>
    </row>
    <row r="5" spans="1:14" ht="41.25" customHeight="1" x14ac:dyDescent="0.15">
      <c r="A5" s="880"/>
      <c r="B5" s="880"/>
      <c r="C5" s="880"/>
      <c r="D5" s="692"/>
      <c r="E5" s="892"/>
      <c r="F5" s="821"/>
      <c r="G5" s="516" t="s">
        <v>929</v>
      </c>
      <c r="I5" s="895"/>
      <c r="J5" s="896"/>
      <c r="K5" s="897"/>
      <c r="L5" s="880"/>
      <c r="M5" s="882"/>
      <c r="N5" s="884"/>
    </row>
    <row r="6" spans="1:14" ht="6" customHeight="1" x14ac:dyDescent="0.15">
      <c r="A6" s="47"/>
      <c r="B6" s="378"/>
      <c r="C6" s="47"/>
      <c r="D6" s="450"/>
      <c r="E6" s="47"/>
      <c r="F6" s="47"/>
      <c r="G6" s="47"/>
      <c r="I6" s="47"/>
      <c r="J6" s="47"/>
      <c r="K6" s="47"/>
      <c r="L6" s="47"/>
      <c r="M6" s="47"/>
      <c r="N6" s="47"/>
    </row>
    <row r="7" spans="1:14" ht="15" customHeight="1" x14ac:dyDescent="0.15">
      <c r="A7" s="885" t="s">
        <v>924</v>
      </c>
      <c r="B7" s="885"/>
      <c r="C7" s="885"/>
      <c r="D7" s="886"/>
      <c r="E7" s="379">
        <v>172129</v>
      </c>
      <c r="F7" s="380">
        <v>11314</v>
      </c>
      <c r="G7" s="380">
        <v>2275</v>
      </c>
      <c r="I7" s="380">
        <v>95731</v>
      </c>
      <c r="J7" s="380">
        <v>45757</v>
      </c>
      <c r="K7" s="380">
        <v>14109</v>
      </c>
      <c r="L7" s="380">
        <v>144115</v>
      </c>
      <c r="M7" s="380">
        <v>29071</v>
      </c>
      <c r="N7" s="381">
        <v>2781</v>
      </c>
    </row>
    <row r="8" spans="1:14" ht="15" customHeight="1" x14ac:dyDescent="0.15">
      <c r="A8" s="47"/>
      <c r="B8" s="378" t="s">
        <v>387</v>
      </c>
      <c r="C8" s="47"/>
      <c r="D8" s="505" t="s">
        <v>930</v>
      </c>
      <c r="E8" s="380">
        <v>1220</v>
      </c>
      <c r="F8" s="380">
        <v>662</v>
      </c>
      <c r="G8" s="380">
        <v>8</v>
      </c>
      <c r="I8" s="380">
        <v>395</v>
      </c>
      <c r="J8" s="380">
        <v>141</v>
      </c>
      <c r="K8" s="380">
        <v>17</v>
      </c>
      <c r="L8" s="380">
        <v>1134</v>
      </c>
      <c r="M8" s="380">
        <v>72</v>
      </c>
      <c r="N8" s="381" t="s">
        <v>63</v>
      </c>
    </row>
    <row r="9" spans="1:14" ht="15" customHeight="1" x14ac:dyDescent="0.15">
      <c r="A9" s="47"/>
      <c r="B9" s="378" t="s">
        <v>423</v>
      </c>
      <c r="C9" s="47"/>
      <c r="D9" s="505" t="s">
        <v>931</v>
      </c>
      <c r="E9" s="380">
        <v>332</v>
      </c>
      <c r="F9" s="380">
        <v>157</v>
      </c>
      <c r="G9" s="380">
        <v>2</v>
      </c>
      <c r="I9" s="380">
        <v>143</v>
      </c>
      <c r="J9" s="380">
        <v>16</v>
      </c>
      <c r="K9" s="380">
        <v>7</v>
      </c>
      <c r="L9" s="380">
        <v>331</v>
      </c>
      <c r="M9" s="380">
        <v>20</v>
      </c>
      <c r="N9" s="380">
        <v>2</v>
      </c>
    </row>
    <row r="10" spans="1:14" ht="15" customHeight="1" x14ac:dyDescent="0.15">
      <c r="A10" s="47"/>
      <c r="B10" s="378" t="s">
        <v>424</v>
      </c>
      <c r="C10" s="47"/>
      <c r="D10" s="505" t="s">
        <v>932</v>
      </c>
      <c r="E10" s="380">
        <v>9</v>
      </c>
      <c r="F10" s="380">
        <v>1</v>
      </c>
      <c r="G10" s="380">
        <v>1</v>
      </c>
      <c r="I10" s="380">
        <v>1</v>
      </c>
      <c r="J10" s="380">
        <v>1</v>
      </c>
      <c r="K10" s="380">
        <v>5</v>
      </c>
      <c r="L10" s="380">
        <v>5</v>
      </c>
      <c r="M10" s="380">
        <v>1</v>
      </c>
      <c r="N10" s="381">
        <v>1</v>
      </c>
    </row>
    <row r="11" spans="1:14" ht="15" customHeight="1" x14ac:dyDescent="0.15">
      <c r="A11" s="47"/>
      <c r="B11" s="378" t="s">
        <v>425</v>
      </c>
      <c r="C11" s="47"/>
      <c r="D11" s="505" t="s">
        <v>933</v>
      </c>
      <c r="E11" s="380">
        <v>12535</v>
      </c>
      <c r="F11" s="380">
        <v>1692</v>
      </c>
      <c r="G11" s="380">
        <v>230</v>
      </c>
      <c r="I11" s="380">
        <v>6221</v>
      </c>
      <c r="J11" s="380">
        <v>3167</v>
      </c>
      <c r="K11" s="380">
        <v>1010</v>
      </c>
      <c r="L11" s="380">
        <v>10410</v>
      </c>
      <c r="M11" s="380">
        <v>1677</v>
      </c>
      <c r="N11" s="380">
        <v>375</v>
      </c>
    </row>
    <row r="12" spans="1:14" ht="15" customHeight="1" x14ac:dyDescent="0.15">
      <c r="A12" s="47"/>
      <c r="B12" s="378" t="s">
        <v>426</v>
      </c>
      <c r="C12" s="47"/>
      <c r="D12" s="505" t="s">
        <v>934</v>
      </c>
      <c r="E12" s="380">
        <v>16087</v>
      </c>
      <c r="F12" s="380">
        <v>664</v>
      </c>
      <c r="G12" s="380">
        <v>279</v>
      </c>
      <c r="I12" s="380">
        <v>7582</v>
      </c>
      <c r="J12" s="380">
        <v>5879</v>
      </c>
      <c r="K12" s="380">
        <v>1654</v>
      </c>
      <c r="L12" s="380">
        <v>13810</v>
      </c>
      <c r="M12" s="380">
        <v>4814</v>
      </c>
      <c r="N12" s="381">
        <v>442</v>
      </c>
    </row>
    <row r="13" spans="1:14" ht="15" customHeight="1" x14ac:dyDescent="0.15">
      <c r="A13" s="47"/>
      <c r="B13" s="378" t="s">
        <v>427</v>
      </c>
      <c r="C13" s="47"/>
      <c r="D13" s="505" t="s">
        <v>935</v>
      </c>
      <c r="E13" s="380">
        <v>851</v>
      </c>
      <c r="F13" s="380">
        <v>15</v>
      </c>
      <c r="G13" s="380">
        <v>12</v>
      </c>
      <c r="I13" s="380">
        <v>379</v>
      </c>
      <c r="J13" s="380">
        <v>300</v>
      </c>
      <c r="K13" s="380">
        <v>144</v>
      </c>
      <c r="L13" s="380">
        <v>619</v>
      </c>
      <c r="M13" s="380">
        <v>189</v>
      </c>
      <c r="N13" s="381">
        <v>23</v>
      </c>
    </row>
    <row r="14" spans="1:14" ht="15" customHeight="1" x14ac:dyDescent="0.15">
      <c r="A14" s="47"/>
      <c r="B14" s="378" t="s">
        <v>428</v>
      </c>
      <c r="C14" s="47"/>
      <c r="D14" s="505" t="s">
        <v>936</v>
      </c>
      <c r="E14" s="380">
        <v>5714</v>
      </c>
      <c r="F14" s="380">
        <v>888</v>
      </c>
      <c r="G14" s="380">
        <v>497</v>
      </c>
      <c r="I14" s="380">
        <v>1008</v>
      </c>
      <c r="J14" s="380">
        <v>1588</v>
      </c>
      <c r="K14" s="380">
        <v>2148</v>
      </c>
      <c r="L14" s="380">
        <v>3325</v>
      </c>
      <c r="M14" s="380">
        <v>1155</v>
      </c>
      <c r="N14" s="381">
        <v>192</v>
      </c>
    </row>
    <row r="15" spans="1:14" ht="15" customHeight="1" x14ac:dyDescent="0.15">
      <c r="A15" s="47"/>
      <c r="B15" s="378" t="s">
        <v>429</v>
      </c>
      <c r="C15" s="47"/>
      <c r="D15" s="505" t="s">
        <v>937</v>
      </c>
      <c r="E15" s="380">
        <v>9912</v>
      </c>
      <c r="F15" s="380">
        <v>263</v>
      </c>
      <c r="G15" s="380">
        <v>92</v>
      </c>
      <c r="I15" s="380">
        <v>3930</v>
      </c>
      <c r="J15" s="380">
        <v>4315</v>
      </c>
      <c r="K15" s="380">
        <v>1138</v>
      </c>
      <c r="L15" s="380">
        <v>6008</v>
      </c>
      <c r="M15" s="380">
        <v>1320</v>
      </c>
      <c r="N15" s="381">
        <v>229</v>
      </c>
    </row>
    <row r="16" spans="1:14" ht="15" customHeight="1" x14ac:dyDescent="0.15">
      <c r="A16" s="47"/>
      <c r="B16" s="378" t="s">
        <v>845</v>
      </c>
      <c r="C16" s="47"/>
      <c r="D16" s="505" t="s">
        <v>938</v>
      </c>
      <c r="E16" s="380">
        <v>24382</v>
      </c>
      <c r="F16" s="380">
        <v>1428</v>
      </c>
      <c r="G16" s="380">
        <v>246</v>
      </c>
      <c r="I16" s="380">
        <v>13623</v>
      </c>
      <c r="J16" s="380">
        <v>6826</v>
      </c>
      <c r="K16" s="380">
        <v>2010</v>
      </c>
      <c r="L16" s="380">
        <v>18768</v>
      </c>
      <c r="M16" s="380">
        <v>3059</v>
      </c>
      <c r="N16" s="381">
        <v>163</v>
      </c>
    </row>
    <row r="17" spans="1:14" ht="15" customHeight="1" x14ac:dyDescent="0.15">
      <c r="A17" s="47"/>
      <c r="B17" s="378" t="s">
        <v>388</v>
      </c>
      <c r="C17" s="47"/>
      <c r="D17" s="505" t="s">
        <v>939</v>
      </c>
      <c r="E17" s="380">
        <v>3064</v>
      </c>
      <c r="F17" s="380">
        <v>152</v>
      </c>
      <c r="G17" s="380">
        <v>46</v>
      </c>
      <c r="I17" s="380">
        <v>1425</v>
      </c>
      <c r="J17" s="380">
        <v>1076</v>
      </c>
      <c r="K17" s="380">
        <v>359</v>
      </c>
      <c r="L17" s="380">
        <v>2553</v>
      </c>
      <c r="M17" s="380">
        <v>881</v>
      </c>
      <c r="N17" s="381">
        <v>43</v>
      </c>
    </row>
    <row r="18" spans="1:14" ht="15" customHeight="1" x14ac:dyDescent="0.15">
      <c r="A18" s="47"/>
      <c r="B18" s="378" t="s">
        <v>389</v>
      </c>
      <c r="C18" s="47"/>
      <c r="D18" s="505" t="s">
        <v>940</v>
      </c>
      <c r="E18" s="380">
        <v>3720</v>
      </c>
      <c r="F18" s="380">
        <v>630</v>
      </c>
      <c r="G18" s="380">
        <v>60</v>
      </c>
      <c r="I18" s="380">
        <v>1474</v>
      </c>
      <c r="J18" s="380">
        <v>1076</v>
      </c>
      <c r="K18" s="380">
        <v>445</v>
      </c>
      <c r="L18" s="380">
        <v>2712</v>
      </c>
      <c r="M18" s="380">
        <v>473</v>
      </c>
      <c r="N18" s="381">
        <v>40</v>
      </c>
    </row>
    <row r="19" spans="1:14" ht="15" customHeight="1" x14ac:dyDescent="0.15">
      <c r="A19" s="47"/>
      <c r="B19" s="378" t="s">
        <v>390</v>
      </c>
      <c r="C19" s="47"/>
      <c r="D19" s="505" t="s">
        <v>941</v>
      </c>
      <c r="E19" s="380">
        <v>6000</v>
      </c>
      <c r="F19" s="380">
        <v>1193</v>
      </c>
      <c r="G19" s="380">
        <v>131</v>
      </c>
      <c r="I19" s="380">
        <v>1972</v>
      </c>
      <c r="J19" s="380">
        <v>1782</v>
      </c>
      <c r="K19" s="380">
        <v>955</v>
      </c>
      <c r="L19" s="380">
        <v>5513</v>
      </c>
      <c r="M19" s="380">
        <v>1946</v>
      </c>
      <c r="N19" s="381">
        <v>304</v>
      </c>
    </row>
    <row r="20" spans="1:14" ht="15" customHeight="1" x14ac:dyDescent="0.15">
      <c r="A20" s="47"/>
      <c r="B20" s="378" t="s">
        <v>430</v>
      </c>
      <c r="C20" s="47"/>
      <c r="D20" s="505" t="s">
        <v>942</v>
      </c>
      <c r="E20" s="382">
        <v>9586</v>
      </c>
      <c r="F20" s="382">
        <v>346</v>
      </c>
      <c r="G20" s="380">
        <v>29</v>
      </c>
      <c r="I20" s="382">
        <v>6254</v>
      </c>
      <c r="J20" s="382">
        <v>2100</v>
      </c>
      <c r="K20" s="382">
        <v>675</v>
      </c>
      <c r="L20" s="382">
        <v>7754</v>
      </c>
      <c r="M20" s="382">
        <v>894</v>
      </c>
      <c r="N20" s="381">
        <v>49</v>
      </c>
    </row>
    <row r="21" spans="1:14" ht="15" customHeight="1" x14ac:dyDescent="0.15">
      <c r="A21" s="47"/>
      <c r="B21" s="378" t="s">
        <v>431</v>
      </c>
      <c r="C21" s="47"/>
      <c r="D21" s="505" t="s">
        <v>943</v>
      </c>
      <c r="E21" s="382">
        <v>6333</v>
      </c>
      <c r="F21" s="382">
        <v>739</v>
      </c>
      <c r="G21" s="380">
        <v>39</v>
      </c>
      <c r="I21" s="382">
        <v>3493</v>
      </c>
      <c r="J21" s="382">
        <v>1523</v>
      </c>
      <c r="K21" s="382">
        <v>414</v>
      </c>
      <c r="L21" s="382">
        <v>5137</v>
      </c>
      <c r="M21" s="382">
        <v>702</v>
      </c>
      <c r="N21" s="381">
        <v>39</v>
      </c>
    </row>
    <row r="22" spans="1:14" ht="15" customHeight="1" x14ac:dyDescent="0.15">
      <c r="A22" s="47"/>
      <c r="B22" s="378" t="s">
        <v>944</v>
      </c>
      <c r="C22" s="47"/>
      <c r="D22" s="505" t="s">
        <v>945</v>
      </c>
      <c r="E22" s="383">
        <v>8551</v>
      </c>
      <c r="F22" s="384">
        <v>391</v>
      </c>
      <c r="G22" s="380">
        <v>72</v>
      </c>
      <c r="I22" s="384">
        <v>5455</v>
      </c>
      <c r="J22" s="384">
        <v>2062</v>
      </c>
      <c r="K22" s="384">
        <v>564</v>
      </c>
      <c r="L22" s="384">
        <v>8278</v>
      </c>
      <c r="M22" s="384">
        <v>2150</v>
      </c>
      <c r="N22" s="384">
        <v>203</v>
      </c>
    </row>
    <row r="23" spans="1:14" ht="15" customHeight="1" x14ac:dyDescent="0.15">
      <c r="A23" s="47"/>
      <c r="B23" s="378" t="s">
        <v>946</v>
      </c>
      <c r="C23" s="47"/>
      <c r="D23" s="505" t="s">
        <v>947</v>
      </c>
      <c r="E23" s="381">
        <v>23837</v>
      </c>
      <c r="F23" s="381">
        <v>572</v>
      </c>
      <c r="G23" s="380">
        <v>128</v>
      </c>
      <c r="I23" s="381">
        <v>16450</v>
      </c>
      <c r="J23" s="381">
        <v>6109</v>
      </c>
      <c r="K23" s="381">
        <v>388</v>
      </c>
      <c r="L23" s="381">
        <v>21382</v>
      </c>
      <c r="M23" s="381">
        <v>3842</v>
      </c>
      <c r="N23" s="381">
        <v>200</v>
      </c>
    </row>
    <row r="24" spans="1:14" ht="15" customHeight="1" x14ac:dyDescent="0.15">
      <c r="A24" s="47"/>
      <c r="B24" s="378" t="s">
        <v>948</v>
      </c>
      <c r="C24" s="47"/>
      <c r="D24" s="505" t="s">
        <v>949</v>
      </c>
      <c r="E24" s="381">
        <v>1007</v>
      </c>
      <c r="F24" s="381">
        <v>7</v>
      </c>
      <c r="G24" s="380">
        <v>5</v>
      </c>
      <c r="I24" s="381">
        <v>648</v>
      </c>
      <c r="J24" s="381">
        <v>327</v>
      </c>
      <c r="K24" s="381">
        <v>14</v>
      </c>
      <c r="L24" s="381">
        <v>847</v>
      </c>
      <c r="M24" s="381">
        <v>177</v>
      </c>
      <c r="N24" s="381">
        <v>4</v>
      </c>
    </row>
    <row r="25" spans="1:14" ht="15" customHeight="1" x14ac:dyDescent="0.15">
      <c r="A25" s="47"/>
      <c r="B25" s="378" t="s">
        <v>950</v>
      </c>
      <c r="C25" s="47"/>
      <c r="D25" s="505" t="s">
        <v>951</v>
      </c>
      <c r="E25" s="381">
        <v>16003</v>
      </c>
      <c r="F25" s="381">
        <v>757</v>
      </c>
      <c r="G25" s="380">
        <v>265</v>
      </c>
      <c r="I25" s="381">
        <v>8795</v>
      </c>
      <c r="J25" s="381">
        <v>4655</v>
      </c>
      <c r="K25" s="381">
        <v>1418</v>
      </c>
      <c r="L25" s="381">
        <v>12610</v>
      </c>
      <c r="M25" s="381">
        <v>2555</v>
      </c>
      <c r="N25" s="381">
        <v>125</v>
      </c>
    </row>
    <row r="26" spans="1:14" ht="15" customHeight="1" x14ac:dyDescent="0.15">
      <c r="A26" s="47"/>
      <c r="B26" s="378" t="s">
        <v>952</v>
      </c>
      <c r="C26" s="47"/>
      <c r="D26" s="505" t="s">
        <v>953</v>
      </c>
      <c r="E26" s="381">
        <v>17861</v>
      </c>
      <c r="F26" s="381">
        <v>105</v>
      </c>
      <c r="G26" s="380">
        <v>95</v>
      </c>
      <c r="I26" s="381">
        <v>14994</v>
      </c>
      <c r="J26" s="381">
        <v>2191</v>
      </c>
      <c r="K26" s="381">
        <v>520</v>
      </c>
      <c r="L26" s="381">
        <v>18297</v>
      </c>
      <c r="M26" s="381">
        <v>2835</v>
      </c>
      <c r="N26" s="381">
        <v>312</v>
      </c>
    </row>
    <row r="27" spans="1:14" ht="15" customHeight="1" x14ac:dyDescent="0.15">
      <c r="A27" s="451"/>
      <c r="B27" s="385" t="s">
        <v>954</v>
      </c>
      <c r="C27" s="47"/>
      <c r="D27" s="505" t="s">
        <v>955</v>
      </c>
      <c r="E27" s="381">
        <v>5125</v>
      </c>
      <c r="F27" s="381">
        <v>652</v>
      </c>
      <c r="G27" s="380">
        <v>38</v>
      </c>
      <c r="I27" s="381">
        <v>1489</v>
      </c>
      <c r="J27" s="381">
        <v>623</v>
      </c>
      <c r="K27" s="381">
        <v>224</v>
      </c>
      <c r="L27" s="381">
        <v>4622</v>
      </c>
      <c r="M27" s="381">
        <v>309</v>
      </c>
      <c r="N27" s="381">
        <v>35</v>
      </c>
    </row>
    <row r="28" spans="1:14" ht="6" customHeight="1" thickBot="1" x14ac:dyDescent="0.2">
      <c r="A28" s="246"/>
      <c r="B28" s="386"/>
      <c r="C28" s="246"/>
      <c r="D28" s="248"/>
      <c r="E28" s="387"/>
      <c r="F28" s="246"/>
      <c r="G28" s="246"/>
      <c r="I28" s="246"/>
      <c r="J28" s="246"/>
      <c r="K28" s="246"/>
      <c r="L28" s="246"/>
      <c r="M28" s="246"/>
      <c r="N28" s="246"/>
    </row>
    <row r="29" spans="1:14" ht="5.25" customHeight="1" thickTop="1" x14ac:dyDescent="0.15">
      <c r="A29" s="47"/>
      <c r="B29" s="378"/>
      <c r="C29" s="47"/>
      <c r="D29" s="47"/>
      <c r="E29" s="47"/>
      <c r="F29" s="47"/>
      <c r="G29" s="47"/>
      <c r="I29" s="47"/>
      <c r="J29" s="47"/>
      <c r="K29" s="47"/>
      <c r="L29" s="47"/>
      <c r="M29" s="47"/>
      <c r="N29" s="47"/>
    </row>
    <row r="30" spans="1:14" x14ac:dyDescent="0.15">
      <c r="A30" s="47" t="s">
        <v>1282</v>
      </c>
      <c r="B30" s="378"/>
      <c r="C30" s="47"/>
      <c r="D30" s="47"/>
      <c r="E30" s="47"/>
      <c r="F30" s="47"/>
      <c r="G30" s="47"/>
      <c r="I30" s="47"/>
      <c r="J30" s="47"/>
      <c r="K30" s="47"/>
      <c r="L30" s="47"/>
      <c r="M30" s="47"/>
      <c r="N30" s="47"/>
    </row>
  </sheetData>
  <mergeCells count="14">
    <mergeCell ref="L4:L5"/>
    <mergeCell ref="M4:M5"/>
    <mergeCell ref="N4:N5"/>
    <mergeCell ref="A7:D7"/>
    <mergeCell ref="N1:N2"/>
    <mergeCell ref="A3:D5"/>
    <mergeCell ref="E3:G3"/>
    <mergeCell ref="I3:K3"/>
    <mergeCell ref="L3:N3"/>
    <mergeCell ref="E4:E5"/>
    <mergeCell ref="F4:F5"/>
    <mergeCell ref="I4:I5"/>
    <mergeCell ref="J4:J5"/>
    <mergeCell ref="K4:K5"/>
  </mergeCells>
  <phoneticPr fontId="2"/>
  <pageMargins left="0.78700000000000003" right="0.78700000000000003" top="0.98399999999999999" bottom="0.98399999999999999" header="0.51200000000000001" footer="0.51200000000000001"/>
  <pageSetup paperSize="9" scale="97" orientation="portrait" r:id="rId1"/>
  <headerFooter alignWithMargins="0"/>
  <colBreaks count="1" manualBreakCount="1">
    <brk id="8" max="1048575" man="1"/>
  </colBreaks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B456EE-EDC2-4EAD-B4D3-DCC452B91FAF}">
  <dimension ref="A1:N22"/>
  <sheetViews>
    <sheetView showGridLines="0" zoomScaleNormal="100" workbookViewId="0">
      <selection sqref="A1:B1"/>
    </sheetView>
  </sheetViews>
  <sheetFormatPr defaultRowHeight="13.5" x14ac:dyDescent="0.15"/>
  <cols>
    <col min="1" max="1" width="24.125" customWidth="1"/>
    <col min="2" max="6" width="18.25" customWidth="1"/>
    <col min="7" max="7" width="3" customWidth="1"/>
    <col min="8" max="14" width="18.25" customWidth="1"/>
    <col min="15" max="15" width="2.125" customWidth="1"/>
    <col min="257" max="257" width="24.125" customWidth="1"/>
    <col min="258" max="262" width="18.25" customWidth="1"/>
    <col min="263" max="263" width="3" customWidth="1"/>
    <col min="264" max="270" width="18.25" customWidth="1"/>
    <col min="271" max="271" width="2.125" customWidth="1"/>
    <col min="513" max="513" width="24.125" customWidth="1"/>
    <col min="514" max="518" width="18.25" customWidth="1"/>
    <col min="519" max="519" width="3" customWidth="1"/>
    <col min="520" max="526" width="18.25" customWidth="1"/>
    <col min="527" max="527" width="2.125" customWidth="1"/>
    <col min="769" max="769" width="24.125" customWidth="1"/>
    <col min="770" max="774" width="18.25" customWidth="1"/>
    <col min="775" max="775" width="3" customWidth="1"/>
    <col min="776" max="782" width="18.25" customWidth="1"/>
    <col min="783" max="783" width="2.125" customWidth="1"/>
    <col min="1025" max="1025" width="24.125" customWidth="1"/>
    <col min="1026" max="1030" width="18.25" customWidth="1"/>
    <col min="1031" max="1031" width="3" customWidth="1"/>
    <col min="1032" max="1038" width="18.25" customWidth="1"/>
    <col min="1039" max="1039" width="2.125" customWidth="1"/>
    <col min="1281" max="1281" width="24.125" customWidth="1"/>
    <col min="1282" max="1286" width="18.25" customWidth="1"/>
    <col min="1287" max="1287" width="3" customWidth="1"/>
    <col min="1288" max="1294" width="18.25" customWidth="1"/>
    <col min="1295" max="1295" width="2.125" customWidth="1"/>
    <col min="1537" max="1537" width="24.125" customWidth="1"/>
    <col min="1538" max="1542" width="18.25" customWidth="1"/>
    <col min="1543" max="1543" width="3" customWidth="1"/>
    <col min="1544" max="1550" width="18.25" customWidth="1"/>
    <col min="1551" max="1551" width="2.125" customWidth="1"/>
    <col min="1793" max="1793" width="24.125" customWidth="1"/>
    <col min="1794" max="1798" width="18.25" customWidth="1"/>
    <col min="1799" max="1799" width="3" customWidth="1"/>
    <col min="1800" max="1806" width="18.25" customWidth="1"/>
    <col min="1807" max="1807" width="2.125" customWidth="1"/>
    <col min="2049" max="2049" width="24.125" customWidth="1"/>
    <col min="2050" max="2054" width="18.25" customWidth="1"/>
    <col min="2055" max="2055" width="3" customWidth="1"/>
    <col min="2056" max="2062" width="18.25" customWidth="1"/>
    <col min="2063" max="2063" width="2.125" customWidth="1"/>
    <col min="2305" max="2305" width="24.125" customWidth="1"/>
    <col min="2306" max="2310" width="18.25" customWidth="1"/>
    <col min="2311" max="2311" width="3" customWidth="1"/>
    <col min="2312" max="2318" width="18.25" customWidth="1"/>
    <col min="2319" max="2319" width="2.125" customWidth="1"/>
    <col min="2561" max="2561" width="24.125" customWidth="1"/>
    <col min="2562" max="2566" width="18.25" customWidth="1"/>
    <col min="2567" max="2567" width="3" customWidth="1"/>
    <col min="2568" max="2574" width="18.25" customWidth="1"/>
    <col min="2575" max="2575" width="2.125" customWidth="1"/>
    <col min="2817" max="2817" width="24.125" customWidth="1"/>
    <col min="2818" max="2822" width="18.25" customWidth="1"/>
    <col min="2823" max="2823" width="3" customWidth="1"/>
    <col min="2824" max="2830" width="18.25" customWidth="1"/>
    <col min="2831" max="2831" width="2.125" customWidth="1"/>
    <col min="3073" max="3073" width="24.125" customWidth="1"/>
    <col min="3074" max="3078" width="18.25" customWidth="1"/>
    <col min="3079" max="3079" width="3" customWidth="1"/>
    <col min="3080" max="3086" width="18.25" customWidth="1"/>
    <col min="3087" max="3087" width="2.125" customWidth="1"/>
    <col min="3329" max="3329" width="24.125" customWidth="1"/>
    <col min="3330" max="3334" width="18.25" customWidth="1"/>
    <col min="3335" max="3335" width="3" customWidth="1"/>
    <col min="3336" max="3342" width="18.25" customWidth="1"/>
    <col min="3343" max="3343" width="2.125" customWidth="1"/>
    <col min="3585" max="3585" width="24.125" customWidth="1"/>
    <col min="3586" max="3590" width="18.25" customWidth="1"/>
    <col min="3591" max="3591" width="3" customWidth="1"/>
    <col min="3592" max="3598" width="18.25" customWidth="1"/>
    <col min="3599" max="3599" width="2.125" customWidth="1"/>
    <col min="3841" max="3841" width="24.125" customWidth="1"/>
    <col min="3842" max="3846" width="18.25" customWidth="1"/>
    <col min="3847" max="3847" width="3" customWidth="1"/>
    <col min="3848" max="3854" width="18.25" customWidth="1"/>
    <col min="3855" max="3855" width="2.125" customWidth="1"/>
    <col min="4097" max="4097" width="24.125" customWidth="1"/>
    <col min="4098" max="4102" width="18.25" customWidth="1"/>
    <col min="4103" max="4103" width="3" customWidth="1"/>
    <col min="4104" max="4110" width="18.25" customWidth="1"/>
    <col min="4111" max="4111" width="2.125" customWidth="1"/>
    <col min="4353" max="4353" width="24.125" customWidth="1"/>
    <col min="4354" max="4358" width="18.25" customWidth="1"/>
    <col min="4359" max="4359" width="3" customWidth="1"/>
    <col min="4360" max="4366" width="18.25" customWidth="1"/>
    <col min="4367" max="4367" width="2.125" customWidth="1"/>
    <col min="4609" max="4609" width="24.125" customWidth="1"/>
    <col min="4610" max="4614" width="18.25" customWidth="1"/>
    <col min="4615" max="4615" width="3" customWidth="1"/>
    <col min="4616" max="4622" width="18.25" customWidth="1"/>
    <col min="4623" max="4623" width="2.125" customWidth="1"/>
    <col min="4865" max="4865" width="24.125" customWidth="1"/>
    <col min="4866" max="4870" width="18.25" customWidth="1"/>
    <col min="4871" max="4871" width="3" customWidth="1"/>
    <col min="4872" max="4878" width="18.25" customWidth="1"/>
    <col min="4879" max="4879" width="2.125" customWidth="1"/>
    <col min="5121" max="5121" width="24.125" customWidth="1"/>
    <col min="5122" max="5126" width="18.25" customWidth="1"/>
    <col min="5127" max="5127" width="3" customWidth="1"/>
    <col min="5128" max="5134" width="18.25" customWidth="1"/>
    <col min="5135" max="5135" width="2.125" customWidth="1"/>
    <col min="5377" max="5377" width="24.125" customWidth="1"/>
    <col min="5378" max="5382" width="18.25" customWidth="1"/>
    <col min="5383" max="5383" width="3" customWidth="1"/>
    <col min="5384" max="5390" width="18.25" customWidth="1"/>
    <col min="5391" max="5391" width="2.125" customWidth="1"/>
    <col min="5633" max="5633" width="24.125" customWidth="1"/>
    <col min="5634" max="5638" width="18.25" customWidth="1"/>
    <col min="5639" max="5639" width="3" customWidth="1"/>
    <col min="5640" max="5646" width="18.25" customWidth="1"/>
    <col min="5647" max="5647" width="2.125" customWidth="1"/>
    <col min="5889" max="5889" width="24.125" customWidth="1"/>
    <col min="5890" max="5894" width="18.25" customWidth="1"/>
    <col min="5895" max="5895" width="3" customWidth="1"/>
    <col min="5896" max="5902" width="18.25" customWidth="1"/>
    <col min="5903" max="5903" width="2.125" customWidth="1"/>
    <col min="6145" max="6145" width="24.125" customWidth="1"/>
    <col min="6146" max="6150" width="18.25" customWidth="1"/>
    <col min="6151" max="6151" width="3" customWidth="1"/>
    <col min="6152" max="6158" width="18.25" customWidth="1"/>
    <col min="6159" max="6159" width="2.125" customWidth="1"/>
    <col min="6401" max="6401" width="24.125" customWidth="1"/>
    <col min="6402" max="6406" width="18.25" customWidth="1"/>
    <col min="6407" max="6407" width="3" customWidth="1"/>
    <col min="6408" max="6414" width="18.25" customWidth="1"/>
    <col min="6415" max="6415" width="2.125" customWidth="1"/>
    <col min="6657" max="6657" width="24.125" customWidth="1"/>
    <col min="6658" max="6662" width="18.25" customWidth="1"/>
    <col min="6663" max="6663" width="3" customWidth="1"/>
    <col min="6664" max="6670" width="18.25" customWidth="1"/>
    <col min="6671" max="6671" width="2.125" customWidth="1"/>
    <col min="6913" max="6913" width="24.125" customWidth="1"/>
    <col min="6914" max="6918" width="18.25" customWidth="1"/>
    <col min="6919" max="6919" width="3" customWidth="1"/>
    <col min="6920" max="6926" width="18.25" customWidth="1"/>
    <col min="6927" max="6927" width="2.125" customWidth="1"/>
    <col min="7169" max="7169" width="24.125" customWidth="1"/>
    <col min="7170" max="7174" width="18.25" customWidth="1"/>
    <col min="7175" max="7175" width="3" customWidth="1"/>
    <col min="7176" max="7182" width="18.25" customWidth="1"/>
    <col min="7183" max="7183" width="2.125" customWidth="1"/>
    <col min="7425" max="7425" width="24.125" customWidth="1"/>
    <col min="7426" max="7430" width="18.25" customWidth="1"/>
    <col min="7431" max="7431" width="3" customWidth="1"/>
    <col min="7432" max="7438" width="18.25" customWidth="1"/>
    <col min="7439" max="7439" width="2.125" customWidth="1"/>
    <col min="7681" max="7681" width="24.125" customWidth="1"/>
    <col min="7682" max="7686" width="18.25" customWidth="1"/>
    <col min="7687" max="7687" width="3" customWidth="1"/>
    <col min="7688" max="7694" width="18.25" customWidth="1"/>
    <col min="7695" max="7695" width="2.125" customWidth="1"/>
    <col min="7937" max="7937" width="24.125" customWidth="1"/>
    <col min="7938" max="7942" width="18.25" customWidth="1"/>
    <col min="7943" max="7943" width="3" customWidth="1"/>
    <col min="7944" max="7950" width="18.25" customWidth="1"/>
    <col min="7951" max="7951" width="2.125" customWidth="1"/>
    <col min="8193" max="8193" width="24.125" customWidth="1"/>
    <col min="8194" max="8198" width="18.25" customWidth="1"/>
    <col min="8199" max="8199" width="3" customWidth="1"/>
    <col min="8200" max="8206" width="18.25" customWidth="1"/>
    <col min="8207" max="8207" width="2.125" customWidth="1"/>
    <col min="8449" max="8449" width="24.125" customWidth="1"/>
    <col min="8450" max="8454" width="18.25" customWidth="1"/>
    <col min="8455" max="8455" width="3" customWidth="1"/>
    <col min="8456" max="8462" width="18.25" customWidth="1"/>
    <col min="8463" max="8463" width="2.125" customWidth="1"/>
    <col min="8705" max="8705" width="24.125" customWidth="1"/>
    <col min="8706" max="8710" width="18.25" customWidth="1"/>
    <col min="8711" max="8711" width="3" customWidth="1"/>
    <col min="8712" max="8718" width="18.25" customWidth="1"/>
    <col min="8719" max="8719" width="2.125" customWidth="1"/>
    <col min="8961" max="8961" width="24.125" customWidth="1"/>
    <col min="8962" max="8966" width="18.25" customWidth="1"/>
    <col min="8967" max="8967" width="3" customWidth="1"/>
    <col min="8968" max="8974" width="18.25" customWidth="1"/>
    <col min="8975" max="8975" width="2.125" customWidth="1"/>
    <col min="9217" max="9217" width="24.125" customWidth="1"/>
    <col min="9218" max="9222" width="18.25" customWidth="1"/>
    <col min="9223" max="9223" width="3" customWidth="1"/>
    <col min="9224" max="9230" width="18.25" customWidth="1"/>
    <col min="9231" max="9231" width="2.125" customWidth="1"/>
    <col min="9473" max="9473" width="24.125" customWidth="1"/>
    <col min="9474" max="9478" width="18.25" customWidth="1"/>
    <col min="9479" max="9479" width="3" customWidth="1"/>
    <col min="9480" max="9486" width="18.25" customWidth="1"/>
    <col min="9487" max="9487" width="2.125" customWidth="1"/>
    <col min="9729" max="9729" width="24.125" customWidth="1"/>
    <col min="9730" max="9734" width="18.25" customWidth="1"/>
    <col min="9735" max="9735" width="3" customWidth="1"/>
    <col min="9736" max="9742" width="18.25" customWidth="1"/>
    <col min="9743" max="9743" width="2.125" customWidth="1"/>
    <col min="9985" max="9985" width="24.125" customWidth="1"/>
    <col min="9986" max="9990" width="18.25" customWidth="1"/>
    <col min="9991" max="9991" width="3" customWidth="1"/>
    <col min="9992" max="9998" width="18.25" customWidth="1"/>
    <col min="9999" max="9999" width="2.125" customWidth="1"/>
    <col min="10241" max="10241" width="24.125" customWidth="1"/>
    <col min="10242" max="10246" width="18.25" customWidth="1"/>
    <col min="10247" max="10247" width="3" customWidth="1"/>
    <col min="10248" max="10254" width="18.25" customWidth="1"/>
    <col min="10255" max="10255" width="2.125" customWidth="1"/>
    <col min="10497" max="10497" width="24.125" customWidth="1"/>
    <col min="10498" max="10502" width="18.25" customWidth="1"/>
    <col min="10503" max="10503" width="3" customWidth="1"/>
    <col min="10504" max="10510" width="18.25" customWidth="1"/>
    <col min="10511" max="10511" width="2.125" customWidth="1"/>
    <col min="10753" max="10753" width="24.125" customWidth="1"/>
    <col min="10754" max="10758" width="18.25" customWidth="1"/>
    <col min="10759" max="10759" width="3" customWidth="1"/>
    <col min="10760" max="10766" width="18.25" customWidth="1"/>
    <col min="10767" max="10767" width="2.125" customWidth="1"/>
    <col min="11009" max="11009" width="24.125" customWidth="1"/>
    <col min="11010" max="11014" width="18.25" customWidth="1"/>
    <col min="11015" max="11015" width="3" customWidth="1"/>
    <col min="11016" max="11022" width="18.25" customWidth="1"/>
    <col min="11023" max="11023" width="2.125" customWidth="1"/>
    <col min="11265" max="11265" width="24.125" customWidth="1"/>
    <col min="11266" max="11270" width="18.25" customWidth="1"/>
    <col min="11271" max="11271" width="3" customWidth="1"/>
    <col min="11272" max="11278" width="18.25" customWidth="1"/>
    <col min="11279" max="11279" width="2.125" customWidth="1"/>
    <col min="11521" max="11521" width="24.125" customWidth="1"/>
    <col min="11522" max="11526" width="18.25" customWidth="1"/>
    <col min="11527" max="11527" width="3" customWidth="1"/>
    <col min="11528" max="11534" width="18.25" customWidth="1"/>
    <col min="11535" max="11535" width="2.125" customWidth="1"/>
    <col min="11777" max="11777" width="24.125" customWidth="1"/>
    <col min="11778" max="11782" width="18.25" customWidth="1"/>
    <col min="11783" max="11783" width="3" customWidth="1"/>
    <col min="11784" max="11790" width="18.25" customWidth="1"/>
    <col min="11791" max="11791" width="2.125" customWidth="1"/>
    <col min="12033" max="12033" width="24.125" customWidth="1"/>
    <col min="12034" max="12038" width="18.25" customWidth="1"/>
    <col min="12039" max="12039" width="3" customWidth="1"/>
    <col min="12040" max="12046" width="18.25" customWidth="1"/>
    <col min="12047" max="12047" width="2.125" customWidth="1"/>
    <col min="12289" max="12289" width="24.125" customWidth="1"/>
    <col min="12290" max="12294" width="18.25" customWidth="1"/>
    <col min="12295" max="12295" width="3" customWidth="1"/>
    <col min="12296" max="12302" width="18.25" customWidth="1"/>
    <col min="12303" max="12303" width="2.125" customWidth="1"/>
    <col min="12545" max="12545" width="24.125" customWidth="1"/>
    <col min="12546" max="12550" width="18.25" customWidth="1"/>
    <col min="12551" max="12551" width="3" customWidth="1"/>
    <col min="12552" max="12558" width="18.25" customWidth="1"/>
    <col min="12559" max="12559" width="2.125" customWidth="1"/>
    <col min="12801" max="12801" width="24.125" customWidth="1"/>
    <col min="12802" max="12806" width="18.25" customWidth="1"/>
    <col min="12807" max="12807" width="3" customWidth="1"/>
    <col min="12808" max="12814" width="18.25" customWidth="1"/>
    <col min="12815" max="12815" width="2.125" customWidth="1"/>
    <col min="13057" max="13057" width="24.125" customWidth="1"/>
    <col min="13058" max="13062" width="18.25" customWidth="1"/>
    <col min="13063" max="13063" width="3" customWidth="1"/>
    <col min="13064" max="13070" width="18.25" customWidth="1"/>
    <col min="13071" max="13071" width="2.125" customWidth="1"/>
    <col min="13313" max="13313" width="24.125" customWidth="1"/>
    <col min="13314" max="13318" width="18.25" customWidth="1"/>
    <col min="13319" max="13319" width="3" customWidth="1"/>
    <col min="13320" max="13326" width="18.25" customWidth="1"/>
    <col min="13327" max="13327" width="2.125" customWidth="1"/>
    <col min="13569" max="13569" width="24.125" customWidth="1"/>
    <col min="13570" max="13574" width="18.25" customWidth="1"/>
    <col min="13575" max="13575" width="3" customWidth="1"/>
    <col min="13576" max="13582" width="18.25" customWidth="1"/>
    <col min="13583" max="13583" width="2.125" customWidth="1"/>
    <col min="13825" max="13825" width="24.125" customWidth="1"/>
    <col min="13826" max="13830" width="18.25" customWidth="1"/>
    <col min="13831" max="13831" width="3" customWidth="1"/>
    <col min="13832" max="13838" width="18.25" customWidth="1"/>
    <col min="13839" max="13839" width="2.125" customWidth="1"/>
    <col min="14081" max="14081" width="24.125" customWidth="1"/>
    <col min="14082" max="14086" width="18.25" customWidth="1"/>
    <col min="14087" max="14087" width="3" customWidth="1"/>
    <col min="14088" max="14094" width="18.25" customWidth="1"/>
    <col min="14095" max="14095" width="2.125" customWidth="1"/>
    <col min="14337" max="14337" width="24.125" customWidth="1"/>
    <col min="14338" max="14342" width="18.25" customWidth="1"/>
    <col min="14343" max="14343" width="3" customWidth="1"/>
    <col min="14344" max="14350" width="18.25" customWidth="1"/>
    <col min="14351" max="14351" width="2.125" customWidth="1"/>
    <col min="14593" max="14593" width="24.125" customWidth="1"/>
    <col min="14594" max="14598" width="18.25" customWidth="1"/>
    <col min="14599" max="14599" width="3" customWidth="1"/>
    <col min="14600" max="14606" width="18.25" customWidth="1"/>
    <col min="14607" max="14607" width="2.125" customWidth="1"/>
    <col min="14849" max="14849" width="24.125" customWidth="1"/>
    <col min="14850" max="14854" width="18.25" customWidth="1"/>
    <col min="14855" max="14855" width="3" customWidth="1"/>
    <col min="14856" max="14862" width="18.25" customWidth="1"/>
    <col min="14863" max="14863" width="2.125" customWidth="1"/>
    <col min="15105" max="15105" width="24.125" customWidth="1"/>
    <col min="15106" max="15110" width="18.25" customWidth="1"/>
    <col min="15111" max="15111" width="3" customWidth="1"/>
    <col min="15112" max="15118" width="18.25" customWidth="1"/>
    <col min="15119" max="15119" width="2.125" customWidth="1"/>
    <col min="15361" max="15361" width="24.125" customWidth="1"/>
    <col min="15362" max="15366" width="18.25" customWidth="1"/>
    <col min="15367" max="15367" width="3" customWidth="1"/>
    <col min="15368" max="15374" width="18.25" customWidth="1"/>
    <col min="15375" max="15375" width="2.125" customWidth="1"/>
    <col min="15617" max="15617" width="24.125" customWidth="1"/>
    <col min="15618" max="15622" width="18.25" customWidth="1"/>
    <col min="15623" max="15623" width="3" customWidth="1"/>
    <col min="15624" max="15630" width="18.25" customWidth="1"/>
    <col min="15631" max="15631" width="2.125" customWidth="1"/>
    <col min="15873" max="15873" width="24.125" customWidth="1"/>
    <col min="15874" max="15878" width="18.25" customWidth="1"/>
    <col min="15879" max="15879" width="3" customWidth="1"/>
    <col min="15880" max="15886" width="18.25" customWidth="1"/>
    <col min="15887" max="15887" width="2.125" customWidth="1"/>
    <col min="16129" max="16129" width="24.125" customWidth="1"/>
    <col min="16130" max="16134" width="18.25" customWidth="1"/>
    <col min="16135" max="16135" width="3" customWidth="1"/>
    <col min="16136" max="16142" width="18.25" customWidth="1"/>
    <col min="16143" max="16143" width="2.125" customWidth="1"/>
  </cols>
  <sheetData>
    <row r="1" spans="1:14" x14ac:dyDescent="0.15">
      <c r="A1" s="681" t="s">
        <v>1283</v>
      </c>
      <c r="B1" s="681"/>
      <c r="N1" s="174" t="s">
        <v>956</v>
      </c>
    </row>
    <row r="2" spans="1:14" ht="6" customHeight="1" thickBot="1" x14ac:dyDescent="0.2">
      <c r="A2" s="451"/>
      <c r="B2" s="451"/>
      <c r="C2" s="451"/>
      <c r="D2" s="451"/>
      <c r="E2" s="451"/>
      <c r="F2" s="451"/>
      <c r="H2" s="451"/>
      <c r="I2" s="451"/>
      <c r="J2" s="451"/>
      <c r="K2" s="451"/>
      <c r="L2" s="451"/>
      <c r="M2" s="451"/>
      <c r="N2" s="451"/>
    </row>
    <row r="3" spans="1:14" ht="17.25" customHeight="1" thickTop="1" x14ac:dyDescent="0.15">
      <c r="A3" s="691" t="s">
        <v>957</v>
      </c>
      <c r="B3" s="889" t="s">
        <v>924</v>
      </c>
      <c r="C3" s="816"/>
      <c r="D3" s="816"/>
      <c r="E3" s="817"/>
      <c r="F3" s="388" t="s">
        <v>958</v>
      </c>
      <c r="H3" s="816" t="s">
        <v>959</v>
      </c>
      <c r="I3" s="816"/>
      <c r="J3" s="817"/>
      <c r="K3" s="898" t="s">
        <v>960</v>
      </c>
      <c r="L3" s="898"/>
      <c r="M3" s="898"/>
      <c r="N3" s="898"/>
    </row>
    <row r="4" spans="1:14" ht="17.25" customHeight="1" x14ac:dyDescent="0.15">
      <c r="A4" s="692"/>
      <c r="B4" s="389" t="s">
        <v>961</v>
      </c>
      <c r="C4" s="389" t="s">
        <v>962</v>
      </c>
      <c r="D4" s="389" t="s">
        <v>0</v>
      </c>
      <c r="E4" s="389" t="s">
        <v>1</v>
      </c>
      <c r="F4" s="389" t="s">
        <v>961</v>
      </c>
      <c r="H4" s="390" t="s">
        <v>962</v>
      </c>
      <c r="I4" s="389" t="s">
        <v>0</v>
      </c>
      <c r="J4" s="389" t="s">
        <v>1</v>
      </c>
      <c r="K4" s="389" t="s">
        <v>961</v>
      </c>
      <c r="L4" s="389" t="s">
        <v>962</v>
      </c>
      <c r="M4" s="389" t="s">
        <v>0</v>
      </c>
      <c r="N4" s="391" t="s">
        <v>1</v>
      </c>
    </row>
    <row r="5" spans="1:14" ht="6" customHeight="1" x14ac:dyDescent="0.15">
      <c r="A5" s="175"/>
      <c r="B5" s="47"/>
      <c r="C5" s="47"/>
      <c r="D5" s="47"/>
      <c r="E5" s="47"/>
      <c r="F5" s="47"/>
      <c r="H5" s="47"/>
      <c r="I5" s="47"/>
      <c r="J5" s="47"/>
      <c r="K5" s="47"/>
      <c r="L5" s="47"/>
      <c r="M5" s="47"/>
      <c r="N5" s="47"/>
    </row>
    <row r="6" spans="1:14" x14ac:dyDescent="0.15">
      <c r="A6" s="471" t="s">
        <v>963</v>
      </c>
      <c r="B6" s="392" t="s">
        <v>1284</v>
      </c>
      <c r="C6" s="393"/>
      <c r="D6" s="393"/>
      <c r="E6" s="393"/>
      <c r="F6" s="392" t="s">
        <v>1285</v>
      </c>
      <c r="H6" s="393"/>
      <c r="I6" s="393"/>
      <c r="J6" s="393"/>
      <c r="K6" s="392" t="s">
        <v>1286</v>
      </c>
      <c r="L6" s="393"/>
      <c r="M6" s="393"/>
      <c r="N6" s="393"/>
    </row>
    <row r="7" spans="1:14" ht="17.25" customHeight="1" x14ac:dyDescent="0.15">
      <c r="A7" s="471" t="s">
        <v>964</v>
      </c>
      <c r="B7" s="394">
        <v>165473</v>
      </c>
      <c r="C7" s="394">
        <v>388078</v>
      </c>
      <c r="D7" s="394">
        <v>193513</v>
      </c>
      <c r="E7" s="394">
        <v>194565</v>
      </c>
      <c r="F7" s="394">
        <v>163087</v>
      </c>
      <c r="G7" s="47"/>
      <c r="H7" s="394">
        <v>379555</v>
      </c>
      <c r="I7" s="394">
        <v>188696</v>
      </c>
      <c r="J7" s="394">
        <v>190859</v>
      </c>
      <c r="K7" s="394">
        <v>2386</v>
      </c>
      <c r="L7" s="394">
        <v>8523</v>
      </c>
      <c r="M7" s="394">
        <v>4817</v>
      </c>
      <c r="N7" s="394">
        <v>3706</v>
      </c>
    </row>
    <row r="8" spans="1:14" ht="17.25" customHeight="1" x14ac:dyDescent="0.15">
      <c r="A8" s="471" t="s">
        <v>965</v>
      </c>
      <c r="B8" s="394">
        <v>28370</v>
      </c>
      <c r="C8" s="394">
        <v>59221</v>
      </c>
      <c r="D8" s="394">
        <v>28988</v>
      </c>
      <c r="E8" s="394">
        <v>30233</v>
      </c>
      <c r="F8" s="394">
        <v>28370</v>
      </c>
      <c r="G8" s="47"/>
      <c r="H8" s="394">
        <v>59221</v>
      </c>
      <c r="I8" s="394">
        <v>28988</v>
      </c>
      <c r="J8" s="394">
        <v>30233</v>
      </c>
      <c r="K8" s="180" t="s">
        <v>63</v>
      </c>
      <c r="L8" s="180" t="s">
        <v>63</v>
      </c>
      <c r="M8" s="180" t="s">
        <v>63</v>
      </c>
      <c r="N8" s="180" t="s">
        <v>63</v>
      </c>
    </row>
    <row r="9" spans="1:14" ht="17.25" customHeight="1" x14ac:dyDescent="0.15">
      <c r="A9" s="471" t="s">
        <v>966</v>
      </c>
      <c r="B9" s="394">
        <v>13918</v>
      </c>
      <c r="C9" s="394">
        <v>30799</v>
      </c>
      <c r="D9" s="394">
        <v>15570</v>
      </c>
      <c r="E9" s="394">
        <v>15229</v>
      </c>
      <c r="F9" s="394">
        <v>13918</v>
      </c>
      <c r="G9" s="47"/>
      <c r="H9" s="394">
        <v>30799</v>
      </c>
      <c r="I9" s="394">
        <v>15570</v>
      </c>
      <c r="J9" s="394">
        <v>15229</v>
      </c>
      <c r="K9" s="180" t="s">
        <v>63</v>
      </c>
      <c r="L9" s="180" t="s">
        <v>63</v>
      </c>
      <c r="M9" s="180" t="s">
        <v>63</v>
      </c>
      <c r="N9" s="180" t="s">
        <v>63</v>
      </c>
    </row>
    <row r="10" spans="1:14" ht="17.25" customHeight="1" x14ac:dyDescent="0.15">
      <c r="A10" s="471" t="s">
        <v>967</v>
      </c>
      <c r="B10" s="394">
        <v>7060</v>
      </c>
      <c r="C10" s="394">
        <v>17203</v>
      </c>
      <c r="D10" s="394">
        <v>9247</v>
      </c>
      <c r="E10" s="394">
        <v>7956</v>
      </c>
      <c r="F10" s="394">
        <v>7015</v>
      </c>
      <c r="G10" s="47"/>
      <c r="H10" s="394">
        <v>17104</v>
      </c>
      <c r="I10" s="394">
        <v>9206</v>
      </c>
      <c r="J10" s="394">
        <v>7898</v>
      </c>
      <c r="K10" s="394">
        <v>45</v>
      </c>
      <c r="L10" s="394">
        <v>99</v>
      </c>
      <c r="M10" s="394">
        <v>41</v>
      </c>
      <c r="N10" s="394">
        <v>58</v>
      </c>
    </row>
    <row r="11" spans="1:14" ht="17.25" customHeight="1" x14ac:dyDescent="0.15">
      <c r="A11" s="471" t="s">
        <v>968</v>
      </c>
      <c r="B11" s="394">
        <v>3599</v>
      </c>
      <c r="C11" s="394">
        <v>10874</v>
      </c>
      <c r="D11" s="394">
        <v>6397</v>
      </c>
      <c r="E11" s="394">
        <v>4477</v>
      </c>
      <c r="F11" s="394">
        <v>3596</v>
      </c>
      <c r="G11" s="47"/>
      <c r="H11" s="394">
        <v>10871</v>
      </c>
      <c r="I11" s="394">
        <v>6396</v>
      </c>
      <c r="J11" s="394">
        <v>4475</v>
      </c>
      <c r="K11" s="394">
        <v>3</v>
      </c>
      <c r="L11" s="394">
        <v>3</v>
      </c>
      <c r="M11" s="394">
        <v>1</v>
      </c>
      <c r="N11" s="394">
        <v>2</v>
      </c>
    </row>
    <row r="12" spans="1:14" ht="17.25" customHeight="1" x14ac:dyDescent="0.15">
      <c r="A12" s="471" t="s">
        <v>969</v>
      </c>
      <c r="B12" s="394">
        <v>25248</v>
      </c>
      <c r="C12" s="394">
        <v>58736</v>
      </c>
      <c r="D12" s="394">
        <v>28515</v>
      </c>
      <c r="E12" s="394">
        <v>30221</v>
      </c>
      <c r="F12" s="394">
        <v>25078</v>
      </c>
      <c r="G12" s="47"/>
      <c r="H12" s="394">
        <v>58342</v>
      </c>
      <c r="I12" s="394">
        <v>28327</v>
      </c>
      <c r="J12" s="394">
        <v>30015</v>
      </c>
      <c r="K12" s="394">
        <v>170</v>
      </c>
      <c r="L12" s="394">
        <v>394</v>
      </c>
      <c r="M12" s="394">
        <v>188</v>
      </c>
      <c r="N12" s="394">
        <v>206</v>
      </c>
    </row>
    <row r="13" spans="1:14" ht="17.25" customHeight="1" x14ac:dyDescent="0.15">
      <c r="A13" s="471" t="s">
        <v>970</v>
      </c>
      <c r="B13" s="394">
        <v>16445</v>
      </c>
      <c r="C13" s="394">
        <v>39728</v>
      </c>
      <c r="D13" s="394">
        <v>20017</v>
      </c>
      <c r="E13" s="394">
        <v>19711</v>
      </c>
      <c r="F13" s="394">
        <v>16406</v>
      </c>
      <c r="G13" s="47"/>
      <c r="H13" s="394">
        <v>37630</v>
      </c>
      <c r="I13" s="394">
        <v>18311</v>
      </c>
      <c r="J13" s="394">
        <v>19319</v>
      </c>
      <c r="K13" s="394">
        <v>39</v>
      </c>
      <c r="L13" s="394">
        <v>2098</v>
      </c>
      <c r="M13" s="394">
        <v>1706</v>
      </c>
      <c r="N13" s="394">
        <v>392</v>
      </c>
    </row>
    <row r="14" spans="1:14" ht="17.25" customHeight="1" x14ac:dyDescent="0.15">
      <c r="A14" s="471" t="s">
        <v>166</v>
      </c>
      <c r="B14" s="394">
        <v>18468</v>
      </c>
      <c r="C14" s="394">
        <v>43982</v>
      </c>
      <c r="D14" s="394">
        <v>21367</v>
      </c>
      <c r="E14" s="394">
        <v>22615</v>
      </c>
      <c r="F14" s="394">
        <v>18467</v>
      </c>
      <c r="G14" s="47"/>
      <c r="H14" s="394">
        <v>43977</v>
      </c>
      <c r="I14" s="394">
        <v>21364</v>
      </c>
      <c r="J14" s="394">
        <v>22613</v>
      </c>
      <c r="K14" s="394">
        <v>1</v>
      </c>
      <c r="L14" s="394">
        <v>5</v>
      </c>
      <c r="M14" s="394">
        <v>3</v>
      </c>
      <c r="N14" s="394">
        <v>2</v>
      </c>
    </row>
    <row r="15" spans="1:14" ht="17.25" customHeight="1" x14ac:dyDescent="0.15">
      <c r="A15" s="471" t="s">
        <v>971</v>
      </c>
      <c r="B15" s="394">
        <v>21530</v>
      </c>
      <c r="C15" s="394">
        <v>51505</v>
      </c>
      <c r="D15" s="394">
        <v>25809</v>
      </c>
      <c r="E15" s="394">
        <v>25696</v>
      </c>
      <c r="F15" s="394">
        <v>21526</v>
      </c>
      <c r="G15" s="47"/>
      <c r="H15" s="394">
        <v>51418</v>
      </c>
      <c r="I15" s="394">
        <v>25790</v>
      </c>
      <c r="J15" s="394">
        <v>25628</v>
      </c>
      <c r="K15" s="394">
        <v>4</v>
      </c>
      <c r="L15" s="394">
        <v>87</v>
      </c>
      <c r="M15" s="394">
        <v>19</v>
      </c>
      <c r="N15" s="394">
        <v>68</v>
      </c>
    </row>
    <row r="16" spans="1:14" ht="17.25" customHeight="1" x14ac:dyDescent="0.15">
      <c r="A16" s="471" t="s">
        <v>60</v>
      </c>
      <c r="B16" s="180">
        <v>14267</v>
      </c>
      <c r="C16" s="180">
        <v>34433</v>
      </c>
      <c r="D16" s="180">
        <v>16704</v>
      </c>
      <c r="E16" s="180">
        <v>17729</v>
      </c>
      <c r="F16" s="180">
        <v>13757</v>
      </c>
      <c r="G16" s="47"/>
      <c r="H16" s="180">
        <v>32849</v>
      </c>
      <c r="I16" s="180">
        <v>15929</v>
      </c>
      <c r="J16" s="180">
        <v>16920</v>
      </c>
      <c r="K16" s="180">
        <v>510</v>
      </c>
      <c r="L16" s="180">
        <v>1584</v>
      </c>
      <c r="M16" s="180">
        <v>775</v>
      </c>
      <c r="N16" s="180">
        <v>809</v>
      </c>
    </row>
    <row r="17" spans="1:14" ht="17.25" customHeight="1" x14ac:dyDescent="0.15">
      <c r="A17" s="471" t="s">
        <v>61</v>
      </c>
      <c r="B17" s="180">
        <v>16568</v>
      </c>
      <c r="C17" s="180">
        <v>41597</v>
      </c>
      <c r="D17" s="180">
        <v>20899</v>
      </c>
      <c r="E17" s="180">
        <v>20698</v>
      </c>
      <c r="F17" s="180">
        <v>14954</v>
      </c>
      <c r="G17" s="47"/>
      <c r="H17" s="180">
        <v>37344</v>
      </c>
      <c r="I17" s="180">
        <v>18815</v>
      </c>
      <c r="J17" s="180">
        <v>18529</v>
      </c>
      <c r="K17" s="180">
        <v>1614</v>
      </c>
      <c r="L17" s="180">
        <v>4253</v>
      </c>
      <c r="M17" s="180">
        <v>2084</v>
      </c>
      <c r="N17" s="180">
        <v>2169</v>
      </c>
    </row>
    <row r="18" spans="1:14" ht="6" customHeight="1" thickBot="1" x14ac:dyDescent="0.2">
      <c r="A18" s="248"/>
      <c r="B18" s="246"/>
      <c r="C18" s="246"/>
      <c r="D18" s="246"/>
      <c r="E18" s="246"/>
      <c r="F18" s="246"/>
      <c r="H18" s="246"/>
      <c r="I18" s="246"/>
      <c r="J18" s="246"/>
      <c r="K18" s="246"/>
      <c r="L18" s="246"/>
      <c r="M18" s="246"/>
      <c r="N18" s="246"/>
    </row>
    <row r="19" spans="1:14" ht="5.25" customHeight="1" thickTop="1" x14ac:dyDescent="0.15">
      <c r="A19" s="47"/>
      <c r="B19" s="47"/>
      <c r="C19" s="47"/>
      <c r="D19" s="47"/>
      <c r="E19" s="47"/>
      <c r="F19" s="47"/>
      <c r="H19" s="47"/>
      <c r="I19" s="47"/>
      <c r="J19" s="47"/>
      <c r="K19" s="47"/>
      <c r="L19" s="47"/>
      <c r="M19" s="47"/>
      <c r="N19" s="47"/>
    </row>
    <row r="20" spans="1:14" x14ac:dyDescent="0.15">
      <c r="A20" s="47" t="s">
        <v>972</v>
      </c>
      <c r="B20" s="47"/>
      <c r="C20" s="47"/>
      <c r="D20" s="47"/>
      <c r="E20" s="47"/>
      <c r="F20" s="47"/>
      <c r="H20" s="47"/>
      <c r="I20" s="47"/>
      <c r="J20" s="47"/>
      <c r="K20" s="47"/>
      <c r="L20" s="47"/>
      <c r="M20" s="47"/>
      <c r="N20" s="47"/>
    </row>
    <row r="21" spans="1:14" x14ac:dyDescent="0.15">
      <c r="A21" s="47" t="s">
        <v>973</v>
      </c>
      <c r="B21" s="47"/>
      <c r="C21" s="47"/>
      <c r="D21" s="47"/>
      <c r="E21" s="47"/>
      <c r="F21" s="47"/>
      <c r="H21" s="47"/>
      <c r="I21" s="47"/>
      <c r="J21" s="47"/>
      <c r="K21" s="47"/>
      <c r="L21" s="47"/>
      <c r="M21" s="47"/>
      <c r="N21" s="47"/>
    </row>
    <row r="22" spans="1:14" x14ac:dyDescent="0.15">
      <c r="A22" s="584" t="s">
        <v>1287</v>
      </c>
    </row>
  </sheetData>
  <mergeCells count="5">
    <mergeCell ref="A1:B1"/>
    <mergeCell ref="A3:A4"/>
    <mergeCell ref="B3:E3"/>
    <mergeCell ref="H3:J3"/>
    <mergeCell ref="K3:N3"/>
  </mergeCells>
  <phoneticPr fontId="2"/>
  <pageMargins left="0.78740157480314965" right="0.78740157480314965" top="0.98425196850393704" bottom="0.98425196850393704" header="0.51181102362204722" footer="0.51181102362204722"/>
  <pageSetup paperSize="9" scale="68" fitToWidth="2" fitToHeight="0" orientation="portrait" r:id="rId1"/>
  <headerFooter alignWithMargins="0"/>
  <colBreaks count="1" manualBreakCount="1">
    <brk id="7" max="26" man="1"/>
  </colBreaks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8788BC-7EAC-4A7E-A18F-8587527387C6}">
  <dimension ref="A1:X30"/>
  <sheetViews>
    <sheetView showGridLines="0" zoomScaleNormal="100" workbookViewId="0"/>
  </sheetViews>
  <sheetFormatPr defaultRowHeight="13.5" x14ac:dyDescent="0.15"/>
  <cols>
    <col min="1" max="1" width="6.625" customWidth="1"/>
    <col min="2" max="2" width="15.125" customWidth="1"/>
    <col min="3" max="3" width="9.125" customWidth="1"/>
    <col min="4" max="10" width="7.875" customWidth="1"/>
    <col min="11" max="11" width="1.625" customWidth="1"/>
    <col min="12" max="22" width="7.875" style="395" customWidth="1"/>
    <col min="257" max="257" width="6.625" customWidth="1"/>
    <col min="258" max="258" width="15.125" customWidth="1"/>
    <col min="259" max="259" width="9.125" customWidth="1"/>
    <col min="260" max="266" width="7.875" customWidth="1"/>
    <col min="267" max="267" width="1.625" customWidth="1"/>
    <col min="268" max="278" width="7.875" customWidth="1"/>
    <col min="513" max="513" width="6.625" customWidth="1"/>
    <col min="514" max="514" width="15.125" customWidth="1"/>
    <col min="515" max="515" width="9.125" customWidth="1"/>
    <col min="516" max="522" width="7.875" customWidth="1"/>
    <col min="523" max="523" width="1.625" customWidth="1"/>
    <col min="524" max="534" width="7.875" customWidth="1"/>
    <col min="769" max="769" width="6.625" customWidth="1"/>
    <col min="770" max="770" width="15.125" customWidth="1"/>
    <col min="771" max="771" width="9.125" customWidth="1"/>
    <col min="772" max="778" width="7.875" customWidth="1"/>
    <col min="779" max="779" width="1.625" customWidth="1"/>
    <col min="780" max="790" width="7.875" customWidth="1"/>
    <col min="1025" max="1025" width="6.625" customWidth="1"/>
    <col min="1026" max="1026" width="15.125" customWidth="1"/>
    <col min="1027" max="1027" width="9.125" customWidth="1"/>
    <col min="1028" max="1034" width="7.875" customWidth="1"/>
    <col min="1035" max="1035" width="1.625" customWidth="1"/>
    <col min="1036" max="1046" width="7.875" customWidth="1"/>
    <col min="1281" max="1281" width="6.625" customWidth="1"/>
    <col min="1282" max="1282" width="15.125" customWidth="1"/>
    <col min="1283" max="1283" width="9.125" customWidth="1"/>
    <col min="1284" max="1290" width="7.875" customWidth="1"/>
    <col min="1291" max="1291" width="1.625" customWidth="1"/>
    <col min="1292" max="1302" width="7.875" customWidth="1"/>
    <col min="1537" max="1537" width="6.625" customWidth="1"/>
    <col min="1538" max="1538" width="15.125" customWidth="1"/>
    <col min="1539" max="1539" width="9.125" customWidth="1"/>
    <col min="1540" max="1546" width="7.875" customWidth="1"/>
    <col min="1547" max="1547" width="1.625" customWidth="1"/>
    <col min="1548" max="1558" width="7.875" customWidth="1"/>
    <col min="1793" max="1793" width="6.625" customWidth="1"/>
    <col min="1794" max="1794" width="15.125" customWidth="1"/>
    <col min="1795" max="1795" width="9.125" customWidth="1"/>
    <col min="1796" max="1802" width="7.875" customWidth="1"/>
    <col min="1803" max="1803" width="1.625" customWidth="1"/>
    <col min="1804" max="1814" width="7.875" customWidth="1"/>
    <col min="2049" max="2049" width="6.625" customWidth="1"/>
    <col min="2050" max="2050" width="15.125" customWidth="1"/>
    <col min="2051" max="2051" width="9.125" customWidth="1"/>
    <col min="2052" max="2058" width="7.875" customWidth="1"/>
    <col min="2059" max="2059" width="1.625" customWidth="1"/>
    <col min="2060" max="2070" width="7.875" customWidth="1"/>
    <col min="2305" max="2305" width="6.625" customWidth="1"/>
    <col min="2306" max="2306" width="15.125" customWidth="1"/>
    <col min="2307" max="2307" width="9.125" customWidth="1"/>
    <col min="2308" max="2314" width="7.875" customWidth="1"/>
    <col min="2315" max="2315" width="1.625" customWidth="1"/>
    <col min="2316" max="2326" width="7.875" customWidth="1"/>
    <col min="2561" max="2561" width="6.625" customWidth="1"/>
    <col min="2562" max="2562" width="15.125" customWidth="1"/>
    <col min="2563" max="2563" width="9.125" customWidth="1"/>
    <col min="2564" max="2570" width="7.875" customWidth="1"/>
    <col min="2571" max="2571" width="1.625" customWidth="1"/>
    <col min="2572" max="2582" width="7.875" customWidth="1"/>
    <col min="2817" max="2817" width="6.625" customWidth="1"/>
    <col min="2818" max="2818" width="15.125" customWidth="1"/>
    <col min="2819" max="2819" width="9.125" customWidth="1"/>
    <col min="2820" max="2826" width="7.875" customWidth="1"/>
    <col min="2827" max="2827" width="1.625" customWidth="1"/>
    <col min="2828" max="2838" width="7.875" customWidth="1"/>
    <col min="3073" max="3073" width="6.625" customWidth="1"/>
    <col min="3074" max="3074" width="15.125" customWidth="1"/>
    <col min="3075" max="3075" width="9.125" customWidth="1"/>
    <col min="3076" max="3082" width="7.875" customWidth="1"/>
    <col min="3083" max="3083" width="1.625" customWidth="1"/>
    <col min="3084" max="3094" width="7.875" customWidth="1"/>
    <col min="3329" max="3329" width="6.625" customWidth="1"/>
    <col min="3330" max="3330" width="15.125" customWidth="1"/>
    <col min="3331" max="3331" width="9.125" customWidth="1"/>
    <col min="3332" max="3338" width="7.875" customWidth="1"/>
    <col min="3339" max="3339" width="1.625" customWidth="1"/>
    <col min="3340" max="3350" width="7.875" customWidth="1"/>
    <col min="3585" max="3585" width="6.625" customWidth="1"/>
    <col min="3586" max="3586" width="15.125" customWidth="1"/>
    <col min="3587" max="3587" width="9.125" customWidth="1"/>
    <col min="3588" max="3594" width="7.875" customWidth="1"/>
    <col min="3595" max="3595" width="1.625" customWidth="1"/>
    <col min="3596" max="3606" width="7.875" customWidth="1"/>
    <col min="3841" max="3841" width="6.625" customWidth="1"/>
    <col min="3842" max="3842" width="15.125" customWidth="1"/>
    <col min="3843" max="3843" width="9.125" customWidth="1"/>
    <col min="3844" max="3850" width="7.875" customWidth="1"/>
    <col min="3851" max="3851" width="1.625" customWidth="1"/>
    <col min="3852" max="3862" width="7.875" customWidth="1"/>
    <col min="4097" max="4097" width="6.625" customWidth="1"/>
    <col min="4098" max="4098" width="15.125" customWidth="1"/>
    <col min="4099" max="4099" width="9.125" customWidth="1"/>
    <col min="4100" max="4106" width="7.875" customWidth="1"/>
    <col min="4107" max="4107" width="1.625" customWidth="1"/>
    <col min="4108" max="4118" width="7.875" customWidth="1"/>
    <col min="4353" max="4353" width="6.625" customWidth="1"/>
    <col min="4354" max="4354" width="15.125" customWidth="1"/>
    <col min="4355" max="4355" width="9.125" customWidth="1"/>
    <col min="4356" max="4362" width="7.875" customWidth="1"/>
    <col min="4363" max="4363" width="1.625" customWidth="1"/>
    <col min="4364" max="4374" width="7.875" customWidth="1"/>
    <col min="4609" max="4609" width="6.625" customWidth="1"/>
    <col min="4610" max="4610" width="15.125" customWidth="1"/>
    <col min="4611" max="4611" width="9.125" customWidth="1"/>
    <col min="4612" max="4618" width="7.875" customWidth="1"/>
    <col min="4619" max="4619" width="1.625" customWidth="1"/>
    <col min="4620" max="4630" width="7.875" customWidth="1"/>
    <col min="4865" max="4865" width="6.625" customWidth="1"/>
    <col min="4866" max="4866" width="15.125" customWidth="1"/>
    <col min="4867" max="4867" width="9.125" customWidth="1"/>
    <col min="4868" max="4874" width="7.875" customWidth="1"/>
    <col min="4875" max="4875" width="1.625" customWidth="1"/>
    <col min="4876" max="4886" width="7.875" customWidth="1"/>
    <col min="5121" max="5121" width="6.625" customWidth="1"/>
    <col min="5122" max="5122" width="15.125" customWidth="1"/>
    <col min="5123" max="5123" width="9.125" customWidth="1"/>
    <col min="5124" max="5130" width="7.875" customWidth="1"/>
    <col min="5131" max="5131" width="1.625" customWidth="1"/>
    <col min="5132" max="5142" width="7.875" customWidth="1"/>
    <col min="5377" max="5377" width="6.625" customWidth="1"/>
    <col min="5378" max="5378" width="15.125" customWidth="1"/>
    <col min="5379" max="5379" width="9.125" customWidth="1"/>
    <col min="5380" max="5386" width="7.875" customWidth="1"/>
    <col min="5387" max="5387" width="1.625" customWidth="1"/>
    <col min="5388" max="5398" width="7.875" customWidth="1"/>
    <col min="5633" max="5633" width="6.625" customWidth="1"/>
    <col min="5634" max="5634" width="15.125" customWidth="1"/>
    <col min="5635" max="5635" width="9.125" customWidth="1"/>
    <col min="5636" max="5642" width="7.875" customWidth="1"/>
    <col min="5643" max="5643" width="1.625" customWidth="1"/>
    <col min="5644" max="5654" width="7.875" customWidth="1"/>
    <col min="5889" max="5889" width="6.625" customWidth="1"/>
    <col min="5890" max="5890" width="15.125" customWidth="1"/>
    <col min="5891" max="5891" width="9.125" customWidth="1"/>
    <col min="5892" max="5898" width="7.875" customWidth="1"/>
    <col min="5899" max="5899" width="1.625" customWidth="1"/>
    <col min="5900" max="5910" width="7.875" customWidth="1"/>
    <col min="6145" max="6145" width="6.625" customWidth="1"/>
    <col min="6146" max="6146" width="15.125" customWidth="1"/>
    <col min="6147" max="6147" width="9.125" customWidth="1"/>
    <col min="6148" max="6154" width="7.875" customWidth="1"/>
    <col min="6155" max="6155" width="1.625" customWidth="1"/>
    <col min="6156" max="6166" width="7.875" customWidth="1"/>
    <col min="6401" max="6401" width="6.625" customWidth="1"/>
    <col min="6402" max="6402" width="15.125" customWidth="1"/>
    <col min="6403" max="6403" width="9.125" customWidth="1"/>
    <col min="6404" max="6410" width="7.875" customWidth="1"/>
    <col min="6411" max="6411" width="1.625" customWidth="1"/>
    <col min="6412" max="6422" width="7.875" customWidth="1"/>
    <col min="6657" max="6657" width="6.625" customWidth="1"/>
    <col min="6658" max="6658" width="15.125" customWidth="1"/>
    <col min="6659" max="6659" width="9.125" customWidth="1"/>
    <col min="6660" max="6666" width="7.875" customWidth="1"/>
    <col min="6667" max="6667" width="1.625" customWidth="1"/>
    <col min="6668" max="6678" width="7.875" customWidth="1"/>
    <col min="6913" max="6913" width="6.625" customWidth="1"/>
    <col min="6914" max="6914" width="15.125" customWidth="1"/>
    <col min="6915" max="6915" width="9.125" customWidth="1"/>
    <col min="6916" max="6922" width="7.875" customWidth="1"/>
    <col min="6923" max="6923" width="1.625" customWidth="1"/>
    <col min="6924" max="6934" width="7.875" customWidth="1"/>
    <col min="7169" max="7169" width="6.625" customWidth="1"/>
    <col min="7170" max="7170" width="15.125" customWidth="1"/>
    <col min="7171" max="7171" width="9.125" customWidth="1"/>
    <col min="7172" max="7178" width="7.875" customWidth="1"/>
    <col min="7179" max="7179" width="1.625" customWidth="1"/>
    <col min="7180" max="7190" width="7.875" customWidth="1"/>
    <col min="7425" max="7425" width="6.625" customWidth="1"/>
    <col min="7426" max="7426" width="15.125" customWidth="1"/>
    <col min="7427" max="7427" width="9.125" customWidth="1"/>
    <col min="7428" max="7434" width="7.875" customWidth="1"/>
    <col min="7435" max="7435" width="1.625" customWidth="1"/>
    <col min="7436" max="7446" width="7.875" customWidth="1"/>
    <col min="7681" max="7681" width="6.625" customWidth="1"/>
    <col min="7682" max="7682" width="15.125" customWidth="1"/>
    <col min="7683" max="7683" width="9.125" customWidth="1"/>
    <col min="7684" max="7690" width="7.875" customWidth="1"/>
    <col min="7691" max="7691" width="1.625" customWidth="1"/>
    <col min="7692" max="7702" width="7.875" customWidth="1"/>
    <col min="7937" max="7937" width="6.625" customWidth="1"/>
    <col min="7938" max="7938" width="15.125" customWidth="1"/>
    <col min="7939" max="7939" width="9.125" customWidth="1"/>
    <col min="7940" max="7946" width="7.875" customWidth="1"/>
    <col min="7947" max="7947" width="1.625" customWidth="1"/>
    <col min="7948" max="7958" width="7.875" customWidth="1"/>
    <col min="8193" max="8193" width="6.625" customWidth="1"/>
    <col min="8194" max="8194" width="15.125" customWidth="1"/>
    <col min="8195" max="8195" width="9.125" customWidth="1"/>
    <col min="8196" max="8202" width="7.875" customWidth="1"/>
    <col min="8203" max="8203" width="1.625" customWidth="1"/>
    <col min="8204" max="8214" width="7.875" customWidth="1"/>
    <col min="8449" max="8449" width="6.625" customWidth="1"/>
    <col min="8450" max="8450" width="15.125" customWidth="1"/>
    <col min="8451" max="8451" width="9.125" customWidth="1"/>
    <col min="8452" max="8458" width="7.875" customWidth="1"/>
    <col min="8459" max="8459" width="1.625" customWidth="1"/>
    <col min="8460" max="8470" width="7.875" customWidth="1"/>
    <col min="8705" max="8705" width="6.625" customWidth="1"/>
    <col min="8706" max="8706" width="15.125" customWidth="1"/>
    <col min="8707" max="8707" width="9.125" customWidth="1"/>
    <col min="8708" max="8714" width="7.875" customWidth="1"/>
    <col min="8715" max="8715" width="1.625" customWidth="1"/>
    <col min="8716" max="8726" width="7.875" customWidth="1"/>
    <col min="8961" max="8961" width="6.625" customWidth="1"/>
    <col min="8962" max="8962" width="15.125" customWidth="1"/>
    <col min="8963" max="8963" width="9.125" customWidth="1"/>
    <col min="8964" max="8970" width="7.875" customWidth="1"/>
    <col min="8971" max="8971" width="1.625" customWidth="1"/>
    <col min="8972" max="8982" width="7.875" customWidth="1"/>
    <col min="9217" max="9217" width="6.625" customWidth="1"/>
    <col min="9218" max="9218" width="15.125" customWidth="1"/>
    <col min="9219" max="9219" width="9.125" customWidth="1"/>
    <col min="9220" max="9226" width="7.875" customWidth="1"/>
    <col min="9227" max="9227" width="1.625" customWidth="1"/>
    <col min="9228" max="9238" width="7.875" customWidth="1"/>
    <col min="9473" max="9473" width="6.625" customWidth="1"/>
    <col min="9474" max="9474" width="15.125" customWidth="1"/>
    <col min="9475" max="9475" width="9.125" customWidth="1"/>
    <col min="9476" max="9482" width="7.875" customWidth="1"/>
    <col min="9483" max="9483" width="1.625" customWidth="1"/>
    <col min="9484" max="9494" width="7.875" customWidth="1"/>
    <col min="9729" max="9729" width="6.625" customWidth="1"/>
    <col min="9730" max="9730" width="15.125" customWidth="1"/>
    <col min="9731" max="9731" width="9.125" customWidth="1"/>
    <col min="9732" max="9738" width="7.875" customWidth="1"/>
    <col min="9739" max="9739" width="1.625" customWidth="1"/>
    <col min="9740" max="9750" width="7.875" customWidth="1"/>
    <col min="9985" max="9985" width="6.625" customWidth="1"/>
    <col min="9986" max="9986" width="15.125" customWidth="1"/>
    <col min="9987" max="9987" width="9.125" customWidth="1"/>
    <col min="9988" max="9994" width="7.875" customWidth="1"/>
    <col min="9995" max="9995" width="1.625" customWidth="1"/>
    <col min="9996" max="10006" width="7.875" customWidth="1"/>
    <col min="10241" max="10241" width="6.625" customWidth="1"/>
    <col min="10242" max="10242" width="15.125" customWidth="1"/>
    <col min="10243" max="10243" width="9.125" customWidth="1"/>
    <col min="10244" max="10250" width="7.875" customWidth="1"/>
    <col min="10251" max="10251" width="1.625" customWidth="1"/>
    <col min="10252" max="10262" width="7.875" customWidth="1"/>
    <col min="10497" max="10497" width="6.625" customWidth="1"/>
    <col min="10498" max="10498" width="15.125" customWidth="1"/>
    <col min="10499" max="10499" width="9.125" customWidth="1"/>
    <col min="10500" max="10506" width="7.875" customWidth="1"/>
    <col min="10507" max="10507" width="1.625" customWidth="1"/>
    <col min="10508" max="10518" width="7.875" customWidth="1"/>
    <col min="10753" max="10753" width="6.625" customWidth="1"/>
    <col min="10754" max="10754" width="15.125" customWidth="1"/>
    <col min="10755" max="10755" width="9.125" customWidth="1"/>
    <col min="10756" max="10762" width="7.875" customWidth="1"/>
    <col min="10763" max="10763" width="1.625" customWidth="1"/>
    <col min="10764" max="10774" width="7.875" customWidth="1"/>
    <col min="11009" max="11009" width="6.625" customWidth="1"/>
    <col min="11010" max="11010" width="15.125" customWidth="1"/>
    <col min="11011" max="11011" width="9.125" customWidth="1"/>
    <col min="11012" max="11018" width="7.875" customWidth="1"/>
    <col min="11019" max="11019" width="1.625" customWidth="1"/>
    <col min="11020" max="11030" width="7.875" customWidth="1"/>
    <col min="11265" max="11265" width="6.625" customWidth="1"/>
    <col min="11266" max="11266" width="15.125" customWidth="1"/>
    <col min="11267" max="11267" width="9.125" customWidth="1"/>
    <col min="11268" max="11274" width="7.875" customWidth="1"/>
    <col min="11275" max="11275" width="1.625" customWidth="1"/>
    <col min="11276" max="11286" width="7.875" customWidth="1"/>
    <col min="11521" max="11521" width="6.625" customWidth="1"/>
    <col min="11522" max="11522" width="15.125" customWidth="1"/>
    <col min="11523" max="11523" width="9.125" customWidth="1"/>
    <col min="11524" max="11530" width="7.875" customWidth="1"/>
    <col min="11531" max="11531" width="1.625" customWidth="1"/>
    <col min="11532" max="11542" width="7.875" customWidth="1"/>
    <col min="11777" max="11777" width="6.625" customWidth="1"/>
    <col min="11778" max="11778" width="15.125" customWidth="1"/>
    <col min="11779" max="11779" width="9.125" customWidth="1"/>
    <col min="11780" max="11786" width="7.875" customWidth="1"/>
    <col min="11787" max="11787" width="1.625" customWidth="1"/>
    <col min="11788" max="11798" width="7.875" customWidth="1"/>
    <col min="12033" max="12033" width="6.625" customWidth="1"/>
    <col min="12034" max="12034" width="15.125" customWidth="1"/>
    <col min="12035" max="12035" width="9.125" customWidth="1"/>
    <col min="12036" max="12042" width="7.875" customWidth="1"/>
    <col min="12043" max="12043" width="1.625" customWidth="1"/>
    <col min="12044" max="12054" width="7.875" customWidth="1"/>
    <col min="12289" max="12289" width="6.625" customWidth="1"/>
    <col min="12290" max="12290" width="15.125" customWidth="1"/>
    <col min="12291" max="12291" width="9.125" customWidth="1"/>
    <col min="12292" max="12298" width="7.875" customWidth="1"/>
    <col min="12299" max="12299" width="1.625" customWidth="1"/>
    <col min="12300" max="12310" width="7.875" customWidth="1"/>
    <col min="12545" max="12545" width="6.625" customWidth="1"/>
    <col min="12546" max="12546" width="15.125" customWidth="1"/>
    <col min="12547" max="12547" width="9.125" customWidth="1"/>
    <col min="12548" max="12554" width="7.875" customWidth="1"/>
    <col min="12555" max="12555" width="1.625" customWidth="1"/>
    <col min="12556" max="12566" width="7.875" customWidth="1"/>
    <col min="12801" max="12801" width="6.625" customWidth="1"/>
    <col min="12802" max="12802" width="15.125" customWidth="1"/>
    <col min="12803" max="12803" width="9.125" customWidth="1"/>
    <col min="12804" max="12810" width="7.875" customWidth="1"/>
    <col min="12811" max="12811" width="1.625" customWidth="1"/>
    <col min="12812" max="12822" width="7.875" customWidth="1"/>
    <col min="13057" max="13057" width="6.625" customWidth="1"/>
    <col min="13058" max="13058" width="15.125" customWidth="1"/>
    <col min="13059" max="13059" width="9.125" customWidth="1"/>
    <col min="13060" max="13066" width="7.875" customWidth="1"/>
    <col min="13067" max="13067" width="1.625" customWidth="1"/>
    <col min="13068" max="13078" width="7.875" customWidth="1"/>
    <col min="13313" max="13313" width="6.625" customWidth="1"/>
    <col min="13314" max="13314" width="15.125" customWidth="1"/>
    <col min="13315" max="13315" width="9.125" customWidth="1"/>
    <col min="13316" max="13322" width="7.875" customWidth="1"/>
    <col min="13323" max="13323" width="1.625" customWidth="1"/>
    <col min="13324" max="13334" width="7.875" customWidth="1"/>
    <col min="13569" max="13569" width="6.625" customWidth="1"/>
    <col min="13570" max="13570" width="15.125" customWidth="1"/>
    <col min="13571" max="13571" width="9.125" customWidth="1"/>
    <col min="13572" max="13578" width="7.875" customWidth="1"/>
    <col min="13579" max="13579" width="1.625" customWidth="1"/>
    <col min="13580" max="13590" width="7.875" customWidth="1"/>
    <col min="13825" max="13825" width="6.625" customWidth="1"/>
    <col min="13826" max="13826" width="15.125" customWidth="1"/>
    <col min="13827" max="13827" width="9.125" customWidth="1"/>
    <col min="13828" max="13834" width="7.875" customWidth="1"/>
    <col min="13835" max="13835" width="1.625" customWidth="1"/>
    <col min="13836" max="13846" width="7.875" customWidth="1"/>
    <col min="14081" max="14081" width="6.625" customWidth="1"/>
    <col min="14082" max="14082" width="15.125" customWidth="1"/>
    <col min="14083" max="14083" width="9.125" customWidth="1"/>
    <col min="14084" max="14090" width="7.875" customWidth="1"/>
    <col min="14091" max="14091" width="1.625" customWidth="1"/>
    <col min="14092" max="14102" width="7.875" customWidth="1"/>
    <col min="14337" max="14337" width="6.625" customWidth="1"/>
    <col min="14338" max="14338" width="15.125" customWidth="1"/>
    <col min="14339" max="14339" width="9.125" customWidth="1"/>
    <col min="14340" max="14346" width="7.875" customWidth="1"/>
    <col min="14347" max="14347" width="1.625" customWidth="1"/>
    <col min="14348" max="14358" width="7.875" customWidth="1"/>
    <col min="14593" max="14593" width="6.625" customWidth="1"/>
    <col min="14594" max="14594" width="15.125" customWidth="1"/>
    <col min="14595" max="14595" width="9.125" customWidth="1"/>
    <col min="14596" max="14602" width="7.875" customWidth="1"/>
    <col min="14603" max="14603" width="1.625" customWidth="1"/>
    <col min="14604" max="14614" width="7.875" customWidth="1"/>
    <col min="14849" max="14849" width="6.625" customWidth="1"/>
    <col min="14850" max="14850" width="15.125" customWidth="1"/>
    <col min="14851" max="14851" width="9.125" customWidth="1"/>
    <col min="14852" max="14858" width="7.875" customWidth="1"/>
    <col min="14859" max="14859" width="1.625" customWidth="1"/>
    <col min="14860" max="14870" width="7.875" customWidth="1"/>
    <col min="15105" max="15105" width="6.625" customWidth="1"/>
    <col min="15106" max="15106" width="15.125" customWidth="1"/>
    <col min="15107" max="15107" width="9.125" customWidth="1"/>
    <col min="15108" max="15114" width="7.875" customWidth="1"/>
    <col min="15115" max="15115" width="1.625" customWidth="1"/>
    <col min="15116" max="15126" width="7.875" customWidth="1"/>
    <col min="15361" max="15361" width="6.625" customWidth="1"/>
    <col min="15362" max="15362" width="15.125" customWidth="1"/>
    <col min="15363" max="15363" width="9.125" customWidth="1"/>
    <col min="15364" max="15370" width="7.875" customWidth="1"/>
    <col min="15371" max="15371" width="1.625" customWidth="1"/>
    <col min="15372" max="15382" width="7.875" customWidth="1"/>
    <col min="15617" max="15617" width="6.625" customWidth="1"/>
    <col min="15618" max="15618" width="15.125" customWidth="1"/>
    <col min="15619" max="15619" width="9.125" customWidth="1"/>
    <col min="15620" max="15626" width="7.875" customWidth="1"/>
    <col min="15627" max="15627" width="1.625" customWidth="1"/>
    <col min="15628" max="15638" width="7.875" customWidth="1"/>
    <col min="15873" max="15873" width="6.625" customWidth="1"/>
    <col min="15874" max="15874" width="15.125" customWidth="1"/>
    <col min="15875" max="15875" width="9.125" customWidth="1"/>
    <col min="15876" max="15882" width="7.875" customWidth="1"/>
    <col min="15883" max="15883" width="1.625" customWidth="1"/>
    <col min="15884" max="15894" width="7.875" customWidth="1"/>
    <col min="16129" max="16129" width="6.625" customWidth="1"/>
    <col min="16130" max="16130" width="15.125" customWidth="1"/>
    <col min="16131" max="16131" width="9.125" customWidth="1"/>
    <col min="16132" max="16138" width="7.875" customWidth="1"/>
    <col min="16139" max="16139" width="1.625" customWidth="1"/>
    <col min="16140" max="16150" width="7.875" customWidth="1"/>
  </cols>
  <sheetData>
    <row r="1" spans="1:24" ht="20.25" customHeight="1" x14ac:dyDescent="0.15">
      <c r="A1" s="681" t="s">
        <v>1288</v>
      </c>
      <c r="B1" s="697"/>
      <c r="C1" s="697"/>
      <c r="D1" s="697"/>
      <c r="E1" s="697"/>
      <c r="F1" s="697"/>
      <c r="G1" s="697"/>
      <c r="H1" s="697"/>
      <c r="I1" s="697"/>
      <c r="J1" s="697"/>
    </row>
    <row r="2" spans="1:24" ht="15.75" customHeight="1" thickBot="1" x14ac:dyDescent="0.2">
      <c r="A2" s="451"/>
      <c r="B2" s="451"/>
      <c r="C2" s="451"/>
      <c r="D2" s="451"/>
      <c r="E2" s="451"/>
      <c r="F2" s="451"/>
      <c r="G2" s="451"/>
      <c r="H2" s="451"/>
      <c r="I2" s="451"/>
      <c r="J2" s="451"/>
      <c r="L2" s="451"/>
      <c r="M2" s="451"/>
      <c r="N2" s="451"/>
      <c r="O2" s="451"/>
      <c r="P2" s="451"/>
      <c r="Q2" s="451"/>
      <c r="R2" s="451"/>
      <c r="S2" s="451"/>
      <c r="T2" s="451"/>
      <c r="U2" s="451"/>
      <c r="V2" s="187" t="s">
        <v>237</v>
      </c>
    </row>
    <row r="3" spans="1:24" ht="22.5" customHeight="1" thickTop="1" x14ac:dyDescent="0.15">
      <c r="A3" s="901" t="s">
        <v>974</v>
      </c>
      <c r="B3" s="902"/>
      <c r="C3" s="905" t="s">
        <v>240</v>
      </c>
      <c r="D3" s="750" t="s">
        <v>975</v>
      </c>
      <c r="E3" s="750"/>
      <c r="F3" s="750"/>
      <c r="G3" s="750"/>
      <c r="H3" s="750"/>
      <c r="I3" s="750"/>
      <c r="J3" s="889"/>
      <c r="L3" s="817" t="s">
        <v>976</v>
      </c>
      <c r="M3" s="750"/>
      <c r="N3" s="750"/>
      <c r="O3" s="750"/>
      <c r="P3" s="750"/>
      <c r="Q3" s="750"/>
      <c r="R3" s="750"/>
      <c r="S3" s="750"/>
      <c r="T3" s="750"/>
      <c r="U3" s="750"/>
      <c r="V3" s="889"/>
    </row>
    <row r="4" spans="1:24" ht="22.5" customHeight="1" x14ac:dyDescent="0.15">
      <c r="A4" s="903"/>
      <c r="B4" s="904"/>
      <c r="C4" s="751"/>
      <c r="D4" s="488" t="s">
        <v>977</v>
      </c>
      <c r="E4" s="488" t="s">
        <v>978</v>
      </c>
      <c r="F4" s="488" t="s">
        <v>979</v>
      </c>
      <c r="G4" s="488" t="s">
        <v>980</v>
      </c>
      <c r="H4" s="488" t="s">
        <v>981</v>
      </c>
      <c r="I4" s="488" t="s">
        <v>982</v>
      </c>
      <c r="J4" s="488" t="s">
        <v>983</v>
      </c>
      <c r="L4" s="489" t="s">
        <v>984</v>
      </c>
      <c r="M4" s="488" t="s">
        <v>985</v>
      </c>
      <c r="N4" s="488" t="s">
        <v>986</v>
      </c>
      <c r="O4" s="488" t="s">
        <v>987</v>
      </c>
      <c r="P4" s="488" t="s">
        <v>988</v>
      </c>
      <c r="Q4" s="488" t="s">
        <v>989</v>
      </c>
      <c r="R4" s="488" t="s">
        <v>990</v>
      </c>
      <c r="S4" s="488" t="s">
        <v>991</v>
      </c>
      <c r="T4" s="488" t="s">
        <v>992</v>
      </c>
      <c r="U4" s="488" t="s">
        <v>993</v>
      </c>
      <c r="V4" s="396" t="s">
        <v>305</v>
      </c>
      <c r="W4" s="37"/>
    </row>
    <row r="5" spans="1:24" ht="28.5" customHeight="1" x14ac:dyDescent="0.15">
      <c r="A5" s="906" t="s">
        <v>240</v>
      </c>
      <c r="B5" s="475" t="s">
        <v>994</v>
      </c>
      <c r="C5" s="585">
        <v>388078</v>
      </c>
      <c r="D5" s="585">
        <v>11417</v>
      </c>
      <c r="E5" s="585">
        <v>13913</v>
      </c>
      <c r="F5" s="585">
        <v>15417</v>
      </c>
      <c r="G5" s="585">
        <v>19212</v>
      </c>
      <c r="H5" s="585">
        <v>19710</v>
      </c>
      <c r="I5" s="585">
        <v>16198</v>
      </c>
      <c r="J5" s="585">
        <v>17357</v>
      </c>
      <c r="K5" s="47"/>
      <c r="L5" s="585">
        <v>19741</v>
      </c>
      <c r="M5" s="585">
        <v>24032</v>
      </c>
      <c r="N5" s="585">
        <v>30998</v>
      </c>
      <c r="O5" s="585">
        <v>27928</v>
      </c>
      <c r="P5" s="585">
        <v>24370</v>
      </c>
      <c r="Q5" s="585">
        <v>22372</v>
      </c>
      <c r="R5" s="585">
        <v>25591</v>
      </c>
      <c r="S5" s="585">
        <v>32104</v>
      </c>
      <c r="T5" s="585">
        <v>27195</v>
      </c>
      <c r="U5" s="585">
        <v>19656</v>
      </c>
      <c r="V5" s="585">
        <v>20181</v>
      </c>
      <c r="W5" s="586"/>
      <c r="X5" s="586"/>
    </row>
    <row r="6" spans="1:24" ht="28.5" customHeight="1" x14ac:dyDescent="0.15">
      <c r="A6" s="907"/>
      <c r="B6" s="493" t="s">
        <v>995</v>
      </c>
      <c r="C6" s="585">
        <v>285496</v>
      </c>
      <c r="D6" s="585">
        <v>7231</v>
      </c>
      <c r="E6" s="585">
        <v>8394</v>
      </c>
      <c r="F6" s="585">
        <v>11239</v>
      </c>
      <c r="G6" s="585">
        <v>12870</v>
      </c>
      <c r="H6" s="585">
        <v>10832</v>
      </c>
      <c r="I6" s="585">
        <v>7456</v>
      </c>
      <c r="J6" s="585">
        <v>8022</v>
      </c>
      <c r="K6" s="47"/>
      <c r="L6" s="585">
        <v>11096</v>
      </c>
      <c r="M6" s="585">
        <v>16147</v>
      </c>
      <c r="N6" s="585">
        <v>23050</v>
      </c>
      <c r="O6" s="585">
        <v>21649</v>
      </c>
      <c r="P6" s="585">
        <v>20055</v>
      </c>
      <c r="Q6" s="585">
        <v>19071</v>
      </c>
      <c r="R6" s="585">
        <v>22517</v>
      </c>
      <c r="S6" s="585">
        <v>28877</v>
      </c>
      <c r="T6" s="585">
        <v>24570</v>
      </c>
      <c r="U6" s="585">
        <v>17061</v>
      </c>
      <c r="V6" s="585">
        <v>15359</v>
      </c>
    </row>
    <row r="7" spans="1:24" ht="28.5" customHeight="1" x14ac:dyDescent="0.15">
      <c r="A7" s="907"/>
      <c r="B7" s="493" t="s">
        <v>996</v>
      </c>
      <c r="C7" s="585">
        <v>33375</v>
      </c>
      <c r="D7" s="585">
        <v>1560</v>
      </c>
      <c r="E7" s="585">
        <v>2261</v>
      </c>
      <c r="F7" s="585">
        <v>1498</v>
      </c>
      <c r="G7" s="585">
        <v>1337</v>
      </c>
      <c r="H7" s="585">
        <v>1672</v>
      </c>
      <c r="I7" s="585">
        <v>2525</v>
      </c>
      <c r="J7" s="585">
        <v>3283</v>
      </c>
      <c r="K7" s="47"/>
      <c r="L7" s="585">
        <v>3065</v>
      </c>
      <c r="M7" s="585">
        <v>2583</v>
      </c>
      <c r="N7" s="585">
        <v>2391</v>
      </c>
      <c r="O7" s="585">
        <v>1704</v>
      </c>
      <c r="P7" s="585">
        <v>1272</v>
      </c>
      <c r="Q7" s="585">
        <v>1074</v>
      </c>
      <c r="R7" s="585">
        <v>1111</v>
      </c>
      <c r="S7" s="585">
        <v>1243</v>
      </c>
      <c r="T7" s="585">
        <v>1086</v>
      </c>
      <c r="U7" s="585">
        <v>1116</v>
      </c>
      <c r="V7" s="585">
        <v>2593</v>
      </c>
    </row>
    <row r="8" spans="1:24" ht="28.5" customHeight="1" x14ac:dyDescent="0.15">
      <c r="A8" s="907"/>
      <c r="B8" s="493" t="s">
        <v>997</v>
      </c>
      <c r="C8" s="585">
        <v>28551</v>
      </c>
      <c r="D8" s="4">
        <v>969</v>
      </c>
      <c r="E8" s="585">
        <v>1389</v>
      </c>
      <c r="F8" s="4">
        <v>590</v>
      </c>
      <c r="G8" s="585">
        <v>2428</v>
      </c>
      <c r="H8" s="585">
        <v>4202</v>
      </c>
      <c r="I8" s="585">
        <v>3281</v>
      </c>
      <c r="J8" s="585">
        <v>3274</v>
      </c>
      <c r="K8" s="47"/>
      <c r="L8" s="585">
        <v>2679</v>
      </c>
      <c r="M8" s="585">
        <v>1990</v>
      </c>
      <c r="N8" s="585">
        <v>1689</v>
      </c>
      <c r="O8" s="585">
        <v>1354</v>
      </c>
      <c r="P8" s="4">
        <v>956</v>
      </c>
      <c r="Q8" s="4">
        <v>841</v>
      </c>
      <c r="R8" s="4">
        <v>703</v>
      </c>
      <c r="S8" s="4">
        <v>699</v>
      </c>
      <c r="T8" s="4">
        <v>445</v>
      </c>
      <c r="U8" s="585">
        <v>374</v>
      </c>
      <c r="V8" s="585">
        <v>681</v>
      </c>
    </row>
    <row r="9" spans="1:24" ht="28.5" customHeight="1" x14ac:dyDescent="0.15">
      <c r="A9" s="907"/>
      <c r="B9" s="397" t="s">
        <v>998</v>
      </c>
      <c r="C9" s="585">
        <v>10993</v>
      </c>
      <c r="D9" s="4">
        <v>474</v>
      </c>
      <c r="E9" s="4">
        <v>663</v>
      </c>
      <c r="F9" s="4">
        <v>231</v>
      </c>
      <c r="G9" s="4">
        <v>282</v>
      </c>
      <c r="H9" s="4">
        <v>795</v>
      </c>
      <c r="I9" s="585">
        <v>1111</v>
      </c>
      <c r="J9" s="585">
        <v>1424</v>
      </c>
      <c r="K9" s="47"/>
      <c r="L9" s="585">
        <v>1259</v>
      </c>
      <c r="M9" s="4">
        <v>860</v>
      </c>
      <c r="N9" s="4">
        <v>735</v>
      </c>
      <c r="O9" s="4">
        <v>591</v>
      </c>
      <c r="P9" s="4">
        <v>445</v>
      </c>
      <c r="Q9" s="4">
        <v>441</v>
      </c>
      <c r="R9" s="4">
        <v>366</v>
      </c>
      <c r="S9" s="4">
        <v>394</v>
      </c>
      <c r="T9" s="4">
        <v>244</v>
      </c>
      <c r="U9" s="585">
        <v>244</v>
      </c>
      <c r="V9" s="585">
        <v>434</v>
      </c>
    </row>
    <row r="10" spans="1:24" ht="28.5" customHeight="1" x14ac:dyDescent="0.15">
      <c r="A10" s="907"/>
      <c r="B10" s="398" t="s">
        <v>999</v>
      </c>
      <c r="C10" s="585">
        <v>16283</v>
      </c>
      <c r="D10" s="4">
        <v>451</v>
      </c>
      <c r="E10" s="4">
        <v>659</v>
      </c>
      <c r="F10" s="4">
        <v>306</v>
      </c>
      <c r="G10" s="585">
        <v>2079</v>
      </c>
      <c r="H10" s="585">
        <v>3212</v>
      </c>
      <c r="I10" s="585">
        <v>1938</v>
      </c>
      <c r="J10" s="585">
        <v>1687</v>
      </c>
      <c r="K10" s="47"/>
      <c r="L10" s="585">
        <v>1311</v>
      </c>
      <c r="M10" s="585">
        <v>1049</v>
      </c>
      <c r="N10" s="4">
        <v>894</v>
      </c>
      <c r="O10" s="4">
        <v>697</v>
      </c>
      <c r="P10" s="4">
        <v>471</v>
      </c>
      <c r="Q10" s="4">
        <v>371</v>
      </c>
      <c r="R10" s="4">
        <v>309</v>
      </c>
      <c r="S10" s="4">
        <v>291</v>
      </c>
      <c r="T10" s="4">
        <v>190</v>
      </c>
      <c r="U10" s="585">
        <v>127</v>
      </c>
      <c r="V10" s="585">
        <v>240</v>
      </c>
    </row>
    <row r="11" spans="1:24" ht="28.5" customHeight="1" x14ac:dyDescent="0.15">
      <c r="A11" s="908"/>
      <c r="B11" s="399" t="s">
        <v>1000</v>
      </c>
      <c r="C11" s="587">
        <v>1275</v>
      </c>
      <c r="D11" s="159">
        <v>44</v>
      </c>
      <c r="E11" s="159">
        <v>67</v>
      </c>
      <c r="F11" s="159">
        <v>53</v>
      </c>
      <c r="G11" s="159">
        <v>67</v>
      </c>
      <c r="H11" s="159">
        <v>195</v>
      </c>
      <c r="I11" s="159">
        <v>232</v>
      </c>
      <c r="J11" s="159">
        <v>163</v>
      </c>
      <c r="K11" s="47"/>
      <c r="L11" s="4">
        <v>109</v>
      </c>
      <c r="M11" s="4">
        <v>81</v>
      </c>
      <c r="N11" s="4">
        <v>60</v>
      </c>
      <c r="O11" s="4">
        <v>66</v>
      </c>
      <c r="P11" s="4">
        <v>40</v>
      </c>
      <c r="Q11" s="4">
        <v>29</v>
      </c>
      <c r="R11" s="4">
        <v>28</v>
      </c>
      <c r="S11" s="4">
        <v>14</v>
      </c>
      <c r="T11" s="4">
        <v>11</v>
      </c>
      <c r="U11" s="585">
        <v>3</v>
      </c>
      <c r="V11" s="585">
        <v>7</v>
      </c>
    </row>
    <row r="12" spans="1:24" ht="28.5" customHeight="1" x14ac:dyDescent="0.15">
      <c r="A12" s="899" t="s">
        <v>0</v>
      </c>
      <c r="B12" s="475" t="s">
        <v>994</v>
      </c>
      <c r="C12" s="585">
        <v>193513</v>
      </c>
      <c r="D12" s="585">
        <v>5913</v>
      </c>
      <c r="E12" s="585">
        <v>7062</v>
      </c>
      <c r="F12" s="585">
        <v>7892</v>
      </c>
      <c r="G12" s="585">
        <v>10663</v>
      </c>
      <c r="H12" s="585">
        <v>11090</v>
      </c>
      <c r="I12" s="585">
        <v>8997</v>
      </c>
      <c r="J12" s="585">
        <v>9429</v>
      </c>
      <c r="K12" s="47"/>
      <c r="L12" s="588">
        <v>10392</v>
      </c>
      <c r="M12" s="588">
        <v>12542</v>
      </c>
      <c r="N12" s="588">
        <v>16000</v>
      </c>
      <c r="O12" s="588">
        <v>14400</v>
      </c>
      <c r="P12" s="588">
        <v>12274</v>
      </c>
      <c r="Q12" s="588">
        <v>11259</v>
      </c>
      <c r="R12" s="588">
        <v>12529</v>
      </c>
      <c r="S12" s="588">
        <v>15049</v>
      </c>
      <c r="T12" s="588">
        <v>12318</v>
      </c>
      <c r="U12" s="588">
        <v>8516</v>
      </c>
      <c r="V12" s="588">
        <v>6754</v>
      </c>
    </row>
    <row r="13" spans="1:24" ht="28.5" customHeight="1" x14ac:dyDescent="0.15">
      <c r="A13" s="700"/>
      <c r="B13" s="493" t="s">
        <v>995</v>
      </c>
      <c r="C13" s="585">
        <v>138395</v>
      </c>
      <c r="D13" s="585">
        <v>3770</v>
      </c>
      <c r="E13" s="585">
        <v>4243</v>
      </c>
      <c r="F13" s="585">
        <v>5753</v>
      </c>
      <c r="G13" s="585">
        <v>6605</v>
      </c>
      <c r="H13" s="585">
        <v>5547</v>
      </c>
      <c r="I13" s="585">
        <v>3949</v>
      </c>
      <c r="J13" s="585">
        <v>4252</v>
      </c>
      <c r="K13" s="47"/>
      <c r="L13" s="589">
        <v>5677</v>
      </c>
      <c r="M13" s="589">
        <v>8166</v>
      </c>
      <c r="N13" s="589">
        <v>11623</v>
      </c>
      <c r="O13" s="589">
        <v>10863</v>
      </c>
      <c r="P13" s="589">
        <v>9881</v>
      </c>
      <c r="Q13" s="589">
        <v>9449</v>
      </c>
      <c r="R13" s="589">
        <v>10812</v>
      </c>
      <c r="S13" s="589">
        <v>13412</v>
      </c>
      <c r="T13" s="589">
        <v>11209</v>
      </c>
      <c r="U13" s="589">
        <v>7585</v>
      </c>
      <c r="V13" s="589">
        <v>5599</v>
      </c>
    </row>
    <row r="14" spans="1:24" ht="28.5" customHeight="1" x14ac:dyDescent="0.15">
      <c r="A14" s="700"/>
      <c r="B14" s="493" t="s">
        <v>996</v>
      </c>
      <c r="C14" s="585">
        <v>15815</v>
      </c>
      <c r="D14" s="585">
        <v>833</v>
      </c>
      <c r="E14" s="585">
        <v>1130</v>
      </c>
      <c r="F14" s="585">
        <v>753</v>
      </c>
      <c r="G14" s="585">
        <v>678</v>
      </c>
      <c r="H14" s="585">
        <v>876</v>
      </c>
      <c r="I14" s="585">
        <v>1249</v>
      </c>
      <c r="J14" s="585">
        <v>1704</v>
      </c>
      <c r="K14" s="47"/>
      <c r="L14" s="589">
        <v>1559</v>
      </c>
      <c r="M14" s="589">
        <v>1312</v>
      </c>
      <c r="N14" s="589">
        <v>1193</v>
      </c>
      <c r="O14" s="589">
        <v>834</v>
      </c>
      <c r="P14" s="589">
        <v>605</v>
      </c>
      <c r="Q14" s="589">
        <v>537</v>
      </c>
      <c r="R14" s="589">
        <v>554</v>
      </c>
      <c r="S14" s="589">
        <v>591</v>
      </c>
      <c r="T14" s="589">
        <v>457</v>
      </c>
      <c r="U14" s="589">
        <v>385</v>
      </c>
      <c r="V14" s="589">
        <v>564</v>
      </c>
    </row>
    <row r="15" spans="1:24" ht="28.5" customHeight="1" x14ac:dyDescent="0.15">
      <c r="A15" s="700"/>
      <c r="B15" s="493" t="s">
        <v>997</v>
      </c>
      <c r="C15" s="585">
        <v>16683</v>
      </c>
      <c r="D15" s="585">
        <v>477</v>
      </c>
      <c r="E15" s="585">
        <v>715</v>
      </c>
      <c r="F15" s="585">
        <v>291</v>
      </c>
      <c r="G15" s="585">
        <v>1956</v>
      </c>
      <c r="H15" s="585">
        <v>2898</v>
      </c>
      <c r="I15" s="585">
        <v>1945</v>
      </c>
      <c r="J15" s="585">
        <v>1757</v>
      </c>
      <c r="K15" s="47"/>
      <c r="L15" s="589">
        <v>1458</v>
      </c>
      <c r="M15" s="589">
        <v>1148</v>
      </c>
      <c r="N15" s="589">
        <v>999</v>
      </c>
      <c r="O15" s="589">
        <v>818</v>
      </c>
      <c r="P15" s="589">
        <v>536</v>
      </c>
      <c r="Q15" s="589">
        <v>445</v>
      </c>
      <c r="R15" s="589">
        <v>400</v>
      </c>
      <c r="S15" s="589">
        <v>347</v>
      </c>
      <c r="T15" s="589">
        <v>188</v>
      </c>
      <c r="U15" s="589">
        <v>145</v>
      </c>
      <c r="V15" s="589">
        <v>158</v>
      </c>
    </row>
    <row r="16" spans="1:24" ht="28.5" customHeight="1" x14ac:dyDescent="0.15">
      <c r="A16" s="700"/>
      <c r="B16" s="397" t="s">
        <v>998</v>
      </c>
      <c r="C16" s="585">
        <v>5594</v>
      </c>
      <c r="D16" s="585">
        <v>226</v>
      </c>
      <c r="E16" s="585">
        <v>350</v>
      </c>
      <c r="F16" s="585">
        <v>120</v>
      </c>
      <c r="G16" s="585">
        <v>167</v>
      </c>
      <c r="H16" s="585">
        <v>448</v>
      </c>
      <c r="I16" s="585">
        <v>563</v>
      </c>
      <c r="J16" s="585">
        <v>708</v>
      </c>
      <c r="K16" s="47"/>
      <c r="L16" s="589">
        <v>653</v>
      </c>
      <c r="M16" s="589">
        <v>474</v>
      </c>
      <c r="N16" s="589">
        <v>402</v>
      </c>
      <c r="O16" s="589">
        <v>318</v>
      </c>
      <c r="P16" s="589">
        <v>226</v>
      </c>
      <c r="Q16" s="589">
        <v>227</v>
      </c>
      <c r="R16" s="589">
        <v>206</v>
      </c>
      <c r="S16" s="589">
        <v>203</v>
      </c>
      <c r="T16" s="589">
        <v>105</v>
      </c>
      <c r="U16" s="589">
        <v>101</v>
      </c>
      <c r="V16" s="589">
        <v>97</v>
      </c>
    </row>
    <row r="17" spans="1:22" ht="28.5" customHeight="1" x14ac:dyDescent="0.15">
      <c r="A17" s="700"/>
      <c r="B17" s="398" t="s">
        <v>999</v>
      </c>
      <c r="C17" s="585">
        <v>10391</v>
      </c>
      <c r="D17" s="585">
        <v>231</v>
      </c>
      <c r="E17" s="585">
        <v>327</v>
      </c>
      <c r="F17" s="585">
        <v>142</v>
      </c>
      <c r="G17" s="585">
        <v>1762</v>
      </c>
      <c r="H17" s="585">
        <v>2343</v>
      </c>
      <c r="I17" s="585">
        <v>1223</v>
      </c>
      <c r="J17" s="585">
        <v>953</v>
      </c>
      <c r="K17" s="47"/>
      <c r="L17" s="589">
        <v>750</v>
      </c>
      <c r="M17" s="589">
        <v>641</v>
      </c>
      <c r="N17" s="589">
        <v>570</v>
      </c>
      <c r="O17" s="589">
        <v>466</v>
      </c>
      <c r="P17" s="589">
        <v>284</v>
      </c>
      <c r="Q17" s="589">
        <v>206</v>
      </c>
      <c r="R17" s="589">
        <v>176</v>
      </c>
      <c r="S17" s="589">
        <v>138</v>
      </c>
      <c r="T17" s="589">
        <v>78</v>
      </c>
      <c r="U17" s="589">
        <v>41</v>
      </c>
      <c r="V17" s="589">
        <v>59</v>
      </c>
    </row>
    <row r="18" spans="1:22" ht="28.5" customHeight="1" x14ac:dyDescent="0.15">
      <c r="A18" s="630"/>
      <c r="B18" s="399" t="s">
        <v>1000</v>
      </c>
      <c r="C18" s="585">
        <v>698</v>
      </c>
      <c r="D18" s="585">
        <v>20</v>
      </c>
      <c r="E18" s="585">
        <v>38</v>
      </c>
      <c r="F18" s="585">
        <v>29</v>
      </c>
      <c r="G18" s="585">
        <v>27</v>
      </c>
      <c r="H18" s="585">
        <v>107</v>
      </c>
      <c r="I18" s="585">
        <v>159</v>
      </c>
      <c r="J18" s="585">
        <v>96</v>
      </c>
      <c r="K18" s="47"/>
      <c r="L18" s="589">
        <v>55</v>
      </c>
      <c r="M18" s="589">
        <v>33</v>
      </c>
      <c r="N18" s="589">
        <v>27</v>
      </c>
      <c r="O18" s="589">
        <v>34</v>
      </c>
      <c r="P18" s="589">
        <v>26</v>
      </c>
      <c r="Q18" s="589">
        <v>12</v>
      </c>
      <c r="R18" s="589">
        <v>18</v>
      </c>
      <c r="S18" s="589">
        <v>6</v>
      </c>
      <c r="T18" s="589">
        <v>5</v>
      </c>
      <c r="U18" s="589">
        <v>3</v>
      </c>
      <c r="V18" s="589">
        <v>2</v>
      </c>
    </row>
    <row r="19" spans="1:22" ht="28.5" customHeight="1" x14ac:dyDescent="0.15">
      <c r="A19" s="899" t="s">
        <v>1</v>
      </c>
      <c r="B19" s="475" t="s">
        <v>994</v>
      </c>
      <c r="C19" s="590">
        <v>194565</v>
      </c>
      <c r="D19" s="588">
        <v>5504</v>
      </c>
      <c r="E19" s="588">
        <v>6851</v>
      </c>
      <c r="F19" s="588">
        <v>7525</v>
      </c>
      <c r="G19" s="588">
        <v>8549</v>
      </c>
      <c r="H19" s="588">
        <v>8620</v>
      </c>
      <c r="I19" s="588">
        <v>7201</v>
      </c>
      <c r="J19" s="588">
        <v>7928</v>
      </c>
      <c r="K19" s="47"/>
      <c r="L19" s="588">
        <v>9349</v>
      </c>
      <c r="M19" s="588">
        <v>11490</v>
      </c>
      <c r="N19" s="588">
        <v>14998</v>
      </c>
      <c r="O19" s="588">
        <v>13528</v>
      </c>
      <c r="P19" s="588">
        <v>12096</v>
      </c>
      <c r="Q19" s="588">
        <v>11113</v>
      </c>
      <c r="R19" s="588">
        <v>13062</v>
      </c>
      <c r="S19" s="588">
        <v>17055</v>
      </c>
      <c r="T19" s="588">
        <v>14877</v>
      </c>
      <c r="U19" s="588">
        <v>11140</v>
      </c>
      <c r="V19" s="588">
        <v>13427</v>
      </c>
    </row>
    <row r="20" spans="1:22" ht="28.5" customHeight="1" x14ac:dyDescent="0.15">
      <c r="A20" s="700"/>
      <c r="B20" s="493" t="s">
        <v>995</v>
      </c>
      <c r="C20" s="591">
        <v>147101</v>
      </c>
      <c r="D20" s="589">
        <v>3461</v>
      </c>
      <c r="E20" s="589">
        <v>4151</v>
      </c>
      <c r="F20" s="589">
        <v>5486</v>
      </c>
      <c r="G20" s="589">
        <v>6265</v>
      </c>
      <c r="H20" s="589">
        <v>5285</v>
      </c>
      <c r="I20" s="589">
        <v>3507</v>
      </c>
      <c r="J20" s="589">
        <v>3770</v>
      </c>
      <c r="K20" s="47"/>
      <c r="L20" s="589">
        <v>5419</v>
      </c>
      <c r="M20" s="589">
        <v>7981</v>
      </c>
      <c r="N20" s="589">
        <v>11427</v>
      </c>
      <c r="O20" s="589">
        <v>10786</v>
      </c>
      <c r="P20" s="589">
        <v>10174</v>
      </c>
      <c r="Q20" s="589">
        <v>9622</v>
      </c>
      <c r="R20" s="589">
        <v>11705</v>
      </c>
      <c r="S20" s="589">
        <v>15465</v>
      </c>
      <c r="T20" s="589">
        <v>13361</v>
      </c>
      <c r="U20" s="589">
        <v>9476</v>
      </c>
      <c r="V20" s="589">
        <v>9760</v>
      </c>
    </row>
    <row r="21" spans="1:22" ht="28.5" customHeight="1" x14ac:dyDescent="0.15">
      <c r="A21" s="700"/>
      <c r="B21" s="493" t="s">
        <v>996</v>
      </c>
      <c r="C21" s="591">
        <v>17560</v>
      </c>
      <c r="D21" s="589">
        <v>727</v>
      </c>
      <c r="E21" s="589">
        <v>1131</v>
      </c>
      <c r="F21" s="589">
        <v>745</v>
      </c>
      <c r="G21" s="589">
        <v>659</v>
      </c>
      <c r="H21" s="589">
        <v>796</v>
      </c>
      <c r="I21" s="589">
        <v>1276</v>
      </c>
      <c r="J21" s="589">
        <v>1579</v>
      </c>
      <c r="K21" s="47"/>
      <c r="L21" s="589">
        <v>1506</v>
      </c>
      <c r="M21" s="589">
        <v>1271</v>
      </c>
      <c r="N21" s="589">
        <v>1198</v>
      </c>
      <c r="O21" s="589">
        <v>870</v>
      </c>
      <c r="P21" s="589">
        <v>667</v>
      </c>
      <c r="Q21" s="589">
        <v>537</v>
      </c>
      <c r="R21" s="589">
        <v>557</v>
      </c>
      <c r="S21" s="589">
        <v>652</v>
      </c>
      <c r="T21" s="589">
        <v>629</v>
      </c>
      <c r="U21" s="589">
        <v>731</v>
      </c>
      <c r="V21" s="589">
        <v>2029</v>
      </c>
    </row>
    <row r="22" spans="1:22" ht="28.5" customHeight="1" x14ac:dyDescent="0.15">
      <c r="A22" s="700"/>
      <c r="B22" s="493" t="s">
        <v>997</v>
      </c>
      <c r="C22" s="591">
        <v>11868</v>
      </c>
      <c r="D22" s="589">
        <v>492</v>
      </c>
      <c r="E22" s="589">
        <v>674</v>
      </c>
      <c r="F22" s="589">
        <v>299</v>
      </c>
      <c r="G22" s="589">
        <v>472</v>
      </c>
      <c r="H22" s="589">
        <v>1304</v>
      </c>
      <c r="I22" s="589">
        <v>1336</v>
      </c>
      <c r="J22" s="589">
        <v>1517</v>
      </c>
      <c r="K22" s="47"/>
      <c r="L22" s="589">
        <v>1221</v>
      </c>
      <c r="M22" s="589">
        <v>842</v>
      </c>
      <c r="N22" s="589">
        <v>690</v>
      </c>
      <c r="O22" s="589">
        <v>536</v>
      </c>
      <c r="P22" s="589">
        <v>420</v>
      </c>
      <c r="Q22" s="589">
        <v>396</v>
      </c>
      <c r="R22" s="589">
        <v>303</v>
      </c>
      <c r="S22" s="589">
        <v>352</v>
      </c>
      <c r="T22" s="589">
        <v>257</v>
      </c>
      <c r="U22" s="589">
        <v>229</v>
      </c>
      <c r="V22" s="589">
        <v>523</v>
      </c>
    </row>
    <row r="23" spans="1:22" ht="28.5" customHeight="1" x14ac:dyDescent="0.15">
      <c r="A23" s="700"/>
      <c r="B23" s="397" t="s">
        <v>998</v>
      </c>
      <c r="C23" s="591">
        <v>5399</v>
      </c>
      <c r="D23" s="589">
        <v>248</v>
      </c>
      <c r="E23" s="589">
        <v>313</v>
      </c>
      <c r="F23" s="589">
        <v>111</v>
      </c>
      <c r="G23" s="589">
        <v>115</v>
      </c>
      <c r="H23" s="589">
        <v>347</v>
      </c>
      <c r="I23" s="589">
        <v>548</v>
      </c>
      <c r="J23" s="589">
        <v>716</v>
      </c>
      <c r="K23" s="47"/>
      <c r="L23" s="589">
        <v>606</v>
      </c>
      <c r="M23" s="589">
        <v>386</v>
      </c>
      <c r="N23" s="589">
        <v>333</v>
      </c>
      <c r="O23" s="589">
        <v>273</v>
      </c>
      <c r="P23" s="589">
        <v>219</v>
      </c>
      <c r="Q23" s="589">
        <v>214</v>
      </c>
      <c r="R23" s="589">
        <v>160</v>
      </c>
      <c r="S23" s="589">
        <v>191</v>
      </c>
      <c r="T23" s="589">
        <v>139</v>
      </c>
      <c r="U23" s="589">
        <v>143</v>
      </c>
      <c r="V23" s="589">
        <v>337</v>
      </c>
    </row>
    <row r="24" spans="1:22" ht="28.5" customHeight="1" x14ac:dyDescent="0.15">
      <c r="A24" s="700"/>
      <c r="B24" s="398" t="s">
        <v>999</v>
      </c>
      <c r="C24" s="591">
        <v>5892</v>
      </c>
      <c r="D24" s="589">
        <v>220</v>
      </c>
      <c r="E24" s="589">
        <v>332</v>
      </c>
      <c r="F24" s="589">
        <v>164</v>
      </c>
      <c r="G24" s="589">
        <v>317</v>
      </c>
      <c r="H24" s="589">
        <v>869</v>
      </c>
      <c r="I24" s="589">
        <v>715</v>
      </c>
      <c r="J24" s="589">
        <v>734</v>
      </c>
      <c r="K24" s="47"/>
      <c r="L24" s="589">
        <v>561</v>
      </c>
      <c r="M24" s="589">
        <v>408</v>
      </c>
      <c r="N24" s="589">
        <v>324</v>
      </c>
      <c r="O24" s="589">
        <v>231</v>
      </c>
      <c r="P24" s="589">
        <v>187</v>
      </c>
      <c r="Q24" s="589">
        <v>165</v>
      </c>
      <c r="R24" s="589">
        <v>133</v>
      </c>
      <c r="S24" s="589">
        <v>153</v>
      </c>
      <c r="T24" s="589">
        <v>112</v>
      </c>
      <c r="U24" s="589">
        <v>86</v>
      </c>
      <c r="V24" s="589">
        <v>181</v>
      </c>
    </row>
    <row r="25" spans="1:22" ht="28.5" customHeight="1" thickBot="1" x14ac:dyDescent="0.2">
      <c r="A25" s="900"/>
      <c r="B25" s="400" t="s">
        <v>1000</v>
      </c>
      <c r="C25" s="592">
        <v>577</v>
      </c>
      <c r="D25" s="593">
        <v>24</v>
      </c>
      <c r="E25" s="593">
        <v>29</v>
      </c>
      <c r="F25" s="593">
        <v>24</v>
      </c>
      <c r="G25" s="593">
        <v>40</v>
      </c>
      <c r="H25" s="593">
        <v>88</v>
      </c>
      <c r="I25" s="593">
        <v>73</v>
      </c>
      <c r="J25" s="593">
        <v>67</v>
      </c>
      <c r="K25" s="47"/>
      <c r="L25" s="593">
        <v>54</v>
      </c>
      <c r="M25" s="593">
        <v>48</v>
      </c>
      <c r="N25" s="593">
        <v>33</v>
      </c>
      <c r="O25" s="593">
        <v>32</v>
      </c>
      <c r="P25" s="593">
        <v>14</v>
      </c>
      <c r="Q25" s="593">
        <v>17</v>
      </c>
      <c r="R25" s="593">
        <v>10</v>
      </c>
      <c r="S25" s="593">
        <v>8</v>
      </c>
      <c r="T25" s="593">
        <v>6</v>
      </c>
      <c r="U25" s="594" t="s">
        <v>1185</v>
      </c>
      <c r="V25" s="593">
        <v>5</v>
      </c>
    </row>
    <row r="26" spans="1:22" ht="6" customHeight="1" thickTop="1" x14ac:dyDescent="0.15">
      <c r="A26" s="47"/>
      <c r="B26" s="47"/>
      <c r="C26" s="47"/>
      <c r="D26" s="47"/>
      <c r="E26" s="47"/>
      <c r="F26" s="47"/>
      <c r="G26" s="47"/>
      <c r="H26" s="47"/>
      <c r="I26" s="47"/>
      <c r="J26" s="47"/>
      <c r="L26" s="47"/>
      <c r="M26" s="47"/>
      <c r="N26" s="47"/>
      <c r="O26" s="47"/>
      <c r="P26" s="47"/>
      <c r="Q26" s="47"/>
      <c r="R26" s="47"/>
      <c r="S26" s="47"/>
      <c r="T26" s="47"/>
      <c r="U26" s="47"/>
      <c r="V26" s="47"/>
    </row>
    <row r="27" spans="1:22" x14ac:dyDescent="0.15">
      <c r="A27" s="4" t="s">
        <v>1289</v>
      </c>
      <c r="B27" s="4"/>
      <c r="C27" s="4"/>
      <c r="D27" s="374"/>
      <c r="E27" s="374"/>
      <c r="F27" s="47"/>
      <c r="G27" s="47"/>
      <c r="H27" s="47"/>
      <c r="I27" s="47"/>
      <c r="J27" s="47"/>
      <c r="L27" s="47"/>
      <c r="M27" s="47"/>
      <c r="N27" s="47"/>
      <c r="O27" s="47"/>
      <c r="P27" s="47"/>
      <c r="Q27" s="47"/>
      <c r="R27" s="47"/>
      <c r="S27" s="47"/>
      <c r="T27" s="47"/>
      <c r="U27" s="47"/>
      <c r="V27" s="47"/>
    </row>
    <row r="28" spans="1:22" x14ac:dyDescent="0.15">
      <c r="A28" s="4" t="s">
        <v>1290</v>
      </c>
      <c r="B28" s="4"/>
      <c r="C28" s="4"/>
      <c r="D28" s="4"/>
      <c r="E28" s="4"/>
      <c r="F28" s="374"/>
      <c r="G28" s="47"/>
      <c r="H28" s="47"/>
      <c r="I28" s="47"/>
      <c r="J28" s="47"/>
      <c r="L28" s="47"/>
      <c r="M28" s="47"/>
      <c r="N28" s="47"/>
      <c r="O28" s="47"/>
      <c r="P28" s="47"/>
      <c r="Q28" s="47"/>
      <c r="R28" s="47"/>
      <c r="S28" s="47"/>
      <c r="T28" s="47"/>
      <c r="U28" s="47"/>
      <c r="V28" s="47"/>
    </row>
    <row r="30" spans="1:22" x14ac:dyDescent="0.15">
      <c r="A30" s="184"/>
      <c r="B30" s="184"/>
      <c r="C30" s="184"/>
      <c r="D30" s="184"/>
      <c r="E30" s="184"/>
      <c r="F30" s="184"/>
      <c r="G30" s="184"/>
      <c r="H30" s="184"/>
      <c r="I30" s="184"/>
      <c r="J30" s="184"/>
      <c r="L30" s="263"/>
      <c r="M30" s="263"/>
      <c r="N30" s="263"/>
      <c r="O30" s="263"/>
      <c r="P30" s="263"/>
      <c r="Q30" s="263"/>
      <c r="R30" s="263"/>
      <c r="S30" s="263"/>
      <c r="T30" s="263"/>
      <c r="U30" s="263"/>
      <c r="V30" s="263"/>
    </row>
  </sheetData>
  <mergeCells count="8">
    <mergeCell ref="L3:V3"/>
    <mergeCell ref="A5:A11"/>
    <mergeCell ref="A12:A18"/>
    <mergeCell ref="A19:A25"/>
    <mergeCell ref="A1:J1"/>
    <mergeCell ref="A3:B4"/>
    <mergeCell ref="C3:C4"/>
    <mergeCell ref="D3:J3"/>
  </mergeCells>
  <phoneticPr fontId="2"/>
  <pageMargins left="0.78740157480314965" right="0.78740157480314965" top="0.78740157480314965" bottom="0.78740157480314965" header="0.51181102362204722" footer="0.51181102362204722"/>
  <pageSetup paperSize="9" scale="98" orientation="portrait" r:id="rId1"/>
  <headerFooter alignWithMargins="0"/>
  <colBreaks count="1" manualBreakCount="1">
    <brk id="11" max="1048575" man="1"/>
  </colBreaks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74D358-A6BF-49BD-A788-85E2CC761485}">
  <dimension ref="A1:I41"/>
  <sheetViews>
    <sheetView showGridLines="0" zoomScaleNormal="100" workbookViewId="0"/>
  </sheetViews>
  <sheetFormatPr defaultRowHeight="13.5" x14ac:dyDescent="0.15"/>
  <cols>
    <col min="1" max="7" width="12.125" customWidth="1"/>
    <col min="8" max="8" width="10.875" customWidth="1"/>
    <col min="257" max="263" width="12.125" customWidth="1"/>
    <col min="264" max="264" width="10.875" customWidth="1"/>
    <col min="513" max="519" width="12.125" customWidth="1"/>
    <col min="520" max="520" width="10.875" customWidth="1"/>
    <col min="769" max="775" width="12.125" customWidth="1"/>
    <col min="776" max="776" width="10.875" customWidth="1"/>
    <col min="1025" max="1031" width="12.125" customWidth="1"/>
    <col min="1032" max="1032" width="10.875" customWidth="1"/>
    <col min="1281" max="1287" width="12.125" customWidth="1"/>
    <col min="1288" max="1288" width="10.875" customWidth="1"/>
    <col min="1537" max="1543" width="12.125" customWidth="1"/>
    <col min="1544" max="1544" width="10.875" customWidth="1"/>
    <col min="1793" max="1799" width="12.125" customWidth="1"/>
    <col min="1800" max="1800" width="10.875" customWidth="1"/>
    <col min="2049" max="2055" width="12.125" customWidth="1"/>
    <col min="2056" max="2056" width="10.875" customWidth="1"/>
    <col min="2305" max="2311" width="12.125" customWidth="1"/>
    <col min="2312" max="2312" width="10.875" customWidth="1"/>
    <col min="2561" max="2567" width="12.125" customWidth="1"/>
    <col min="2568" max="2568" width="10.875" customWidth="1"/>
    <col min="2817" max="2823" width="12.125" customWidth="1"/>
    <col min="2824" max="2824" width="10.875" customWidth="1"/>
    <col min="3073" max="3079" width="12.125" customWidth="1"/>
    <col min="3080" max="3080" width="10.875" customWidth="1"/>
    <col min="3329" max="3335" width="12.125" customWidth="1"/>
    <col min="3336" max="3336" width="10.875" customWidth="1"/>
    <col min="3585" max="3591" width="12.125" customWidth="1"/>
    <col min="3592" max="3592" width="10.875" customWidth="1"/>
    <col min="3841" max="3847" width="12.125" customWidth="1"/>
    <col min="3848" max="3848" width="10.875" customWidth="1"/>
    <col min="4097" max="4103" width="12.125" customWidth="1"/>
    <col min="4104" max="4104" width="10.875" customWidth="1"/>
    <col min="4353" max="4359" width="12.125" customWidth="1"/>
    <col min="4360" max="4360" width="10.875" customWidth="1"/>
    <col min="4609" max="4615" width="12.125" customWidth="1"/>
    <col min="4616" max="4616" width="10.875" customWidth="1"/>
    <col min="4865" max="4871" width="12.125" customWidth="1"/>
    <col min="4872" max="4872" width="10.875" customWidth="1"/>
    <col min="5121" max="5127" width="12.125" customWidth="1"/>
    <col min="5128" max="5128" width="10.875" customWidth="1"/>
    <col min="5377" max="5383" width="12.125" customWidth="1"/>
    <col min="5384" max="5384" width="10.875" customWidth="1"/>
    <col min="5633" max="5639" width="12.125" customWidth="1"/>
    <col min="5640" max="5640" width="10.875" customWidth="1"/>
    <col min="5889" max="5895" width="12.125" customWidth="1"/>
    <col min="5896" max="5896" width="10.875" customWidth="1"/>
    <col min="6145" max="6151" width="12.125" customWidth="1"/>
    <col min="6152" max="6152" width="10.875" customWidth="1"/>
    <col min="6401" max="6407" width="12.125" customWidth="1"/>
    <col min="6408" max="6408" width="10.875" customWidth="1"/>
    <col min="6657" max="6663" width="12.125" customWidth="1"/>
    <col min="6664" max="6664" width="10.875" customWidth="1"/>
    <col min="6913" max="6919" width="12.125" customWidth="1"/>
    <col min="6920" max="6920" width="10.875" customWidth="1"/>
    <col min="7169" max="7175" width="12.125" customWidth="1"/>
    <col min="7176" max="7176" width="10.875" customWidth="1"/>
    <col min="7425" max="7431" width="12.125" customWidth="1"/>
    <col min="7432" max="7432" width="10.875" customWidth="1"/>
    <col min="7681" max="7687" width="12.125" customWidth="1"/>
    <col min="7688" max="7688" width="10.875" customWidth="1"/>
    <col min="7937" max="7943" width="12.125" customWidth="1"/>
    <col min="7944" max="7944" width="10.875" customWidth="1"/>
    <col min="8193" max="8199" width="12.125" customWidth="1"/>
    <col min="8200" max="8200" width="10.875" customWidth="1"/>
    <col min="8449" max="8455" width="12.125" customWidth="1"/>
    <col min="8456" max="8456" width="10.875" customWidth="1"/>
    <col min="8705" max="8711" width="12.125" customWidth="1"/>
    <col min="8712" max="8712" width="10.875" customWidth="1"/>
    <col min="8961" max="8967" width="12.125" customWidth="1"/>
    <col min="8968" max="8968" width="10.875" customWidth="1"/>
    <col min="9217" max="9223" width="12.125" customWidth="1"/>
    <col min="9224" max="9224" width="10.875" customWidth="1"/>
    <col min="9473" max="9479" width="12.125" customWidth="1"/>
    <col min="9480" max="9480" width="10.875" customWidth="1"/>
    <col min="9729" max="9735" width="12.125" customWidth="1"/>
    <col min="9736" max="9736" width="10.875" customWidth="1"/>
    <col min="9985" max="9991" width="12.125" customWidth="1"/>
    <col min="9992" max="9992" width="10.875" customWidth="1"/>
    <col min="10241" max="10247" width="12.125" customWidth="1"/>
    <col min="10248" max="10248" width="10.875" customWidth="1"/>
    <col min="10497" max="10503" width="12.125" customWidth="1"/>
    <col min="10504" max="10504" width="10.875" customWidth="1"/>
    <col min="10753" max="10759" width="12.125" customWidth="1"/>
    <col min="10760" max="10760" width="10.875" customWidth="1"/>
    <col min="11009" max="11015" width="12.125" customWidth="1"/>
    <col min="11016" max="11016" width="10.875" customWidth="1"/>
    <col min="11265" max="11271" width="12.125" customWidth="1"/>
    <col min="11272" max="11272" width="10.875" customWidth="1"/>
    <col min="11521" max="11527" width="12.125" customWidth="1"/>
    <col min="11528" max="11528" width="10.875" customWidth="1"/>
    <col min="11777" max="11783" width="12.125" customWidth="1"/>
    <col min="11784" max="11784" width="10.875" customWidth="1"/>
    <col min="12033" max="12039" width="12.125" customWidth="1"/>
    <col min="12040" max="12040" width="10.875" customWidth="1"/>
    <col min="12289" max="12295" width="12.125" customWidth="1"/>
    <col min="12296" max="12296" width="10.875" customWidth="1"/>
    <col min="12545" max="12551" width="12.125" customWidth="1"/>
    <col min="12552" max="12552" width="10.875" customWidth="1"/>
    <col min="12801" max="12807" width="12.125" customWidth="1"/>
    <col min="12808" max="12808" width="10.875" customWidth="1"/>
    <col min="13057" max="13063" width="12.125" customWidth="1"/>
    <col min="13064" max="13064" width="10.875" customWidth="1"/>
    <col min="13313" max="13319" width="12.125" customWidth="1"/>
    <col min="13320" max="13320" width="10.875" customWidth="1"/>
    <col min="13569" max="13575" width="12.125" customWidth="1"/>
    <col min="13576" max="13576" width="10.875" customWidth="1"/>
    <col min="13825" max="13831" width="12.125" customWidth="1"/>
    <col min="13832" max="13832" width="10.875" customWidth="1"/>
    <col min="14081" max="14087" width="12.125" customWidth="1"/>
    <col min="14088" max="14088" width="10.875" customWidth="1"/>
    <col min="14337" max="14343" width="12.125" customWidth="1"/>
    <col min="14344" max="14344" width="10.875" customWidth="1"/>
    <col min="14593" max="14599" width="12.125" customWidth="1"/>
    <col min="14600" max="14600" width="10.875" customWidth="1"/>
    <col min="14849" max="14855" width="12.125" customWidth="1"/>
    <col min="14856" max="14856" width="10.875" customWidth="1"/>
    <col min="15105" max="15111" width="12.125" customWidth="1"/>
    <col min="15112" max="15112" width="10.875" customWidth="1"/>
    <col min="15361" max="15367" width="12.125" customWidth="1"/>
    <col min="15368" max="15368" width="10.875" customWidth="1"/>
    <col min="15617" max="15623" width="12.125" customWidth="1"/>
    <col min="15624" max="15624" width="10.875" customWidth="1"/>
    <col min="15873" max="15879" width="12.125" customWidth="1"/>
    <col min="15880" max="15880" width="10.875" customWidth="1"/>
    <col min="16129" max="16135" width="12.125" customWidth="1"/>
    <col min="16136" max="16136" width="10.875" customWidth="1"/>
  </cols>
  <sheetData>
    <row r="1" spans="1:9" x14ac:dyDescent="0.15">
      <c r="A1" s="36" t="s">
        <v>1291</v>
      </c>
      <c r="B1" s="25"/>
      <c r="C1" s="25"/>
      <c r="D1" s="25"/>
      <c r="E1" s="25"/>
      <c r="F1" s="25"/>
    </row>
    <row r="2" spans="1:9" ht="14.25" thickBot="1" x14ac:dyDescent="0.2">
      <c r="A2" s="451"/>
      <c r="B2" s="451"/>
      <c r="C2" s="451"/>
      <c r="D2" s="451"/>
      <c r="E2" s="451"/>
      <c r="F2" s="451"/>
      <c r="G2" s="187" t="s">
        <v>237</v>
      </c>
      <c r="H2" s="37"/>
    </row>
    <row r="3" spans="1:9" ht="33.75" customHeight="1" thickTop="1" x14ac:dyDescent="0.15">
      <c r="A3" s="515" t="s">
        <v>1001</v>
      </c>
      <c r="B3" s="479" t="s">
        <v>994</v>
      </c>
      <c r="C3" s="479" t="s">
        <v>995</v>
      </c>
      <c r="D3" s="479" t="s">
        <v>1002</v>
      </c>
      <c r="E3" s="517" t="s">
        <v>1003</v>
      </c>
      <c r="F3" s="517" t="s">
        <v>1004</v>
      </c>
      <c r="G3" s="401" t="s">
        <v>1005</v>
      </c>
      <c r="H3" s="37"/>
      <c r="I3" s="37"/>
    </row>
    <row r="4" spans="1:9" ht="21" customHeight="1" x14ac:dyDescent="0.15">
      <c r="A4" s="471" t="s">
        <v>924</v>
      </c>
      <c r="B4" s="18">
        <v>388078</v>
      </c>
      <c r="C4" s="18">
        <v>285496</v>
      </c>
      <c r="D4" s="18">
        <v>33375</v>
      </c>
      <c r="E4" s="18">
        <v>10993</v>
      </c>
      <c r="F4" s="18">
        <v>16283</v>
      </c>
      <c r="G4" s="18">
        <v>1275</v>
      </c>
      <c r="H4" s="402"/>
    </row>
    <row r="5" spans="1:9" ht="21" customHeight="1" x14ac:dyDescent="0.15">
      <c r="A5" s="466" t="s">
        <v>0</v>
      </c>
      <c r="B5" s="18">
        <v>193513</v>
      </c>
      <c r="C5" s="18">
        <v>138395</v>
      </c>
      <c r="D5" s="18">
        <v>15815</v>
      </c>
      <c r="E5" s="18">
        <v>5594</v>
      </c>
      <c r="F5" s="18">
        <v>10391</v>
      </c>
      <c r="G5" s="18">
        <v>698</v>
      </c>
      <c r="H5" s="402"/>
    </row>
    <row r="6" spans="1:9" ht="21" customHeight="1" x14ac:dyDescent="0.15">
      <c r="A6" s="466" t="s">
        <v>1</v>
      </c>
      <c r="B6" s="18">
        <v>194565</v>
      </c>
      <c r="C6" s="18">
        <v>147101</v>
      </c>
      <c r="D6" s="18">
        <v>17560</v>
      </c>
      <c r="E6" s="18">
        <v>5399</v>
      </c>
      <c r="F6" s="18">
        <v>5892</v>
      </c>
      <c r="G6" s="18">
        <v>577</v>
      </c>
      <c r="H6" s="402"/>
    </row>
    <row r="7" spans="1:9" ht="21" customHeight="1" x14ac:dyDescent="0.15">
      <c r="A7" s="471" t="s">
        <v>965</v>
      </c>
      <c r="B7" s="18">
        <v>59221</v>
      </c>
      <c r="C7" s="18">
        <v>43011</v>
      </c>
      <c r="D7" s="18">
        <v>5191</v>
      </c>
      <c r="E7" s="18">
        <v>1568</v>
      </c>
      <c r="F7" s="18">
        <v>2234</v>
      </c>
      <c r="G7" s="18">
        <v>318</v>
      </c>
      <c r="H7" s="402"/>
    </row>
    <row r="8" spans="1:9" ht="21" customHeight="1" x14ac:dyDescent="0.15">
      <c r="A8" s="471" t="s">
        <v>0</v>
      </c>
      <c r="B8" s="18">
        <v>28988</v>
      </c>
      <c r="C8" s="18">
        <v>20665</v>
      </c>
      <c r="D8" s="18">
        <v>2501</v>
      </c>
      <c r="E8" s="18">
        <v>791</v>
      </c>
      <c r="F8" s="18">
        <v>1166</v>
      </c>
      <c r="G8" s="18">
        <v>147</v>
      </c>
      <c r="H8" s="402"/>
    </row>
    <row r="9" spans="1:9" ht="21" customHeight="1" x14ac:dyDescent="0.15">
      <c r="A9" s="471" t="s">
        <v>1</v>
      </c>
      <c r="B9" s="18">
        <v>30233</v>
      </c>
      <c r="C9" s="18">
        <v>22346</v>
      </c>
      <c r="D9" s="18">
        <v>2690</v>
      </c>
      <c r="E9" s="18">
        <v>777</v>
      </c>
      <c r="F9" s="18">
        <v>1068</v>
      </c>
      <c r="G9" s="18">
        <v>171</v>
      </c>
      <c r="H9" s="402"/>
    </row>
    <row r="10" spans="1:9" ht="21" customHeight="1" x14ac:dyDescent="0.15">
      <c r="A10" s="471" t="s">
        <v>966</v>
      </c>
      <c r="B10" s="18">
        <v>30799</v>
      </c>
      <c r="C10" s="18">
        <v>22646</v>
      </c>
      <c r="D10" s="18">
        <v>1862</v>
      </c>
      <c r="E10" s="18">
        <v>1442</v>
      </c>
      <c r="F10" s="18">
        <v>1454</v>
      </c>
      <c r="G10" s="18">
        <v>205</v>
      </c>
      <c r="H10" s="402"/>
    </row>
    <row r="11" spans="1:9" ht="21" customHeight="1" x14ac:dyDescent="0.15">
      <c r="A11" s="471" t="s">
        <v>0</v>
      </c>
      <c r="B11" s="18">
        <v>15570</v>
      </c>
      <c r="C11" s="18">
        <v>11047</v>
      </c>
      <c r="D11" s="18">
        <v>878</v>
      </c>
      <c r="E11" s="18">
        <v>714</v>
      </c>
      <c r="F11" s="18">
        <v>906</v>
      </c>
      <c r="G11" s="18">
        <v>131</v>
      </c>
      <c r="H11" s="402"/>
    </row>
    <row r="12" spans="1:9" ht="21" customHeight="1" x14ac:dyDescent="0.15">
      <c r="A12" s="471" t="s">
        <v>1</v>
      </c>
      <c r="B12" s="18">
        <v>15229</v>
      </c>
      <c r="C12" s="18">
        <v>11599</v>
      </c>
      <c r="D12" s="18">
        <v>984</v>
      </c>
      <c r="E12" s="18">
        <v>728</v>
      </c>
      <c r="F12" s="18">
        <v>548</v>
      </c>
      <c r="G12" s="18">
        <v>74</v>
      </c>
      <c r="H12" s="402"/>
    </row>
    <row r="13" spans="1:9" ht="21" customHeight="1" x14ac:dyDescent="0.15">
      <c r="A13" s="471" t="s">
        <v>967</v>
      </c>
      <c r="B13" s="18">
        <v>17203</v>
      </c>
      <c r="C13" s="18">
        <v>12684</v>
      </c>
      <c r="D13" s="18">
        <v>1153</v>
      </c>
      <c r="E13" s="18">
        <v>542</v>
      </c>
      <c r="F13" s="18">
        <v>1051</v>
      </c>
      <c r="G13" s="18">
        <v>83</v>
      </c>
      <c r="H13" s="402"/>
    </row>
    <row r="14" spans="1:9" ht="21" customHeight="1" x14ac:dyDescent="0.15">
      <c r="A14" s="471" t="s">
        <v>0</v>
      </c>
      <c r="B14" s="18">
        <v>9247</v>
      </c>
      <c r="C14" s="18">
        <v>6373</v>
      </c>
      <c r="D14" s="18">
        <v>676</v>
      </c>
      <c r="E14" s="18">
        <v>335</v>
      </c>
      <c r="F14" s="18">
        <v>799</v>
      </c>
      <c r="G14" s="18">
        <v>57</v>
      </c>
      <c r="H14" s="402"/>
    </row>
    <row r="15" spans="1:9" ht="21" customHeight="1" x14ac:dyDescent="0.15">
      <c r="A15" s="471" t="s">
        <v>1</v>
      </c>
      <c r="B15" s="18">
        <v>7956</v>
      </c>
      <c r="C15" s="18">
        <v>6311</v>
      </c>
      <c r="D15" s="18">
        <v>477</v>
      </c>
      <c r="E15" s="18">
        <v>207</v>
      </c>
      <c r="F15" s="18">
        <v>252</v>
      </c>
      <c r="G15" s="18">
        <v>26</v>
      </c>
      <c r="H15" s="402"/>
    </row>
    <row r="16" spans="1:9" ht="21" customHeight="1" x14ac:dyDescent="0.15">
      <c r="A16" s="471" t="s">
        <v>968</v>
      </c>
      <c r="B16" s="18">
        <v>10874</v>
      </c>
      <c r="C16" s="18">
        <v>6756</v>
      </c>
      <c r="D16" s="18">
        <v>951</v>
      </c>
      <c r="E16" s="18">
        <v>264</v>
      </c>
      <c r="F16" s="18">
        <v>543</v>
      </c>
      <c r="G16" s="18">
        <v>36</v>
      </c>
      <c r="H16" s="402"/>
    </row>
    <row r="17" spans="1:8" ht="21" customHeight="1" x14ac:dyDescent="0.15">
      <c r="A17" s="471" t="s">
        <v>0</v>
      </c>
      <c r="B17" s="18">
        <v>6397</v>
      </c>
      <c r="C17" s="18">
        <v>3357</v>
      </c>
      <c r="D17" s="18">
        <v>631</v>
      </c>
      <c r="E17" s="18">
        <v>154</v>
      </c>
      <c r="F17" s="18">
        <v>406</v>
      </c>
      <c r="G17" s="18">
        <v>21</v>
      </c>
      <c r="H17" s="402"/>
    </row>
    <row r="18" spans="1:8" ht="21" customHeight="1" x14ac:dyDescent="0.15">
      <c r="A18" s="471" t="s">
        <v>1</v>
      </c>
      <c r="B18" s="18">
        <v>4477</v>
      </c>
      <c r="C18" s="18">
        <v>3399</v>
      </c>
      <c r="D18" s="18">
        <v>320</v>
      </c>
      <c r="E18" s="18">
        <v>110</v>
      </c>
      <c r="F18" s="18">
        <v>137</v>
      </c>
      <c r="G18" s="18">
        <v>15</v>
      </c>
      <c r="H18" s="402"/>
    </row>
    <row r="19" spans="1:8" ht="21" customHeight="1" x14ac:dyDescent="0.15">
      <c r="A19" s="471" t="s">
        <v>969</v>
      </c>
      <c r="B19" s="18">
        <v>58736</v>
      </c>
      <c r="C19" s="18">
        <v>43787</v>
      </c>
      <c r="D19" s="18">
        <v>5832</v>
      </c>
      <c r="E19" s="18">
        <v>1467</v>
      </c>
      <c r="F19" s="18">
        <v>1325</v>
      </c>
      <c r="G19" s="18">
        <v>114</v>
      </c>
      <c r="H19" s="402"/>
    </row>
    <row r="20" spans="1:8" ht="21" customHeight="1" x14ac:dyDescent="0.15">
      <c r="A20" s="471" t="s">
        <v>0</v>
      </c>
      <c r="B20" s="18">
        <v>28515</v>
      </c>
      <c r="C20" s="18">
        <v>21091</v>
      </c>
      <c r="D20" s="18">
        <v>2596</v>
      </c>
      <c r="E20" s="18">
        <v>697</v>
      </c>
      <c r="F20" s="18">
        <v>675</v>
      </c>
      <c r="G20" s="18">
        <v>52</v>
      </c>
      <c r="H20" s="402"/>
    </row>
    <row r="21" spans="1:8" ht="21" customHeight="1" x14ac:dyDescent="0.15">
      <c r="A21" s="471" t="s">
        <v>1</v>
      </c>
      <c r="B21" s="18">
        <v>30221</v>
      </c>
      <c r="C21" s="18">
        <v>22696</v>
      </c>
      <c r="D21" s="18">
        <v>3236</v>
      </c>
      <c r="E21" s="18">
        <v>770</v>
      </c>
      <c r="F21" s="18">
        <v>650</v>
      </c>
      <c r="G21" s="18">
        <v>62</v>
      </c>
      <c r="H21" s="402"/>
    </row>
    <row r="22" spans="1:8" ht="21" customHeight="1" x14ac:dyDescent="0.15">
      <c r="A22" s="471" t="s">
        <v>970</v>
      </c>
      <c r="B22" s="18">
        <v>39728</v>
      </c>
      <c r="C22" s="18">
        <v>29121</v>
      </c>
      <c r="D22" s="18">
        <v>3384</v>
      </c>
      <c r="E22" s="18">
        <v>963</v>
      </c>
      <c r="F22" s="18">
        <v>2763</v>
      </c>
      <c r="G22" s="18">
        <v>108</v>
      </c>
      <c r="H22" s="402"/>
    </row>
    <row r="23" spans="1:8" ht="21" customHeight="1" x14ac:dyDescent="0.15">
      <c r="A23" s="471" t="s">
        <v>0</v>
      </c>
      <c r="B23" s="18">
        <v>20017</v>
      </c>
      <c r="C23" s="18">
        <v>13970</v>
      </c>
      <c r="D23" s="18">
        <v>1578</v>
      </c>
      <c r="E23" s="18">
        <v>533</v>
      </c>
      <c r="F23" s="18">
        <v>2005</v>
      </c>
      <c r="G23" s="18">
        <v>64</v>
      </c>
      <c r="H23" s="402"/>
    </row>
    <row r="24" spans="1:8" ht="21" customHeight="1" x14ac:dyDescent="0.15">
      <c r="A24" s="471" t="s">
        <v>1</v>
      </c>
      <c r="B24" s="18">
        <v>19711</v>
      </c>
      <c r="C24" s="18">
        <v>15151</v>
      </c>
      <c r="D24" s="18">
        <v>1806</v>
      </c>
      <c r="E24" s="18">
        <v>430</v>
      </c>
      <c r="F24" s="18">
        <v>758</v>
      </c>
      <c r="G24" s="18">
        <v>44</v>
      </c>
      <c r="H24" s="402"/>
    </row>
    <row r="25" spans="1:8" ht="21" customHeight="1" x14ac:dyDescent="0.15">
      <c r="A25" s="471" t="s">
        <v>166</v>
      </c>
      <c r="B25" s="18">
        <v>43982</v>
      </c>
      <c r="C25" s="18">
        <v>35344</v>
      </c>
      <c r="D25" s="18">
        <v>3134</v>
      </c>
      <c r="E25" s="18">
        <v>845</v>
      </c>
      <c r="F25" s="18">
        <v>829</v>
      </c>
      <c r="G25" s="18">
        <v>84</v>
      </c>
      <c r="H25" s="402"/>
    </row>
    <row r="26" spans="1:8" ht="21" customHeight="1" x14ac:dyDescent="0.15">
      <c r="A26" s="471" t="s">
        <v>0</v>
      </c>
      <c r="B26" s="18">
        <v>21367</v>
      </c>
      <c r="C26" s="18">
        <v>17085</v>
      </c>
      <c r="D26" s="18">
        <v>1441</v>
      </c>
      <c r="E26" s="18">
        <v>415</v>
      </c>
      <c r="F26" s="18">
        <v>413</v>
      </c>
      <c r="G26" s="18">
        <v>45</v>
      </c>
      <c r="H26" s="402"/>
    </row>
    <row r="27" spans="1:8" ht="21" customHeight="1" x14ac:dyDescent="0.15">
      <c r="A27" s="471" t="s">
        <v>1</v>
      </c>
      <c r="B27" s="18">
        <v>22615</v>
      </c>
      <c r="C27" s="18">
        <v>18259</v>
      </c>
      <c r="D27" s="18">
        <v>1693</v>
      </c>
      <c r="E27" s="18">
        <v>430</v>
      </c>
      <c r="F27" s="18">
        <v>416</v>
      </c>
      <c r="G27" s="18">
        <v>39</v>
      </c>
      <c r="H27" s="402"/>
    </row>
    <row r="28" spans="1:8" ht="21" customHeight="1" x14ac:dyDescent="0.15">
      <c r="A28" s="471" t="s">
        <v>971</v>
      </c>
      <c r="B28" s="18">
        <v>51505</v>
      </c>
      <c r="C28" s="18">
        <v>37640</v>
      </c>
      <c r="D28" s="18">
        <v>4895</v>
      </c>
      <c r="E28" s="18">
        <v>1275</v>
      </c>
      <c r="F28" s="18">
        <v>2425</v>
      </c>
      <c r="G28" s="18">
        <v>92</v>
      </c>
      <c r="H28" s="402"/>
    </row>
    <row r="29" spans="1:8" ht="21" customHeight="1" x14ac:dyDescent="0.15">
      <c r="A29" s="471" t="s">
        <v>0</v>
      </c>
      <c r="B29" s="18">
        <v>25809</v>
      </c>
      <c r="C29" s="18">
        <v>18322</v>
      </c>
      <c r="D29" s="18">
        <v>2364</v>
      </c>
      <c r="E29" s="18">
        <v>668</v>
      </c>
      <c r="F29" s="18">
        <v>1532</v>
      </c>
      <c r="G29" s="18">
        <v>53</v>
      </c>
      <c r="H29" s="402"/>
    </row>
    <row r="30" spans="1:8" ht="21" customHeight="1" x14ac:dyDescent="0.15">
      <c r="A30" s="471" t="s">
        <v>1</v>
      </c>
      <c r="B30" s="18">
        <v>25696</v>
      </c>
      <c r="C30" s="18">
        <v>19318</v>
      </c>
      <c r="D30" s="18">
        <v>2531</v>
      </c>
      <c r="E30" s="18">
        <v>607</v>
      </c>
      <c r="F30" s="18">
        <v>893</v>
      </c>
      <c r="G30" s="18">
        <v>39</v>
      </c>
      <c r="H30" s="402"/>
    </row>
    <row r="31" spans="1:8" ht="21" customHeight="1" x14ac:dyDescent="0.15">
      <c r="A31" s="471" t="s">
        <v>60</v>
      </c>
      <c r="B31" s="18">
        <v>34433</v>
      </c>
      <c r="C31" s="18">
        <v>24932</v>
      </c>
      <c r="D31" s="18">
        <v>3551</v>
      </c>
      <c r="E31" s="18">
        <v>1222</v>
      </c>
      <c r="F31" s="18">
        <v>977</v>
      </c>
      <c r="G31" s="18">
        <v>84</v>
      </c>
      <c r="H31" s="402"/>
    </row>
    <row r="32" spans="1:8" ht="21" customHeight="1" x14ac:dyDescent="0.15">
      <c r="A32" s="471" t="s">
        <v>0</v>
      </c>
      <c r="B32" s="18">
        <v>16704</v>
      </c>
      <c r="C32" s="18">
        <v>12106</v>
      </c>
      <c r="D32" s="18">
        <v>1616</v>
      </c>
      <c r="E32" s="18">
        <v>612</v>
      </c>
      <c r="F32" s="18">
        <v>519</v>
      </c>
      <c r="G32" s="18">
        <v>52</v>
      </c>
      <c r="H32" s="402"/>
    </row>
    <row r="33" spans="1:8" ht="21" customHeight="1" x14ac:dyDescent="0.15">
      <c r="A33" s="471" t="s">
        <v>1</v>
      </c>
      <c r="B33" s="18">
        <v>17729</v>
      </c>
      <c r="C33" s="18">
        <v>12826</v>
      </c>
      <c r="D33" s="18">
        <v>1935</v>
      </c>
      <c r="E33" s="18">
        <v>610</v>
      </c>
      <c r="F33" s="18">
        <v>458</v>
      </c>
      <c r="G33" s="18">
        <v>32</v>
      </c>
      <c r="H33" s="402"/>
    </row>
    <row r="34" spans="1:8" ht="21" customHeight="1" x14ac:dyDescent="0.15">
      <c r="A34" s="471" t="s">
        <v>61</v>
      </c>
      <c r="B34" s="18">
        <v>42847</v>
      </c>
      <c r="C34" s="18">
        <v>30493</v>
      </c>
      <c r="D34" s="18">
        <v>3460</v>
      </c>
      <c r="E34" s="18">
        <v>1448</v>
      </c>
      <c r="F34" s="18">
        <v>2732</v>
      </c>
      <c r="G34" s="18">
        <v>156</v>
      </c>
      <c r="H34" s="402"/>
    </row>
    <row r="35" spans="1:8" ht="21" customHeight="1" x14ac:dyDescent="0.15">
      <c r="A35" s="471" t="s">
        <v>0</v>
      </c>
      <c r="B35" s="18">
        <v>21499</v>
      </c>
      <c r="C35" s="18">
        <v>14816</v>
      </c>
      <c r="D35" s="18">
        <v>1551</v>
      </c>
      <c r="E35" s="18">
        <v>695</v>
      </c>
      <c r="F35" s="18">
        <v>1992</v>
      </c>
      <c r="G35" s="18">
        <v>79</v>
      </c>
      <c r="H35" s="402"/>
    </row>
    <row r="36" spans="1:8" ht="21" customHeight="1" thickBot="1" x14ac:dyDescent="0.2">
      <c r="A36" s="181" t="s">
        <v>1</v>
      </c>
      <c r="B36" s="32">
        <v>21348</v>
      </c>
      <c r="C36" s="32">
        <v>15677</v>
      </c>
      <c r="D36" s="32">
        <v>1909</v>
      </c>
      <c r="E36" s="32">
        <v>753</v>
      </c>
      <c r="F36" s="32">
        <v>740</v>
      </c>
      <c r="G36" s="32">
        <v>77</v>
      </c>
      <c r="H36" s="402"/>
    </row>
    <row r="37" spans="1:8" ht="6.75" customHeight="1" thickTop="1" x14ac:dyDescent="0.15">
      <c r="A37" s="451"/>
      <c r="B37" s="451"/>
      <c r="C37" s="451"/>
      <c r="D37" s="451"/>
      <c r="E37" s="451"/>
      <c r="F37" s="451"/>
      <c r="G37" s="451"/>
      <c r="H37" s="37"/>
    </row>
    <row r="38" spans="1:8" x14ac:dyDescent="0.15">
      <c r="A38" s="47" t="s">
        <v>1292</v>
      </c>
      <c r="B38" s="47"/>
      <c r="C38" s="47"/>
      <c r="D38" s="47"/>
      <c r="E38" s="47"/>
      <c r="F38" s="47"/>
      <c r="G38" s="47"/>
    </row>
    <row r="41" spans="1:8" x14ac:dyDescent="0.15">
      <c r="A41" s="184"/>
      <c r="B41" s="184"/>
      <c r="C41" s="184"/>
      <c r="D41" s="184"/>
      <c r="E41" s="184"/>
      <c r="F41" s="184"/>
      <c r="G41" s="184"/>
    </row>
  </sheetData>
  <phoneticPr fontId="2"/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BD1A42-3CD9-45BD-A4E0-5D7A9F813DE1}">
  <dimension ref="A1:H85"/>
  <sheetViews>
    <sheetView showGridLines="0" zoomScaleNormal="100" workbookViewId="0"/>
  </sheetViews>
  <sheetFormatPr defaultRowHeight="13.5" x14ac:dyDescent="0.15"/>
  <cols>
    <col min="1" max="1" width="23" customWidth="1"/>
    <col min="2" max="8" width="9.125" customWidth="1"/>
    <col min="9" max="9" width="17.125" customWidth="1"/>
    <col min="10" max="11" width="14.375" customWidth="1"/>
    <col min="257" max="257" width="23" customWidth="1"/>
    <col min="258" max="264" width="9.125" customWidth="1"/>
    <col min="265" max="265" width="17.125" customWidth="1"/>
    <col min="266" max="267" width="14.375" customWidth="1"/>
    <col min="513" max="513" width="23" customWidth="1"/>
    <col min="514" max="520" width="9.125" customWidth="1"/>
    <col min="521" max="521" width="17.125" customWidth="1"/>
    <col min="522" max="523" width="14.375" customWidth="1"/>
    <col min="769" max="769" width="23" customWidth="1"/>
    <col min="770" max="776" width="9.125" customWidth="1"/>
    <col min="777" max="777" width="17.125" customWidth="1"/>
    <col min="778" max="779" width="14.375" customWidth="1"/>
    <col min="1025" max="1025" width="23" customWidth="1"/>
    <col min="1026" max="1032" width="9.125" customWidth="1"/>
    <col min="1033" max="1033" width="17.125" customWidth="1"/>
    <col min="1034" max="1035" width="14.375" customWidth="1"/>
    <col min="1281" max="1281" width="23" customWidth="1"/>
    <col min="1282" max="1288" width="9.125" customWidth="1"/>
    <col min="1289" max="1289" width="17.125" customWidth="1"/>
    <col min="1290" max="1291" width="14.375" customWidth="1"/>
    <col min="1537" max="1537" width="23" customWidth="1"/>
    <col min="1538" max="1544" width="9.125" customWidth="1"/>
    <col min="1545" max="1545" width="17.125" customWidth="1"/>
    <col min="1546" max="1547" width="14.375" customWidth="1"/>
    <col min="1793" max="1793" width="23" customWidth="1"/>
    <col min="1794" max="1800" width="9.125" customWidth="1"/>
    <col min="1801" max="1801" width="17.125" customWidth="1"/>
    <col min="1802" max="1803" width="14.375" customWidth="1"/>
    <col min="2049" max="2049" width="23" customWidth="1"/>
    <col min="2050" max="2056" width="9.125" customWidth="1"/>
    <col min="2057" max="2057" width="17.125" customWidth="1"/>
    <col min="2058" max="2059" width="14.375" customWidth="1"/>
    <col min="2305" max="2305" width="23" customWidth="1"/>
    <col min="2306" max="2312" width="9.125" customWidth="1"/>
    <col min="2313" max="2313" width="17.125" customWidth="1"/>
    <col min="2314" max="2315" width="14.375" customWidth="1"/>
    <col min="2561" max="2561" width="23" customWidth="1"/>
    <col min="2562" max="2568" width="9.125" customWidth="1"/>
    <col min="2569" max="2569" width="17.125" customWidth="1"/>
    <col min="2570" max="2571" width="14.375" customWidth="1"/>
    <col min="2817" max="2817" width="23" customWidth="1"/>
    <col min="2818" max="2824" width="9.125" customWidth="1"/>
    <col min="2825" max="2825" width="17.125" customWidth="1"/>
    <col min="2826" max="2827" width="14.375" customWidth="1"/>
    <col min="3073" max="3073" width="23" customWidth="1"/>
    <col min="3074" max="3080" width="9.125" customWidth="1"/>
    <col min="3081" max="3081" width="17.125" customWidth="1"/>
    <col min="3082" max="3083" width="14.375" customWidth="1"/>
    <col min="3329" max="3329" width="23" customWidth="1"/>
    <col min="3330" max="3336" width="9.125" customWidth="1"/>
    <col min="3337" max="3337" width="17.125" customWidth="1"/>
    <col min="3338" max="3339" width="14.375" customWidth="1"/>
    <col min="3585" max="3585" width="23" customWidth="1"/>
    <col min="3586" max="3592" width="9.125" customWidth="1"/>
    <col min="3593" max="3593" width="17.125" customWidth="1"/>
    <col min="3594" max="3595" width="14.375" customWidth="1"/>
    <col min="3841" max="3841" width="23" customWidth="1"/>
    <col min="3842" max="3848" width="9.125" customWidth="1"/>
    <col min="3849" max="3849" width="17.125" customWidth="1"/>
    <col min="3850" max="3851" width="14.375" customWidth="1"/>
    <col min="4097" max="4097" width="23" customWidth="1"/>
    <col min="4098" max="4104" width="9.125" customWidth="1"/>
    <col min="4105" max="4105" width="17.125" customWidth="1"/>
    <col min="4106" max="4107" width="14.375" customWidth="1"/>
    <col min="4353" max="4353" width="23" customWidth="1"/>
    <col min="4354" max="4360" width="9.125" customWidth="1"/>
    <col min="4361" max="4361" width="17.125" customWidth="1"/>
    <col min="4362" max="4363" width="14.375" customWidth="1"/>
    <col min="4609" max="4609" width="23" customWidth="1"/>
    <col min="4610" max="4616" width="9.125" customWidth="1"/>
    <col min="4617" max="4617" width="17.125" customWidth="1"/>
    <col min="4618" max="4619" width="14.375" customWidth="1"/>
    <col min="4865" max="4865" width="23" customWidth="1"/>
    <col min="4866" max="4872" width="9.125" customWidth="1"/>
    <col min="4873" max="4873" width="17.125" customWidth="1"/>
    <col min="4874" max="4875" width="14.375" customWidth="1"/>
    <col min="5121" max="5121" width="23" customWidth="1"/>
    <col min="5122" max="5128" width="9.125" customWidth="1"/>
    <col min="5129" max="5129" width="17.125" customWidth="1"/>
    <col min="5130" max="5131" width="14.375" customWidth="1"/>
    <col min="5377" max="5377" width="23" customWidth="1"/>
    <col min="5378" max="5384" width="9.125" customWidth="1"/>
    <col min="5385" max="5385" width="17.125" customWidth="1"/>
    <col min="5386" max="5387" width="14.375" customWidth="1"/>
    <col min="5633" max="5633" width="23" customWidth="1"/>
    <col min="5634" max="5640" width="9.125" customWidth="1"/>
    <col min="5641" max="5641" width="17.125" customWidth="1"/>
    <col min="5642" max="5643" width="14.375" customWidth="1"/>
    <col min="5889" max="5889" width="23" customWidth="1"/>
    <col min="5890" max="5896" width="9.125" customWidth="1"/>
    <col min="5897" max="5897" width="17.125" customWidth="1"/>
    <col min="5898" max="5899" width="14.375" customWidth="1"/>
    <col min="6145" max="6145" width="23" customWidth="1"/>
    <col min="6146" max="6152" width="9.125" customWidth="1"/>
    <col min="6153" max="6153" width="17.125" customWidth="1"/>
    <col min="6154" max="6155" width="14.375" customWidth="1"/>
    <col min="6401" max="6401" width="23" customWidth="1"/>
    <col min="6402" max="6408" width="9.125" customWidth="1"/>
    <col min="6409" max="6409" width="17.125" customWidth="1"/>
    <col min="6410" max="6411" width="14.375" customWidth="1"/>
    <col min="6657" max="6657" width="23" customWidth="1"/>
    <col min="6658" max="6664" width="9.125" customWidth="1"/>
    <col min="6665" max="6665" width="17.125" customWidth="1"/>
    <col min="6666" max="6667" width="14.375" customWidth="1"/>
    <col min="6913" max="6913" width="23" customWidth="1"/>
    <col min="6914" max="6920" width="9.125" customWidth="1"/>
    <col min="6921" max="6921" width="17.125" customWidth="1"/>
    <col min="6922" max="6923" width="14.375" customWidth="1"/>
    <col min="7169" max="7169" width="23" customWidth="1"/>
    <col min="7170" max="7176" width="9.125" customWidth="1"/>
    <col min="7177" max="7177" width="17.125" customWidth="1"/>
    <col min="7178" max="7179" width="14.375" customWidth="1"/>
    <col min="7425" max="7425" width="23" customWidth="1"/>
    <col min="7426" max="7432" width="9.125" customWidth="1"/>
    <col min="7433" max="7433" width="17.125" customWidth="1"/>
    <col min="7434" max="7435" width="14.375" customWidth="1"/>
    <col min="7681" max="7681" width="23" customWidth="1"/>
    <col min="7682" max="7688" width="9.125" customWidth="1"/>
    <col min="7689" max="7689" width="17.125" customWidth="1"/>
    <col min="7690" max="7691" width="14.375" customWidth="1"/>
    <col min="7937" max="7937" width="23" customWidth="1"/>
    <col min="7938" max="7944" width="9.125" customWidth="1"/>
    <col min="7945" max="7945" width="17.125" customWidth="1"/>
    <col min="7946" max="7947" width="14.375" customWidth="1"/>
    <col min="8193" max="8193" width="23" customWidth="1"/>
    <col min="8194" max="8200" width="9.125" customWidth="1"/>
    <col min="8201" max="8201" width="17.125" customWidth="1"/>
    <col min="8202" max="8203" width="14.375" customWidth="1"/>
    <col min="8449" max="8449" width="23" customWidth="1"/>
    <col min="8450" max="8456" width="9.125" customWidth="1"/>
    <col min="8457" max="8457" width="17.125" customWidth="1"/>
    <col min="8458" max="8459" width="14.375" customWidth="1"/>
    <col min="8705" max="8705" width="23" customWidth="1"/>
    <col min="8706" max="8712" width="9.125" customWidth="1"/>
    <col min="8713" max="8713" width="17.125" customWidth="1"/>
    <col min="8714" max="8715" width="14.375" customWidth="1"/>
    <col min="8961" max="8961" width="23" customWidth="1"/>
    <col min="8962" max="8968" width="9.125" customWidth="1"/>
    <col min="8969" max="8969" width="17.125" customWidth="1"/>
    <col min="8970" max="8971" width="14.375" customWidth="1"/>
    <col min="9217" max="9217" width="23" customWidth="1"/>
    <col min="9218" max="9224" width="9.125" customWidth="1"/>
    <col min="9225" max="9225" width="17.125" customWidth="1"/>
    <col min="9226" max="9227" width="14.375" customWidth="1"/>
    <col min="9473" max="9473" width="23" customWidth="1"/>
    <col min="9474" max="9480" width="9.125" customWidth="1"/>
    <col min="9481" max="9481" width="17.125" customWidth="1"/>
    <col min="9482" max="9483" width="14.375" customWidth="1"/>
    <col min="9729" max="9729" width="23" customWidth="1"/>
    <col min="9730" max="9736" width="9.125" customWidth="1"/>
    <col min="9737" max="9737" width="17.125" customWidth="1"/>
    <col min="9738" max="9739" width="14.375" customWidth="1"/>
    <col min="9985" max="9985" width="23" customWidth="1"/>
    <col min="9986" max="9992" width="9.125" customWidth="1"/>
    <col min="9993" max="9993" width="17.125" customWidth="1"/>
    <col min="9994" max="9995" width="14.375" customWidth="1"/>
    <col min="10241" max="10241" width="23" customWidth="1"/>
    <col min="10242" max="10248" width="9.125" customWidth="1"/>
    <col min="10249" max="10249" width="17.125" customWidth="1"/>
    <col min="10250" max="10251" width="14.375" customWidth="1"/>
    <col min="10497" max="10497" width="23" customWidth="1"/>
    <col min="10498" max="10504" width="9.125" customWidth="1"/>
    <col min="10505" max="10505" width="17.125" customWidth="1"/>
    <col min="10506" max="10507" width="14.375" customWidth="1"/>
    <col min="10753" max="10753" width="23" customWidth="1"/>
    <col min="10754" max="10760" width="9.125" customWidth="1"/>
    <col min="10761" max="10761" width="17.125" customWidth="1"/>
    <col min="10762" max="10763" width="14.375" customWidth="1"/>
    <col min="11009" max="11009" width="23" customWidth="1"/>
    <col min="11010" max="11016" width="9.125" customWidth="1"/>
    <col min="11017" max="11017" width="17.125" customWidth="1"/>
    <col min="11018" max="11019" width="14.375" customWidth="1"/>
    <col min="11265" max="11265" width="23" customWidth="1"/>
    <col min="11266" max="11272" width="9.125" customWidth="1"/>
    <col min="11273" max="11273" width="17.125" customWidth="1"/>
    <col min="11274" max="11275" width="14.375" customWidth="1"/>
    <col min="11521" max="11521" width="23" customWidth="1"/>
    <col min="11522" max="11528" width="9.125" customWidth="1"/>
    <col min="11529" max="11529" width="17.125" customWidth="1"/>
    <col min="11530" max="11531" width="14.375" customWidth="1"/>
    <col min="11777" max="11777" width="23" customWidth="1"/>
    <col min="11778" max="11784" width="9.125" customWidth="1"/>
    <col min="11785" max="11785" width="17.125" customWidth="1"/>
    <col min="11786" max="11787" width="14.375" customWidth="1"/>
    <col min="12033" max="12033" width="23" customWidth="1"/>
    <col min="12034" max="12040" width="9.125" customWidth="1"/>
    <col min="12041" max="12041" width="17.125" customWidth="1"/>
    <col min="12042" max="12043" width="14.375" customWidth="1"/>
    <col min="12289" max="12289" width="23" customWidth="1"/>
    <col min="12290" max="12296" width="9.125" customWidth="1"/>
    <col min="12297" max="12297" width="17.125" customWidth="1"/>
    <col min="12298" max="12299" width="14.375" customWidth="1"/>
    <col min="12545" max="12545" width="23" customWidth="1"/>
    <col min="12546" max="12552" width="9.125" customWidth="1"/>
    <col min="12553" max="12553" width="17.125" customWidth="1"/>
    <col min="12554" max="12555" width="14.375" customWidth="1"/>
    <col min="12801" max="12801" width="23" customWidth="1"/>
    <col min="12802" max="12808" width="9.125" customWidth="1"/>
    <col min="12809" max="12809" width="17.125" customWidth="1"/>
    <col min="12810" max="12811" width="14.375" customWidth="1"/>
    <col min="13057" max="13057" width="23" customWidth="1"/>
    <col min="13058" max="13064" width="9.125" customWidth="1"/>
    <col min="13065" max="13065" width="17.125" customWidth="1"/>
    <col min="13066" max="13067" width="14.375" customWidth="1"/>
    <col min="13313" max="13313" width="23" customWidth="1"/>
    <col min="13314" max="13320" width="9.125" customWidth="1"/>
    <col min="13321" max="13321" width="17.125" customWidth="1"/>
    <col min="13322" max="13323" width="14.375" customWidth="1"/>
    <col min="13569" max="13569" width="23" customWidth="1"/>
    <col min="13570" max="13576" width="9.125" customWidth="1"/>
    <col min="13577" max="13577" width="17.125" customWidth="1"/>
    <col min="13578" max="13579" width="14.375" customWidth="1"/>
    <col min="13825" max="13825" width="23" customWidth="1"/>
    <col min="13826" max="13832" width="9.125" customWidth="1"/>
    <col min="13833" max="13833" width="17.125" customWidth="1"/>
    <col min="13834" max="13835" width="14.375" customWidth="1"/>
    <col min="14081" max="14081" width="23" customWidth="1"/>
    <col min="14082" max="14088" width="9.125" customWidth="1"/>
    <col min="14089" max="14089" width="17.125" customWidth="1"/>
    <col min="14090" max="14091" width="14.375" customWidth="1"/>
    <col min="14337" max="14337" width="23" customWidth="1"/>
    <col min="14338" max="14344" width="9.125" customWidth="1"/>
    <col min="14345" max="14345" width="17.125" customWidth="1"/>
    <col min="14346" max="14347" width="14.375" customWidth="1"/>
    <col min="14593" max="14593" width="23" customWidth="1"/>
    <col min="14594" max="14600" width="9.125" customWidth="1"/>
    <col min="14601" max="14601" width="17.125" customWidth="1"/>
    <col min="14602" max="14603" width="14.375" customWidth="1"/>
    <col min="14849" max="14849" width="23" customWidth="1"/>
    <col min="14850" max="14856" width="9.125" customWidth="1"/>
    <col min="14857" max="14857" width="17.125" customWidth="1"/>
    <col min="14858" max="14859" width="14.375" customWidth="1"/>
    <col min="15105" max="15105" width="23" customWidth="1"/>
    <col min="15106" max="15112" width="9.125" customWidth="1"/>
    <col min="15113" max="15113" width="17.125" customWidth="1"/>
    <col min="15114" max="15115" width="14.375" customWidth="1"/>
    <col min="15361" max="15361" width="23" customWidth="1"/>
    <col min="15362" max="15368" width="9.125" customWidth="1"/>
    <col min="15369" max="15369" width="17.125" customWidth="1"/>
    <col min="15370" max="15371" width="14.375" customWidth="1"/>
    <col min="15617" max="15617" width="23" customWidth="1"/>
    <col min="15618" max="15624" width="9.125" customWidth="1"/>
    <col min="15625" max="15625" width="17.125" customWidth="1"/>
    <col min="15626" max="15627" width="14.375" customWidth="1"/>
    <col min="15873" max="15873" width="23" customWidth="1"/>
    <col min="15874" max="15880" width="9.125" customWidth="1"/>
    <col min="15881" max="15881" width="17.125" customWidth="1"/>
    <col min="15882" max="15883" width="14.375" customWidth="1"/>
    <col min="16129" max="16129" width="23" customWidth="1"/>
    <col min="16130" max="16136" width="9.125" customWidth="1"/>
    <col min="16137" max="16137" width="17.125" customWidth="1"/>
    <col min="16138" max="16139" width="14.375" customWidth="1"/>
  </cols>
  <sheetData>
    <row r="1" spans="1:8" x14ac:dyDescent="0.15">
      <c r="A1" s="595" t="s">
        <v>1293</v>
      </c>
      <c r="B1" s="595"/>
      <c r="C1" s="595"/>
      <c r="D1" s="595"/>
      <c r="E1" s="595"/>
      <c r="F1" s="595"/>
      <c r="G1" s="595"/>
      <c r="H1" s="260"/>
    </row>
    <row r="2" spans="1:8" ht="14.25" thickBot="1" x14ac:dyDescent="0.2">
      <c r="A2" s="596"/>
      <c r="B2" s="596"/>
      <c r="C2" s="596"/>
      <c r="D2" s="596"/>
      <c r="E2" s="596"/>
      <c r="F2" s="596"/>
      <c r="G2" s="596"/>
      <c r="H2" s="596"/>
    </row>
    <row r="3" spans="1:8" ht="27" customHeight="1" x14ac:dyDescent="0.15">
      <c r="A3" s="909" t="s">
        <v>1294</v>
      </c>
      <c r="B3" s="911" t="s">
        <v>1295</v>
      </c>
      <c r="C3" s="912"/>
      <c r="D3" s="912"/>
      <c r="E3" s="913"/>
      <c r="F3" s="914" t="s">
        <v>1296</v>
      </c>
      <c r="G3" s="915"/>
      <c r="H3" s="915"/>
    </row>
    <row r="4" spans="1:8" ht="13.5" customHeight="1" x14ac:dyDescent="0.15">
      <c r="A4" s="910"/>
      <c r="B4" s="916" t="s">
        <v>315</v>
      </c>
      <c r="C4" s="916" t="s">
        <v>1297</v>
      </c>
      <c r="D4" s="916" t="s">
        <v>1298</v>
      </c>
      <c r="E4" s="916" t="s">
        <v>1299</v>
      </c>
      <c r="F4" s="916" t="s">
        <v>315</v>
      </c>
      <c r="G4" s="916" t="s">
        <v>1300</v>
      </c>
      <c r="H4" s="918" t="s">
        <v>1301</v>
      </c>
    </row>
    <row r="5" spans="1:8" ht="36.75" customHeight="1" x14ac:dyDescent="0.15">
      <c r="A5" s="634"/>
      <c r="B5" s="916"/>
      <c r="C5" s="916"/>
      <c r="D5" s="916"/>
      <c r="E5" s="917"/>
      <c r="F5" s="916"/>
      <c r="G5" s="916"/>
      <c r="H5" s="918"/>
    </row>
    <row r="6" spans="1:8" ht="6" customHeight="1" x14ac:dyDescent="0.15">
      <c r="A6" s="254"/>
      <c r="B6" s="236"/>
      <c r="C6" s="236"/>
      <c r="D6" s="236"/>
      <c r="E6" s="236"/>
      <c r="F6" s="236"/>
      <c r="G6" s="236"/>
      <c r="H6" s="236"/>
    </row>
    <row r="7" spans="1:8" s="463" customFormat="1" ht="28.5" customHeight="1" x14ac:dyDescent="0.15">
      <c r="A7" s="17" t="s">
        <v>1302</v>
      </c>
      <c r="B7" s="574">
        <v>175576</v>
      </c>
      <c r="C7" s="574">
        <v>103023</v>
      </c>
      <c r="D7" s="574">
        <v>50600</v>
      </c>
      <c r="E7" s="574">
        <v>16210</v>
      </c>
      <c r="F7" s="574">
        <v>145387</v>
      </c>
      <c r="G7" s="574">
        <v>33618</v>
      </c>
      <c r="H7" s="574">
        <v>3003</v>
      </c>
    </row>
    <row r="8" spans="1:8" s="463" customFormat="1" ht="28.5" customHeight="1" x14ac:dyDescent="0.15">
      <c r="A8" s="17" t="s">
        <v>1303</v>
      </c>
      <c r="B8" s="574">
        <v>116594</v>
      </c>
      <c r="C8" s="574">
        <v>66454</v>
      </c>
      <c r="D8" s="574">
        <v>36111</v>
      </c>
      <c r="E8" s="574">
        <v>11897</v>
      </c>
      <c r="F8" s="574">
        <v>94292</v>
      </c>
      <c r="G8" s="574">
        <v>23573</v>
      </c>
      <c r="H8" s="574">
        <v>2133</v>
      </c>
    </row>
    <row r="9" spans="1:8" s="463" customFormat="1" ht="28.5" customHeight="1" x14ac:dyDescent="0.15">
      <c r="A9" s="17" t="s">
        <v>1304</v>
      </c>
      <c r="B9" s="574">
        <v>23966</v>
      </c>
      <c r="C9" s="574">
        <v>23482</v>
      </c>
      <c r="D9" s="574">
        <v>253</v>
      </c>
      <c r="E9" s="574">
        <v>84</v>
      </c>
      <c r="F9" s="574">
        <v>23931</v>
      </c>
      <c r="G9" s="574">
        <v>220</v>
      </c>
      <c r="H9" s="574">
        <v>82</v>
      </c>
    </row>
    <row r="10" spans="1:8" s="463" customFormat="1" ht="28.5" customHeight="1" x14ac:dyDescent="0.15">
      <c r="A10" s="17" t="s">
        <v>1305</v>
      </c>
      <c r="B10" s="574">
        <v>50355</v>
      </c>
      <c r="C10" s="574">
        <v>15778</v>
      </c>
      <c r="D10" s="574">
        <v>22898</v>
      </c>
      <c r="E10" s="574">
        <v>10655</v>
      </c>
      <c r="F10" s="574">
        <v>29942</v>
      </c>
      <c r="G10" s="574">
        <v>11923</v>
      </c>
      <c r="H10" s="574">
        <v>1217</v>
      </c>
    </row>
    <row r="11" spans="1:8" s="463" customFormat="1" ht="28.5" customHeight="1" x14ac:dyDescent="0.15">
      <c r="A11" s="17" t="s">
        <v>1306</v>
      </c>
      <c r="B11" s="574">
        <v>7883</v>
      </c>
      <c r="C11" s="574">
        <v>7182</v>
      </c>
      <c r="D11" s="574">
        <v>575</v>
      </c>
      <c r="E11" s="574">
        <v>16</v>
      </c>
      <c r="F11" s="574">
        <v>7755</v>
      </c>
      <c r="G11" s="574">
        <v>442</v>
      </c>
      <c r="H11" s="574">
        <v>21</v>
      </c>
    </row>
    <row r="12" spans="1:8" s="463" customFormat="1" ht="28.5" customHeight="1" x14ac:dyDescent="0.15">
      <c r="A12" s="17" t="s">
        <v>1307</v>
      </c>
      <c r="B12" s="574">
        <v>426</v>
      </c>
      <c r="C12" s="574">
        <v>311</v>
      </c>
      <c r="D12" s="574">
        <v>72</v>
      </c>
      <c r="E12" s="574">
        <v>32</v>
      </c>
      <c r="F12" s="574">
        <v>420</v>
      </c>
      <c r="G12" s="574">
        <v>76</v>
      </c>
      <c r="H12" s="574">
        <v>22</v>
      </c>
    </row>
    <row r="13" spans="1:8" s="463" customFormat="1" ht="28.5" customHeight="1" x14ac:dyDescent="0.15">
      <c r="A13" s="17" t="s">
        <v>1308</v>
      </c>
      <c r="B13" s="574">
        <v>40607</v>
      </c>
      <c r="C13" s="574">
        <v>28834</v>
      </c>
      <c r="D13" s="574">
        <v>10200</v>
      </c>
      <c r="E13" s="574">
        <v>869</v>
      </c>
      <c r="F13" s="574">
        <v>39005</v>
      </c>
      <c r="G13" s="574">
        <v>8890</v>
      </c>
      <c r="H13" s="574">
        <v>577</v>
      </c>
    </row>
    <row r="14" spans="1:8" s="463" customFormat="1" ht="28.5" customHeight="1" x14ac:dyDescent="0.15">
      <c r="A14" s="17" t="s">
        <v>1309</v>
      </c>
      <c r="B14" s="574">
        <v>75</v>
      </c>
      <c r="C14" s="574">
        <v>50</v>
      </c>
      <c r="D14" s="574">
        <v>12</v>
      </c>
      <c r="E14" s="574">
        <v>9</v>
      </c>
      <c r="F14" s="574">
        <v>63</v>
      </c>
      <c r="G14" s="574">
        <v>6</v>
      </c>
      <c r="H14" s="574">
        <v>3</v>
      </c>
    </row>
    <row r="15" spans="1:8" s="463" customFormat="1" ht="28.5" customHeight="1" x14ac:dyDescent="0.15">
      <c r="A15" s="17" t="s">
        <v>1310</v>
      </c>
      <c r="B15" s="574">
        <v>7950</v>
      </c>
      <c r="C15" s="574">
        <v>6423</v>
      </c>
      <c r="D15" s="574">
        <v>1386</v>
      </c>
      <c r="E15" s="574">
        <v>31</v>
      </c>
      <c r="F15" s="574">
        <v>7731</v>
      </c>
      <c r="G15" s="574">
        <v>1178</v>
      </c>
      <c r="H15" s="574">
        <v>20</v>
      </c>
    </row>
    <row r="16" spans="1:8" s="463" customFormat="1" ht="28.5" customHeight="1" x14ac:dyDescent="0.15">
      <c r="A16" s="17" t="s">
        <v>1311</v>
      </c>
      <c r="B16" s="574">
        <v>7450</v>
      </c>
      <c r="C16" s="574">
        <v>6875</v>
      </c>
      <c r="D16" s="574">
        <v>483</v>
      </c>
      <c r="E16" s="574">
        <v>34</v>
      </c>
      <c r="F16" s="574">
        <v>7664</v>
      </c>
      <c r="G16" s="574">
        <v>696</v>
      </c>
      <c r="H16" s="574">
        <v>35</v>
      </c>
    </row>
    <row r="17" spans="1:8" s="463" customFormat="1" ht="28.5" customHeight="1" x14ac:dyDescent="0.15">
      <c r="A17" s="17" t="s">
        <v>1312</v>
      </c>
      <c r="B17" s="574">
        <v>1848</v>
      </c>
      <c r="C17" s="574">
        <v>1001</v>
      </c>
      <c r="D17" s="574">
        <v>485</v>
      </c>
      <c r="E17" s="574">
        <v>251</v>
      </c>
      <c r="F17" s="574">
        <v>1712</v>
      </c>
      <c r="G17" s="574">
        <v>362</v>
      </c>
      <c r="H17" s="574">
        <v>238</v>
      </c>
    </row>
    <row r="18" spans="1:8" s="463" customFormat="1" ht="28.5" customHeight="1" x14ac:dyDescent="0.15">
      <c r="A18" s="17" t="s">
        <v>1313</v>
      </c>
      <c r="B18" s="574">
        <v>28351</v>
      </c>
      <c r="C18" s="574">
        <v>11139</v>
      </c>
      <c r="D18" s="574">
        <v>12841</v>
      </c>
      <c r="E18" s="574">
        <v>3838</v>
      </c>
      <c r="F18" s="574">
        <v>20979</v>
      </c>
      <c r="G18" s="574">
        <v>8666</v>
      </c>
      <c r="H18" s="574">
        <v>641</v>
      </c>
    </row>
    <row r="19" spans="1:8" s="463" customFormat="1" ht="28.5" customHeight="1" x14ac:dyDescent="0.15">
      <c r="A19" s="17" t="s">
        <v>1314</v>
      </c>
      <c r="B19" s="574">
        <v>19237</v>
      </c>
      <c r="C19" s="574">
        <v>6542</v>
      </c>
      <c r="D19" s="574">
        <v>9637</v>
      </c>
      <c r="E19" s="574">
        <v>2686</v>
      </c>
      <c r="F19" s="574">
        <v>13217</v>
      </c>
      <c r="G19" s="574">
        <v>5929</v>
      </c>
      <c r="H19" s="574">
        <v>374</v>
      </c>
    </row>
    <row r="20" spans="1:8" s="463" customFormat="1" ht="28.5" customHeight="1" x14ac:dyDescent="0.15">
      <c r="A20" s="597" t="s">
        <v>1315</v>
      </c>
      <c r="B20" s="598">
        <v>725</v>
      </c>
      <c r="C20" s="549">
        <v>270</v>
      </c>
      <c r="D20" s="549">
        <v>343</v>
      </c>
      <c r="E20" s="549">
        <v>98</v>
      </c>
      <c r="F20" s="549">
        <v>795</v>
      </c>
      <c r="G20" s="549">
        <v>450</v>
      </c>
      <c r="H20" s="549">
        <v>61</v>
      </c>
    </row>
    <row r="21" spans="1:8" s="463" customFormat="1" ht="28.5" customHeight="1" x14ac:dyDescent="0.15">
      <c r="A21" s="17" t="s">
        <v>1316</v>
      </c>
      <c r="B21" s="574">
        <v>1870</v>
      </c>
      <c r="C21" s="574">
        <v>703</v>
      </c>
      <c r="D21" s="574">
        <v>804</v>
      </c>
      <c r="E21" s="574">
        <v>324</v>
      </c>
      <c r="F21" s="574">
        <v>1364</v>
      </c>
      <c r="G21" s="574">
        <v>559</v>
      </c>
      <c r="H21" s="574">
        <v>63</v>
      </c>
    </row>
    <row r="22" spans="1:8" s="463" customFormat="1" ht="28.5" customHeight="1" x14ac:dyDescent="0.15">
      <c r="A22" s="17" t="s">
        <v>1317</v>
      </c>
      <c r="B22" s="574">
        <v>1409</v>
      </c>
      <c r="C22" s="574">
        <v>299</v>
      </c>
      <c r="D22" s="574">
        <v>755</v>
      </c>
      <c r="E22" s="574">
        <v>314</v>
      </c>
      <c r="F22" s="574">
        <v>623</v>
      </c>
      <c r="G22" s="574">
        <v>275</v>
      </c>
      <c r="H22" s="574">
        <v>8</v>
      </c>
    </row>
    <row r="23" spans="1:8" s="463" customFormat="1" ht="28.5" customHeight="1" x14ac:dyDescent="0.15">
      <c r="A23" s="17" t="s">
        <v>1318</v>
      </c>
      <c r="B23" s="574">
        <v>1731</v>
      </c>
      <c r="C23" s="574">
        <v>700</v>
      </c>
      <c r="D23" s="574">
        <v>718</v>
      </c>
      <c r="E23" s="574">
        <v>296</v>
      </c>
      <c r="F23" s="574">
        <v>1820</v>
      </c>
      <c r="G23" s="574">
        <v>1029</v>
      </c>
      <c r="H23" s="574">
        <v>74</v>
      </c>
    </row>
    <row r="24" spans="1:8" s="463" customFormat="1" ht="28.5" customHeight="1" x14ac:dyDescent="0.15">
      <c r="A24" s="597" t="s">
        <v>1319</v>
      </c>
      <c r="B24" s="598">
        <v>3379</v>
      </c>
      <c r="C24" s="574">
        <v>2625</v>
      </c>
      <c r="D24" s="574">
        <v>584</v>
      </c>
      <c r="E24" s="574">
        <v>120</v>
      </c>
      <c r="F24" s="574">
        <v>3160</v>
      </c>
      <c r="G24" s="574">
        <v>424</v>
      </c>
      <c r="H24" s="574">
        <v>61</v>
      </c>
    </row>
    <row r="25" spans="1:8" s="463" customFormat="1" ht="28.5" customHeight="1" x14ac:dyDescent="0.15">
      <c r="A25" s="597" t="s">
        <v>1320</v>
      </c>
      <c r="B25" s="598">
        <v>2509</v>
      </c>
      <c r="C25" s="574">
        <v>1138</v>
      </c>
      <c r="D25" s="574">
        <v>1056</v>
      </c>
      <c r="E25" s="574">
        <v>276</v>
      </c>
      <c r="F25" s="574">
        <v>2254</v>
      </c>
      <c r="G25" s="574">
        <v>968</v>
      </c>
      <c r="H25" s="574">
        <v>109</v>
      </c>
    </row>
    <row r="26" spans="1:8" ht="6" customHeight="1" thickBot="1" x14ac:dyDescent="0.2">
      <c r="A26" s="599"/>
      <c r="B26" s="600"/>
      <c r="C26" s="600"/>
      <c r="D26" s="600"/>
      <c r="E26" s="600"/>
      <c r="F26" s="600"/>
      <c r="G26" s="600"/>
      <c r="H26" s="600"/>
    </row>
    <row r="27" spans="1:8" ht="3.75" customHeight="1" x14ac:dyDescent="0.15">
      <c r="A27" s="601"/>
      <c r="B27" s="601"/>
      <c r="C27" s="601"/>
      <c r="D27" s="236"/>
      <c r="E27" s="236"/>
      <c r="F27" s="236"/>
      <c r="G27" s="236"/>
      <c r="H27" s="236"/>
    </row>
    <row r="28" spans="1:8" x14ac:dyDescent="0.15">
      <c r="A28" s="236" t="s">
        <v>1321</v>
      </c>
      <c r="B28" s="236"/>
      <c r="C28" s="236"/>
      <c r="D28" s="236"/>
      <c r="E28" s="236"/>
      <c r="F28" s="236"/>
      <c r="G28" s="236"/>
      <c r="H28" s="236"/>
    </row>
    <row r="29" spans="1:8" x14ac:dyDescent="0.15">
      <c r="A29" s="260"/>
      <c r="B29" s="260"/>
      <c r="C29" s="260"/>
      <c r="D29" s="260"/>
      <c r="E29" s="260"/>
      <c r="F29" s="260"/>
      <c r="G29" s="260"/>
      <c r="H29" s="260"/>
    </row>
    <row r="30" spans="1:8" x14ac:dyDescent="0.15">
      <c r="A30" s="260"/>
      <c r="B30" s="260"/>
      <c r="C30" s="260"/>
      <c r="D30" s="260"/>
      <c r="E30" s="260"/>
      <c r="F30" s="260"/>
      <c r="G30" s="260"/>
      <c r="H30" s="260"/>
    </row>
    <row r="31" spans="1:8" x14ac:dyDescent="0.15">
      <c r="A31" s="263"/>
      <c r="B31" s="263"/>
      <c r="C31" s="263"/>
      <c r="D31" s="263"/>
      <c r="E31" s="263"/>
      <c r="F31" s="263"/>
      <c r="G31" s="263"/>
      <c r="H31" s="263"/>
    </row>
    <row r="32" spans="1:8" x14ac:dyDescent="0.15">
      <c r="A32" s="260"/>
      <c r="B32" s="260"/>
      <c r="C32" s="260"/>
      <c r="D32" s="260"/>
      <c r="E32" s="260"/>
      <c r="F32" s="260"/>
      <c r="G32" s="260"/>
      <c r="H32" s="260"/>
    </row>
    <row r="33" spans="1:8" x14ac:dyDescent="0.15">
      <c r="A33" s="260"/>
      <c r="B33" s="260"/>
      <c r="C33" s="260"/>
      <c r="D33" s="260"/>
      <c r="E33" s="260"/>
      <c r="F33" s="260"/>
      <c r="G33" s="260"/>
      <c r="H33" s="260"/>
    </row>
    <row r="34" spans="1:8" x14ac:dyDescent="0.15">
      <c r="A34" s="260"/>
      <c r="B34" s="260"/>
      <c r="C34" s="260"/>
      <c r="D34" s="260"/>
      <c r="E34" s="260"/>
      <c r="F34" s="260"/>
      <c r="G34" s="260"/>
      <c r="H34" s="260"/>
    </row>
    <row r="35" spans="1:8" x14ac:dyDescent="0.15">
      <c r="A35" s="260"/>
      <c r="B35" s="260"/>
      <c r="C35" s="260"/>
      <c r="D35" s="260"/>
      <c r="E35" s="260"/>
      <c r="F35" s="260"/>
      <c r="G35" s="260"/>
      <c r="H35" s="260"/>
    </row>
    <row r="36" spans="1:8" x14ac:dyDescent="0.15">
      <c r="A36" s="260"/>
      <c r="B36" s="260"/>
      <c r="C36" s="260"/>
      <c r="D36" s="260"/>
      <c r="E36" s="260"/>
      <c r="F36" s="260"/>
      <c r="G36" s="260"/>
      <c r="H36" s="260"/>
    </row>
    <row r="37" spans="1:8" x14ac:dyDescent="0.15">
      <c r="A37" s="260"/>
      <c r="B37" s="260"/>
      <c r="C37" s="260"/>
      <c r="D37" s="260"/>
      <c r="E37" s="260"/>
      <c r="F37" s="260"/>
      <c r="G37" s="260"/>
      <c r="H37" s="260"/>
    </row>
    <row r="38" spans="1:8" x14ac:dyDescent="0.15">
      <c r="A38" s="260"/>
      <c r="B38" s="260"/>
      <c r="C38" s="260"/>
      <c r="D38" s="260"/>
      <c r="E38" s="260"/>
      <c r="F38" s="260"/>
      <c r="G38" s="260"/>
      <c r="H38" s="260"/>
    </row>
    <row r="39" spans="1:8" x14ac:dyDescent="0.15">
      <c r="A39" s="260"/>
      <c r="B39" s="260"/>
      <c r="C39" s="260"/>
      <c r="D39" s="260"/>
      <c r="E39" s="260"/>
      <c r="F39" s="260"/>
      <c r="G39" s="260"/>
      <c r="H39" s="260"/>
    </row>
    <row r="40" spans="1:8" x14ac:dyDescent="0.15">
      <c r="A40" s="260"/>
      <c r="B40" s="260"/>
      <c r="C40" s="260"/>
      <c r="D40" s="260"/>
      <c r="E40" s="260"/>
      <c r="F40" s="260"/>
      <c r="G40" s="260"/>
      <c r="H40" s="260"/>
    </row>
    <row r="41" spans="1:8" x14ac:dyDescent="0.15">
      <c r="A41" s="260"/>
      <c r="B41" s="260"/>
      <c r="C41" s="260"/>
      <c r="D41" s="260"/>
      <c r="E41" s="260"/>
      <c r="F41" s="260"/>
      <c r="G41" s="260"/>
      <c r="H41" s="260"/>
    </row>
    <row r="42" spans="1:8" x14ac:dyDescent="0.15">
      <c r="A42" s="260"/>
      <c r="B42" s="260"/>
      <c r="C42" s="260"/>
      <c r="D42" s="260"/>
      <c r="E42" s="260"/>
      <c r="F42" s="260"/>
      <c r="G42" s="260"/>
      <c r="H42" s="260"/>
    </row>
    <row r="43" spans="1:8" x14ac:dyDescent="0.15">
      <c r="A43" s="260"/>
      <c r="B43" s="260"/>
      <c r="C43" s="260"/>
      <c r="D43" s="260"/>
      <c r="E43" s="260"/>
      <c r="F43" s="260"/>
      <c r="G43" s="260"/>
      <c r="H43" s="260"/>
    </row>
    <row r="44" spans="1:8" x14ac:dyDescent="0.15">
      <c r="A44" s="260"/>
      <c r="B44" s="260"/>
      <c r="C44" s="260"/>
      <c r="D44" s="260"/>
      <c r="E44" s="260"/>
      <c r="F44" s="260"/>
      <c r="G44" s="260"/>
      <c r="H44" s="260"/>
    </row>
    <row r="45" spans="1:8" x14ac:dyDescent="0.15">
      <c r="A45" s="260"/>
      <c r="B45" s="260"/>
      <c r="C45" s="260"/>
      <c r="D45" s="260"/>
      <c r="E45" s="260"/>
      <c r="F45" s="260"/>
      <c r="G45" s="260"/>
      <c r="H45" s="260"/>
    </row>
    <row r="46" spans="1:8" x14ac:dyDescent="0.15">
      <c r="A46" s="260"/>
      <c r="B46" s="260"/>
      <c r="C46" s="260"/>
      <c r="D46" s="260"/>
      <c r="E46" s="260"/>
      <c r="F46" s="260"/>
      <c r="G46" s="260"/>
      <c r="H46" s="260"/>
    </row>
    <row r="47" spans="1:8" x14ac:dyDescent="0.15">
      <c r="A47" s="260"/>
      <c r="B47" s="260"/>
      <c r="C47" s="260"/>
      <c r="D47" s="260"/>
      <c r="E47" s="260"/>
      <c r="F47" s="260"/>
      <c r="G47" s="260"/>
      <c r="H47" s="260"/>
    </row>
    <row r="48" spans="1:8" x14ac:dyDescent="0.15">
      <c r="A48" s="260"/>
      <c r="B48" s="260"/>
      <c r="C48" s="260"/>
      <c r="D48" s="260"/>
      <c r="E48" s="260"/>
      <c r="F48" s="260"/>
      <c r="G48" s="260"/>
      <c r="H48" s="260"/>
    </row>
    <row r="49" spans="1:8" x14ac:dyDescent="0.15">
      <c r="A49" s="260"/>
      <c r="B49" s="260"/>
      <c r="C49" s="260"/>
      <c r="D49" s="260"/>
      <c r="E49" s="260"/>
      <c r="F49" s="260"/>
      <c r="G49" s="260"/>
      <c r="H49" s="260"/>
    </row>
    <row r="50" spans="1:8" x14ac:dyDescent="0.15">
      <c r="A50" s="260"/>
      <c r="B50" s="260"/>
      <c r="C50" s="260"/>
      <c r="D50" s="260"/>
      <c r="E50" s="260"/>
      <c r="F50" s="260"/>
      <c r="G50" s="260"/>
      <c r="H50" s="260"/>
    </row>
    <row r="51" spans="1:8" x14ac:dyDescent="0.15">
      <c r="A51" s="260"/>
      <c r="B51" s="260"/>
      <c r="C51" s="260"/>
      <c r="D51" s="260"/>
      <c r="E51" s="260"/>
      <c r="F51" s="260"/>
      <c r="G51" s="260"/>
      <c r="H51" s="260"/>
    </row>
    <row r="52" spans="1:8" x14ac:dyDescent="0.15">
      <c r="A52" s="260"/>
      <c r="B52" s="260"/>
      <c r="C52" s="260"/>
      <c r="D52" s="260"/>
      <c r="E52" s="260"/>
      <c r="F52" s="260"/>
      <c r="G52" s="260"/>
      <c r="H52" s="260"/>
    </row>
    <row r="53" spans="1:8" x14ac:dyDescent="0.15">
      <c r="A53" s="260"/>
      <c r="B53" s="260"/>
      <c r="C53" s="260"/>
      <c r="D53" s="260"/>
      <c r="E53" s="260"/>
      <c r="F53" s="260"/>
      <c r="G53" s="260"/>
      <c r="H53" s="260"/>
    </row>
    <row r="54" spans="1:8" x14ac:dyDescent="0.15">
      <c r="A54" s="260"/>
      <c r="B54" s="260"/>
      <c r="C54" s="260"/>
      <c r="D54" s="260"/>
      <c r="E54" s="260"/>
      <c r="F54" s="260"/>
      <c r="G54" s="260"/>
      <c r="H54" s="260"/>
    </row>
    <row r="55" spans="1:8" x14ac:dyDescent="0.15">
      <c r="A55" s="260"/>
      <c r="B55" s="260"/>
      <c r="C55" s="260"/>
      <c r="D55" s="260"/>
      <c r="E55" s="260"/>
      <c r="F55" s="260"/>
      <c r="G55" s="260"/>
      <c r="H55" s="260"/>
    </row>
    <row r="56" spans="1:8" x14ac:dyDescent="0.15">
      <c r="A56" s="260"/>
      <c r="B56" s="260"/>
      <c r="C56" s="260"/>
      <c r="D56" s="260"/>
      <c r="E56" s="260"/>
      <c r="F56" s="260"/>
      <c r="G56" s="260"/>
      <c r="H56" s="260"/>
    </row>
    <row r="57" spans="1:8" x14ac:dyDescent="0.15">
      <c r="A57" s="260"/>
      <c r="B57" s="260"/>
      <c r="C57" s="260"/>
      <c r="D57" s="260"/>
      <c r="E57" s="260"/>
      <c r="F57" s="260"/>
      <c r="G57" s="260"/>
      <c r="H57" s="260"/>
    </row>
    <row r="58" spans="1:8" x14ac:dyDescent="0.15">
      <c r="A58" s="260"/>
      <c r="B58" s="260"/>
      <c r="C58" s="260"/>
      <c r="D58" s="260"/>
      <c r="E58" s="260"/>
      <c r="F58" s="260"/>
      <c r="G58" s="260"/>
      <c r="H58" s="260"/>
    </row>
    <row r="59" spans="1:8" x14ac:dyDescent="0.15">
      <c r="A59" s="260"/>
      <c r="B59" s="260"/>
      <c r="C59" s="260"/>
      <c r="D59" s="260"/>
      <c r="E59" s="260"/>
      <c r="F59" s="260"/>
      <c r="G59" s="260"/>
      <c r="H59" s="260"/>
    </row>
    <row r="60" spans="1:8" x14ac:dyDescent="0.15">
      <c r="A60" s="260"/>
      <c r="B60" s="260"/>
      <c r="C60" s="260"/>
      <c r="D60" s="260"/>
      <c r="E60" s="260"/>
      <c r="F60" s="260"/>
      <c r="G60" s="260"/>
      <c r="H60" s="260"/>
    </row>
    <row r="61" spans="1:8" x14ac:dyDescent="0.15">
      <c r="A61" s="260"/>
      <c r="B61" s="260"/>
      <c r="C61" s="260"/>
      <c r="D61" s="260"/>
      <c r="E61" s="260"/>
      <c r="F61" s="260"/>
      <c r="G61" s="260"/>
      <c r="H61" s="260"/>
    </row>
    <row r="62" spans="1:8" x14ac:dyDescent="0.15">
      <c r="A62" s="260"/>
      <c r="B62" s="260"/>
      <c r="C62" s="260"/>
      <c r="D62" s="260"/>
      <c r="E62" s="260"/>
      <c r="F62" s="260"/>
      <c r="G62" s="260"/>
      <c r="H62" s="260"/>
    </row>
    <row r="63" spans="1:8" x14ac:dyDescent="0.15">
      <c r="A63" s="260"/>
      <c r="B63" s="260"/>
      <c r="C63" s="260"/>
      <c r="D63" s="260"/>
      <c r="E63" s="260"/>
      <c r="F63" s="260"/>
      <c r="G63" s="260"/>
      <c r="H63" s="260"/>
    </row>
    <row r="64" spans="1:8" x14ac:dyDescent="0.15">
      <c r="A64" s="260"/>
      <c r="B64" s="260"/>
      <c r="C64" s="260"/>
      <c r="D64" s="260"/>
      <c r="E64" s="260"/>
      <c r="F64" s="260"/>
      <c r="G64" s="260"/>
      <c r="H64" s="260"/>
    </row>
    <row r="65" spans="1:8" x14ac:dyDescent="0.15">
      <c r="A65" s="260"/>
      <c r="B65" s="260"/>
      <c r="C65" s="260"/>
      <c r="D65" s="260"/>
      <c r="E65" s="260"/>
      <c r="F65" s="260"/>
      <c r="G65" s="260"/>
      <c r="H65" s="260"/>
    </row>
    <row r="66" spans="1:8" x14ac:dyDescent="0.15">
      <c r="A66" s="260"/>
      <c r="B66" s="260"/>
      <c r="C66" s="260"/>
      <c r="D66" s="260"/>
      <c r="E66" s="260"/>
      <c r="F66" s="260"/>
      <c r="G66" s="260"/>
      <c r="H66" s="260"/>
    </row>
    <row r="67" spans="1:8" x14ac:dyDescent="0.15">
      <c r="A67" s="260"/>
      <c r="B67" s="260"/>
      <c r="C67" s="260"/>
      <c r="D67" s="260"/>
      <c r="E67" s="260"/>
      <c r="F67" s="260"/>
      <c r="G67" s="260"/>
      <c r="H67" s="260"/>
    </row>
    <row r="68" spans="1:8" x14ac:dyDescent="0.15">
      <c r="A68" s="260"/>
      <c r="B68" s="260"/>
      <c r="C68" s="260"/>
      <c r="D68" s="260"/>
      <c r="E68" s="260"/>
      <c r="F68" s="260"/>
      <c r="G68" s="260"/>
      <c r="H68" s="260"/>
    </row>
    <row r="69" spans="1:8" x14ac:dyDescent="0.15">
      <c r="A69" s="260"/>
      <c r="B69" s="260"/>
      <c r="C69" s="260"/>
      <c r="D69" s="260"/>
      <c r="E69" s="260"/>
      <c r="F69" s="260"/>
      <c r="G69" s="260"/>
      <c r="H69" s="260"/>
    </row>
    <row r="70" spans="1:8" x14ac:dyDescent="0.15">
      <c r="A70" s="260"/>
      <c r="B70" s="260"/>
      <c r="C70" s="260"/>
      <c r="D70" s="260"/>
      <c r="E70" s="260"/>
      <c r="F70" s="260"/>
      <c r="G70" s="260"/>
      <c r="H70" s="260"/>
    </row>
    <row r="71" spans="1:8" x14ac:dyDescent="0.15">
      <c r="A71" s="260"/>
      <c r="B71" s="260"/>
      <c r="C71" s="260"/>
      <c r="D71" s="260"/>
      <c r="E71" s="260"/>
      <c r="F71" s="260"/>
      <c r="G71" s="260"/>
      <c r="H71" s="260"/>
    </row>
    <row r="72" spans="1:8" x14ac:dyDescent="0.15">
      <c r="A72" s="260"/>
      <c r="B72" s="260"/>
      <c r="C72" s="260"/>
      <c r="D72" s="260"/>
      <c r="E72" s="260"/>
      <c r="F72" s="260"/>
      <c r="G72" s="260"/>
      <c r="H72" s="260"/>
    </row>
    <row r="73" spans="1:8" x14ac:dyDescent="0.15">
      <c r="A73" s="260"/>
      <c r="B73" s="260"/>
      <c r="C73" s="260"/>
      <c r="D73" s="260"/>
      <c r="E73" s="260"/>
      <c r="F73" s="260"/>
      <c r="G73" s="260"/>
      <c r="H73" s="260"/>
    </row>
    <row r="74" spans="1:8" x14ac:dyDescent="0.15">
      <c r="A74" s="260"/>
      <c r="B74" s="260"/>
      <c r="C74" s="260"/>
      <c r="D74" s="260"/>
      <c r="E74" s="260"/>
      <c r="F74" s="260"/>
      <c r="G74" s="260"/>
      <c r="H74" s="260"/>
    </row>
    <row r="75" spans="1:8" x14ac:dyDescent="0.15">
      <c r="A75" s="260"/>
      <c r="B75" s="260"/>
      <c r="C75" s="260"/>
      <c r="D75" s="260"/>
      <c r="E75" s="260"/>
      <c r="F75" s="260"/>
      <c r="G75" s="260"/>
      <c r="H75" s="260"/>
    </row>
    <row r="76" spans="1:8" x14ac:dyDescent="0.15">
      <c r="A76" s="260"/>
      <c r="B76" s="260"/>
      <c r="C76" s="260"/>
      <c r="D76" s="260"/>
      <c r="E76" s="260"/>
      <c r="F76" s="260"/>
      <c r="G76" s="260"/>
      <c r="H76" s="260"/>
    </row>
    <row r="77" spans="1:8" x14ac:dyDescent="0.15">
      <c r="A77" s="260"/>
      <c r="B77" s="260"/>
      <c r="C77" s="260"/>
      <c r="D77" s="260"/>
      <c r="E77" s="260"/>
      <c r="F77" s="260"/>
      <c r="G77" s="260"/>
      <c r="H77" s="260"/>
    </row>
    <row r="78" spans="1:8" x14ac:dyDescent="0.15">
      <c r="A78" s="260"/>
      <c r="B78" s="260"/>
      <c r="C78" s="260"/>
      <c r="D78" s="260"/>
      <c r="E78" s="260"/>
      <c r="F78" s="260"/>
      <c r="G78" s="260"/>
      <c r="H78" s="260"/>
    </row>
    <row r="79" spans="1:8" x14ac:dyDescent="0.15">
      <c r="A79" s="260"/>
      <c r="B79" s="260"/>
      <c r="C79" s="260"/>
      <c r="D79" s="260"/>
      <c r="E79" s="260"/>
      <c r="F79" s="260"/>
      <c r="G79" s="260"/>
      <c r="H79" s="260"/>
    </row>
    <row r="80" spans="1:8" x14ac:dyDescent="0.15">
      <c r="A80" s="260"/>
      <c r="B80" s="260"/>
      <c r="C80" s="260"/>
      <c r="D80" s="260"/>
      <c r="E80" s="260"/>
      <c r="F80" s="260"/>
      <c r="G80" s="260"/>
      <c r="H80" s="260"/>
    </row>
    <row r="81" spans="1:8" x14ac:dyDescent="0.15">
      <c r="A81" s="260"/>
      <c r="B81" s="260"/>
      <c r="C81" s="260"/>
      <c r="D81" s="260"/>
      <c r="E81" s="260"/>
      <c r="F81" s="260"/>
      <c r="G81" s="260"/>
      <c r="H81" s="260"/>
    </row>
    <row r="82" spans="1:8" x14ac:dyDescent="0.15">
      <c r="A82" s="260"/>
      <c r="B82" s="260"/>
      <c r="C82" s="260"/>
      <c r="D82" s="260"/>
      <c r="E82" s="260"/>
      <c r="F82" s="260"/>
      <c r="G82" s="260"/>
      <c r="H82" s="260"/>
    </row>
    <row r="83" spans="1:8" x14ac:dyDescent="0.15">
      <c r="A83" s="260"/>
      <c r="B83" s="260"/>
      <c r="C83" s="260"/>
      <c r="D83" s="260"/>
      <c r="E83" s="260"/>
      <c r="F83" s="260"/>
      <c r="G83" s="260"/>
      <c r="H83" s="260"/>
    </row>
    <row r="84" spans="1:8" x14ac:dyDescent="0.15">
      <c r="A84" s="260"/>
      <c r="B84" s="260"/>
      <c r="C84" s="260"/>
      <c r="D84" s="260"/>
      <c r="E84" s="260"/>
      <c r="F84" s="260"/>
      <c r="G84" s="260"/>
      <c r="H84" s="260"/>
    </row>
    <row r="85" spans="1:8" x14ac:dyDescent="0.15">
      <c r="A85" s="260"/>
      <c r="B85" s="260"/>
      <c r="C85" s="260"/>
      <c r="D85" s="260"/>
      <c r="E85" s="260"/>
      <c r="F85" s="260"/>
      <c r="G85" s="260"/>
      <c r="H85" s="260"/>
    </row>
  </sheetData>
  <mergeCells count="10">
    <mergeCell ref="A3:A5"/>
    <mergeCell ref="B3:E3"/>
    <mergeCell ref="F3:H3"/>
    <mergeCell ref="B4:B5"/>
    <mergeCell ref="C4:C5"/>
    <mergeCell ref="D4:D5"/>
    <mergeCell ref="E4:E5"/>
    <mergeCell ref="F4:F5"/>
    <mergeCell ref="G4:G5"/>
    <mergeCell ref="H4:H5"/>
  </mergeCells>
  <phoneticPr fontId="2"/>
  <pageMargins left="0.78700000000000003" right="0.78700000000000003" top="0.98399999999999999" bottom="0.98399999999999999" header="0.51200000000000001" footer="0.51200000000000001"/>
  <pageSetup paperSize="9" orientation="portrait" r:id="rId1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60FC94-FF0D-4ED1-95AC-129AC642688B}">
  <dimension ref="A1:L68"/>
  <sheetViews>
    <sheetView showGridLines="0" zoomScaleNormal="100" workbookViewId="0"/>
  </sheetViews>
  <sheetFormatPr defaultRowHeight="13.5" x14ac:dyDescent="0.15"/>
  <cols>
    <col min="1" max="11" width="7.875" customWidth="1"/>
    <col min="257" max="267" width="7.875" customWidth="1"/>
    <col min="513" max="523" width="7.875" customWidth="1"/>
    <col min="769" max="779" width="7.875" customWidth="1"/>
    <col min="1025" max="1035" width="7.875" customWidth="1"/>
    <col min="1281" max="1291" width="7.875" customWidth="1"/>
    <col min="1537" max="1547" width="7.875" customWidth="1"/>
    <col min="1793" max="1803" width="7.875" customWidth="1"/>
    <col min="2049" max="2059" width="7.875" customWidth="1"/>
    <col min="2305" max="2315" width="7.875" customWidth="1"/>
    <col min="2561" max="2571" width="7.875" customWidth="1"/>
    <col min="2817" max="2827" width="7.875" customWidth="1"/>
    <col min="3073" max="3083" width="7.875" customWidth="1"/>
    <col min="3329" max="3339" width="7.875" customWidth="1"/>
    <col min="3585" max="3595" width="7.875" customWidth="1"/>
    <col min="3841" max="3851" width="7.875" customWidth="1"/>
    <col min="4097" max="4107" width="7.875" customWidth="1"/>
    <col min="4353" max="4363" width="7.875" customWidth="1"/>
    <col min="4609" max="4619" width="7.875" customWidth="1"/>
    <col min="4865" max="4875" width="7.875" customWidth="1"/>
    <col min="5121" max="5131" width="7.875" customWidth="1"/>
    <col min="5377" max="5387" width="7.875" customWidth="1"/>
    <col min="5633" max="5643" width="7.875" customWidth="1"/>
    <col min="5889" max="5899" width="7.875" customWidth="1"/>
    <col min="6145" max="6155" width="7.875" customWidth="1"/>
    <col min="6401" max="6411" width="7.875" customWidth="1"/>
    <col min="6657" max="6667" width="7.875" customWidth="1"/>
    <col min="6913" max="6923" width="7.875" customWidth="1"/>
    <col min="7169" max="7179" width="7.875" customWidth="1"/>
    <col min="7425" max="7435" width="7.875" customWidth="1"/>
    <col min="7681" max="7691" width="7.875" customWidth="1"/>
    <col min="7937" max="7947" width="7.875" customWidth="1"/>
    <col min="8193" max="8203" width="7.875" customWidth="1"/>
    <col min="8449" max="8459" width="7.875" customWidth="1"/>
    <col min="8705" max="8715" width="7.875" customWidth="1"/>
    <col min="8961" max="8971" width="7.875" customWidth="1"/>
    <col min="9217" max="9227" width="7.875" customWidth="1"/>
    <col min="9473" max="9483" width="7.875" customWidth="1"/>
    <col min="9729" max="9739" width="7.875" customWidth="1"/>
    <col min="9985" max="9995" width="7.875" customWidth="1"/>
    <col min="10241" max="10251" width="7.875" customWidth="1"/>
    <col min="10497" max="10507" width="7.875" customWidth="1"/>
    <col min="10753" max="10763" width="7.875" customWidth="1"/>
    <col min="11009" max="11019" width="7.875" customWidth="1"/>
    <col min="11265" max="11275" width="7.875" customWidth="1"/>
    <col min="11521" max="11531" width="7.875" customWidth="1"/>
    <col min="11777" max="11787" width="7.875" customWidth="1"/>
    <col min="12033" max="12043" width="7.875" customWidth="1"/>
    <col min="12289" max="12299" width="7.875" customWidth="1"/>
    <col min="12545" max="12555" width="7.875" customWidth="1"/>
    <col min="12801" max="12811" width="7.875" customWidth="1"/>
    <col min="13057" max="13067" width="7.875" customWidth="1"/>
    <col min="13313" max="13323" width="7.875" customWidth="1"/>
    <col min="13569" max="13579" width="7.875" customWidth="1"/>
    <col min="13825" max="13835" width="7.875" customWidth="1"/>
    <col min="14081" max="14091" width="7.875" customWidth="1"/>
    <col min="14337" max="14347" width="7.875" customWidth="1"/>
    <col min="14593" max="14603" width="7.875" customWidth="1"/>
    <col min="14849" max="14859" width="7.875" customWidth="1"/>
    <col min="15105" max="15115" width="7.875" customWidth="1"/>
    <col min="15361" max="15371" width="7.875" customWidth="1"/>
    <col min="15617" max="15627" width="7.875" customWidth="1"/>
    <col min="15873" max="15883" width="7.875" customWidth="1"/>
    <col min="16129" max="16139" width="7.875" customWidth="1"/>
  </cols>
  <sheetData>
    <row r="1" spans="1:12" ht="16.5" customHeight="1" x14ac:dyDescent="0.15">
      <c r="A1" s="790" t="s">
        <v>1322</v>
      </c>
      <c r="B1" s="790"/>
      <c r="C1" s="790"/>
      <c r="D1" s="790"/>
      <c r="E1" s="790"/>
      <c r="F1" s="790"/>
      <c r="G1" s="790"/>
      <c r="H1" s="790"/>
      <c r="I1" s="790"/>
      <c r="J1" s="260"/>
      <c r="K1" s="260"/>
    </row>
    <row r="2" spans="1:12" ht="14.25" thickBot="1" x14ac:dyDescent="0.2">
      <c r="A2" s="596"/>
      <c r="B2" s="596"/>
      <c r="C2" s="596"/>
      <c r="D2" s="596"/>
      <c r="E2" s="596"/>
      <c r="F2" s="596"/>
      <c r="G2" s="596"/>
      <c r="H2" s="596"/>
      <c r="I2" s="596"/>
      <c r="J2" s="596"/>
      <c r="K2" s="596"/>
    </row>
    <row r="3" spans="1:12" ht="19.5" customHeight="1" x14ac:dyDescent="0.15">
      <c r="A3" s="909" t="s">
        <v>1323</v>
      </c>
      <c r="B3" s="689" t="s">
        <v>1324</v>
      </c>
      <c r="C3" s="689"/>
      <c r="D3" s="689"/>
      <c r="E3" s="689"/>
      <c r="F3" s="689"/>
      <c r="G3" s="689"/>
      <c r="H3" s="689"/>
      <c r="I3" s="689"/>
      <c r="J3" s="689"/>
      <c r="K3" s="689"/>
    </row>
    <row r="4" spans="1:12" ht="34.5" customHeight="1" x14ac:dyDescent="0.15">
      <c r="A4" s="630"/>
      <c r="B4" s="602" t="s">
        <v>240</v>
      </c>
      <c r="C4" s="603" t="s">
        <v>1325</v>
      </c>
      <c r="D4" s="603" t="s">
        <v>1326</v>
      </c>
      <c r="E4" s="603" t="s">
        <v>1327</v>
      </c>
      <c r="F4" s="473" t="s">
        <v>1328</v>
      </c>
      <c r="G4" s="603" t="s">
        <v>1329</v>
      </c>
      <c r="H4" s="473" t="s">
        <v>1330</v>
      </c>
      <c r="I4" s="473" t="s">
        <v>1331</v>
      </c>
      <c r="J4" s="603" t="s">
        <v>1332</v>
      </c>
      <c r="K4" s="604" t="s">
        <v>491</v>
      </c>
      <c r="L4" s="605"/>
    </row>
    <row r="5" spans="1:12" ht="6" customHeight="1" x14ac:dyDescent="0.15">
      <c r="A5" s="276"/>
      <c r="B5" s="236"/>
      <c r="C5" s="236"/>
      <c r="D5" s="236"/>
      <c r="E5" s="236"/>
      <c r="F5" s="236"/>
      <c r="G5" s="236"/>
      <c r="H5" s="236"/>
      <c r="I5" s="236"/>
      <c r="J5" s="236"/>
      <c r="K5" s="236"/>
    </row>
    <row r="6" spans="1:12" ht="21" customHeight="1" x14ac:dyDescent="0.15">
      <c r="A6" s="606" t="s">
        <v>1333</v>
      </c>
      <c r="B6" s="575">
        <v>160815</v>
      </c>
      <c r="C6" s="575">
        <v>21843</v>
      </c>
      <c r="D6" s="575">
        <v>67923</v>
      </c>
      <c r="E6" s="575">
        <v>26926</v>
      </c>
      <c r="F6" s="575">
        <v>1514</v>
      </c>
      <c r="G6" s="575">
        <v>45594</v>
      </c>
      <c r="H6" s="575">
        <v>371</v>
      </c>
      <c r="I6" s="575">
        <v>11301</v>
      </c>
      <c r="J6" s="575">
        <v>9632</v>
      </c>
      <c r="K6" s="575">
        <v>2240</v>
      </c>
    </row>
    <row r="7" spans="1:12" ht="21" customHeight="1" x14ac:dyDescent="0.15">
      <c r="A7" s="606" t="s">
        <v>1334</v>
      </c>
      <c r="B7" s="575">
        <v>24464</v>
      </c>
      <c r="C7" s="575">
        <v>4130</v>
      </c>
      <c r="D7" s="575">
        <v>11055</v>
      </c>
      <c r="E7" s="575">
        <v>4208</v>
      </c>
      <c r="F7" s="575">
        <v>268</v>
      </c>
      <c r="G7" s="575">
        <v>4737</v>
      </c>
      <c r="H7" s="575">
        <v>94</v>
      </c>
      <c r="I7" s="575">
        <v>1294</v>
      </c>
      <c r="J7" s="575">
        <v>1913</v>
      </c>
      <c r="K7" s="575">
        <v>336</v>
      </c>
    </row>
    <row r="8" spans="1:12" ht="21" customHeight="1" x14ac:dyDescent="0.15">
      <c r="A8" s="606" t="s">
        <v>1335</v>
      </c>
      <c r="B8" s="575">
        <v>12468</v>
      </c>
      <c r="C8" s="575">
        <v>1445</v>
      </c>
      <c r="D8" s="575">
        <v>6426</v>
      </c>
      <c r="E8" s="575">
        <v>1677</v>
      </c>
      <c r="F8" s="575">
        <v>213</v>
      </c>
      <c r="G8" s="575">
        <v>2245</v>
      </c>
      <c r="H8" s="575">
        <v>38</v>
      </c>
      <c r="I8" s="575">
        <v>774</v>
      </c>
      <c r="J8" s="575">
        <v>1459</v>
      </c>
      <c r="K8" s="575">
        <v>133</v>
      </c>
    </row>
    <row r="9" spans="1:12" ht="21" customHeight="1" x14ac:dyDescent="0.15">
      <c r="A9" s="606" t="s">
        <v>1336</v>
      </c>
      <c r="B9" s="575">
        <v>8151</v>
      </c>
      <c r="C9" s="575">
        <v>2077</v>
      </c>
      <c r="D9" s="575">
        <v>3690</v>
      </c>
      <c r="E9" s="575">
        <v>781</v>
      </c>
      <c r="F9" s="575">
        <v>76</v>
      </c>
      <c r="G9" s="575">
        <v>1371</v>
      </c>
      <c r="H9" s="575">
        <v>8</v>
      </c>
      <c r="I9" s="575">
        <v>377</v>
      </c>
      <c r="J9" s="575">
        <v>383</v>
      </c>
      <c r="K9" s="575">
        <v>88</v>
      </c>
    </row>
    <row r="10" spans="1:12" ht="21" customHeight="1" x14ac:dyDescent="0.15">
      <c r="A10" s="606" t="s">
        <v>1337</v>
      </c>
      <c r="B10" s="575">
        <v>5834</v>
      </c>
      <c r="C10" s="575">
        <v>2854</v>
      </c>
      <c r="D10" s="575">
        <v>1932</v>
      </c>
      <c r="E10" s="575">
        <v>308</v>
      </c>
      <c r="F10" s="575">
        <v>30</v>
      </c>
      <c r="G10" s="575">
        <v>670</v>
      </c>
      <c r="H10" s="575">
        <v>8</v>
      </c>
      <c r="I10" s="575">
        <v>189</v>
      </c>
      <c r="J10" s="575">
        <v>199</v>
      </c>
      <c r="K10" s="575">
        <v>33</v>
      </c>
    </row>
    <row r="11" spans="1:12" ht="21" customHeight="1" x14ac:dyDescent="0.15">
      <c r="A11" s="606" t="s">
        <v>1338</v>
      </c>
      <c r="B11" s="575">
        <v>23439</v>
      </c>
      <c r="C11" s="575">
        <v>1835</v>
      </c>
      <c r="D11" s="575">
        <v>8341</v>
      </c>
      <c r="E11" s="575">
        <v>5459</v>
      </c>
      <c r="F11" s="575">
        <v>183</v>
      </c>
      <c r="G11" s="575">
        <v>7989</v>
      </c>
      <c r="H11" s="575">
        <v>54</v>
      </c>
      <c r="I11" s="575">
        <v>2324</v>
      </c>
      <c r="J11" s="575">
        <v>1467</v>
      </c>
      <c r="K11" s="575">
        <v>389</v>
      </c>
    </row>
    <row r="12" spans="1:12" ht="21" customHeight="1" x14ac:dyDescent="0.15">
      <c r="A12" s="606" t="s">
        <v>1339</v>
      </c>
      <c r="B12" s="575">
        <v>17338</v>
      </c>
      <c r="C12" s="575">
        <v>2867</v>
      </c>
      <c r="D12" s="575">
        <v>8507</v>
      </c>
      <c r="E12" s="575">
        <v>1536</v>
      </c>
      <c r="F12" s="575">
        <v>151</v>
      </c>
      <c r="G12" s="575">
        <v>4103</v>
      </c>
      <c r="H12" s="575">
        <v>37</v>
      </c>
      <c r="I12" s="575">
        <v>895</v>
      </c>
      <c r="J12" s="575">
        <v>941</v>
      </c>
      <c r="K12" s="575">
        <v>229</v>
      </c>
    </row>
    <row r="13" spans="1:12" ht="21" customHeight="1" x14ac:dyDescent="0.15">
      <c r="A13" s="606" t="s">
        <v>1340</v>
      </c>
      <c r="B13" s="575">
        <v>17159</v>
      </c>
      <c r="C13" s="575">
        <v>866</v>
      </c>
      <c r="D13" s="575">
        <v>8298</v>
      </c>
      <c r="E13" s="575">
        <v>3772</v>
      </c>
      <c r="F13" s="575">
        <v>175</v>
      </c>
      <c r="G13" s="575">
        <v>5744</v>
      </c>
      <c r="H13" s="575">
        <v>32</v>
      </c>
      <c r="I13" s="575">
        <v>1562</v>
      </c>
      <c r="J13" s="575">
        <v>623</v>
      </c>
      <c r="K13" s="575">
        <v>228</v>
      </c>
    </row>
    <row r="14" spans="1:12" ht="21" customHeight="1" x14ac:dyDescent="0.15">
      <c r="A14" s="606" t="s">
        <v>377</v>
      </c>
      <c r="B14" s="575">
        <v>21394</v>
      </c>
      <c r="C14" s="575">
        <v>2556</v>
      </c>
      <c r="D14" s="575">
        <v>9341</v>
      </c>
      <c r="E14" s="575">
        <v>4123</v>
      </c>
      <c r="F14" s="575">
        <v>159</v>
      </c>
      <c r="G14" s="575">
        <v>6347</v>
      </c>
      <c r="H14" s="575">
        <v>49</v>
      </c>
      <c r="I14" s="575">
        <v>1375</v>
      </c>
      <c r="J14" s="575">
        <v>1627</v>
      </c>
      <c r="K14" s="575">
        <v>320</v>
      </c>
    </row>
    <row r="15" spans="1:12" ht="21" customHeight="1" x14ac:dyDescent="0.15">
      <c r="A15" s="606" t="s">
        <v>378</v>
      </c>
      <c r="B15" s="575">
        <v>14173</v>
      </c>
      <c r="C15" s="575">
        <v>803</v>
      </c>
      <c r="D15" s="575">
        <v>7234</v>
      </c>
      <c r="E15" s="575">
        <v>1505</v>
      </c>
      <c r="F15" s="575">
        <v>144</v>
      </c>
      <c r="G15" s="575">
        <v>4724</v>
      </c>
      <c r="H15" s="575">
        <v>21</v>
      </c>
      <c r="I15" s="575">
        <v>892</v>
      </c>
      <c r="J15" s="575">
        <v>345</v>
      </c>
      <c r="K15" s="575">
        <v>186</v>
      </c>
    </row>
    <row r="16" spans="1:12" ht="21" customHeight="1" x14ac:dyDescent="0.15">
      <c r="A16" s="606" t="s">
        <v>61</v>
      </c>
      <c r="B16" s="607">
        <v>16395</v>
      </c>
      <c r="C16" s="607">
        <v>2410</v>
      </c>
      <c r="D16" s="607">
        <v>3099</v>
      </c>
      <c r="E16" s="607">
        <v>3557</v>
      </c>
      <c r="F16" s="607">
        <v>115</v>
      </c>
      <c r="G16" s="607">
        <v>7664</v>
      </c>
      <c r="H16" s="607">
        <v>30</v>
      </c>
      <c r="I16" s="607">
        <v>1619</v>
      </c>
      <c r="J16" s="607">
        <v>675</v>
      </c>
      <c r="K16" s="607">
        <v>298</v>
      </c>
    </row>
    <row r="17" spans="1:11" ht="6" customHeight="1" thickBot="1" x14ac:dyDescent="0.2">
      <c r="A17" s="599"/>
      <c r="B17" s="600"/>
      <c r="C17" s="600"/>
      <c r="D17" s="600"/>
      <c r="E17" s="600"/>
      <c r="F17" s="600"/>
      <c r="G17" s="600"/>
      <c r="H17" s="600"/>
      <c r="I17" s="600"/>
      <c r="J17" s="600"/>
      <c r="K17" s="600"/>
    </row>
    <row r="18" spans="1:11" s="37" customFormat="1" ht="6" customHeight="1" x14ac:dyDescent="0.15">
      <c r="A18" s="143"/>
      <c r="B18" s="143"/>
      <c r="C18" s="143"/>
      <c r="D18" s="143"/>
      <c r="E18" s="143"/>
      <c r="F18" s="143"/>
      <c r="G18" s="143"/>
      <c r="H18" s="143"/>
      <c r="I18" s="143"/>
      <c r="J18" s="143"/>
      <c r="K18" s="143"/>
    </row>
    <row r="19" spans="1:11" s="37" customFormat="1" x14ac:dyDescent="0.15">
      <c r="A19" s="143"/>
      <c r="B19" s="143"/>
      <c r="C19" s="143"/>
      <c r="D19" s="143"/>
      <c r="E19" s="143"/>
      <c r="F19" s="143"/>
      <c r="G19" s="143"/>
      <c r="H19" s="143"/>
      <c r="I19" s="143"/>
      <c r="J19" s="143"/>
      <c r="K19" s="143"/>
    </row>
    <row r="20" spans="1:11" ht="14.25" thickBot="1" x14ac:dyDescent="0.2">
      <c r="A20" s="600"/>
      <c r="B20" s="600"/>
      <c r="C20" s="600"/>
      <c r="D20" s="600"/>
      <c r="E20" s="600"/>
      <c r="F20" s="600"/>
      <c r="G20" s="600"/>
      <c r="H20" s="600"/>
      <c r="I20" s="600"/>
      <c r="J20" s="600"/>
      <c r="K20" s="600"/>
    </row>
    <row r="21" spans="1:11" ht="19.5" customHeight="1" x14ac:dyDescent="0.15">
      <c r="A21" s="909" t="s">
        <v>1323</v>
      </c>
      <c r="B21" s="919" t="s">
        <v>1341</v>
      </c>
      <c r="C21" s="920"/>
      <c r="D21" s="920"/>
      <c r="E21" s="920"/>
      <c r="F21" s="920"/>
      <c r="G21" s="920"/>
      <c r="H21" s="920"/>
      <c r="I21" s="920"/>
      <c r="J21" s="920"/>
      <c r="K21" s="920"/>
    </row>
    <row r="22" spans="1:11" ht="34.5" customHeight="1" x14ac:dyDescent="0.15">
      <c r="A22" s="630"/>
      <c r="B22" s="603" t="s">
        <v>240</v>
      </c>
      <c r="C22" s="603" t="s">
        <v>1325</v>
      </c>
      <c r="D22" s="603" t="s">
        <v>1326</v>
      </c>
      <c r="E22" s="603" t="s">
        <v>1327</v>
      </c>
      <c r="F22" s="473" t="s">
        <v>1328</v>
      </c>
      <c r="G22" s="603" t="s">
        <v>1329</v>
      </c>
      <c r="H22" s="473" t="s">
        <v>1330</v>
      </c>
      <c r="I22" s="473" t="s">
        <v>1331</v>
      </c>
      <c r="J22" s="603" t="s">
        <v>1332</v>
      </c>
      <c r="K22" s="608" t="s">
        <v>491</v>
      </c>
    </row>
    <row r="23" spans="1:11" ht="6" customHeight="1" x14ac:dyDescent="0.15">
      <c r="A23" s="254"/>
      <c r="B23" s="236"/>
      <c r="C23" s="236"/>
      <c r="D23" s="236"/>
      <c r="E23" s="236"/>
      <c r="F23" s="236"/>
      <c r="G23" s="236"/>
      <c r="H23" s="236"/>
      <c r="I23" s="236"/>
      <c r="J23" s="236"/>
      <c r="K23" s="236"/>
    </row>
    <row r="24" spans="1:11" ht="21" customHeight="1" x14ac:dyDescent="0.15">
      <c r="A24" s="606" t="s">
        <v>1333</v>
      </c>
      <c r="B24" s="575">
        <v>14761</v>
      </c>
      <c r="C24" s="575">
        <v>2123</v>
      </c>
      <c r="D24" s="575">
        <v>9980</v>
      </c>
      <c r="E24" s="575">
        <v>3259</v>
      </c>
      <c r="F24" s="575">
        <v>182</v>
      </c>
      <c r="G24" s="575">
        <v>373</v>
      </c>
      <c r="H24" s="575">
        <v>5</v>
      </c>
      <c r="I24" s="575">
        <v>167</v>
      </c>
      <c r="J24" s="575">
        <v>1437</v>
      </c>
      <c r="K24" s="575">
        <v>117</v>
      </c>
    </row>
    <row r="25" spans="1:11" ht="21" customHeight="1" x14ac:dyDescent="0.15">
      <c r="A25" s="606" t="s">
        <v>1334</v>
      </c>
      <c r="B25" s="575">
        <v>2330</v>
      </c>
      <c r="C25" s="575">
        <v>464</v>
      </c>
      <c r="D25" s="575">
        <v>1431</v>
      </c>
      <c r="E25" s="575">
        <v>349</v>
      </c>
      <c r="F25" s="575">
        <v>20</v>
      </c>
      <c r="G25" s="575">
        <v>40</v>
      </c>
      <c r="H25" s="575" t="s">
        <v>235</v>
      </c>
      <c r="I25" s="575">
        <v>16</v>
      </c>
      <c r="J25" s="575">
        <v>243</v>
      </c>
      <c r="K25" s="575">
        <v>17</v>
      </c>
    </row>
    <row r="26" spans="1:11" ht="21" customHeight="1" x14ac:dyDescent="0.15">
      <c r="A26" s="606" t="s">
        <v>1335</v>
      </c>
      <c r="B26" s="575">
        <v>1272</v>
      </c>
      <c r="C26" s="575">
        <v>248</v>
      </c>
      <c r="D26" s="575">
        <v>816</v>
      </c>
      <c r="E26" s="575">
        <v>173</v>
      </c>
      <c r="F26" s="575">
        <v>20</v>
      </c>
      <c r="G26" s="575">
        <v>10</v>
      </c>
      <c r="H26" s="575" t="s">
        <v>235</v>
      </c>
      <c r="I26" s="575">
        <v>19</v>
      </c>
      <c r="J26" s="575">
        <v>153</v>
      </c>
      <c r="K26" s="575">
        <v>8</v>
      </c>
    </row>
    <row r="27" spans="1:11" ht="21" customHeight="1" x14ac:dyDescent="0.15">
      <c r="A27" s="606" t="s">
        <v>1336</v>
      </c>
      <c r="B27" s="575">
        <v>686</v>
      </c>
      <c r="C27" s="575">
        <v>46</v>
      </c>
      <c r="D27" s="575">
        <v>578</v>
      </c>
      <c r="E27" s="575">
        <v>67</v>
      </c>
      <c r="F27" s="575">
        <v>8</v>
      </c>
      <c r="G27" s="575">
        <v>5</v>
      </c>
      <c r="H27" s="575" t="s">
        <v>235</v>
      </c>
      <c r="I27" s="575">
        <v>7</v>
      </c>
      <c r="J27" s="575">
        <v>36</v>
      </c>
      <c r="K27" s="575">
        <v>3</v>
      </c>
    </row>
    <row r="28" spans="1:11" ht="21" customHeight="1" x14ac:dyDescent="0.15">
      <c r="A28" s="606" t="s">
        <v>1337</v>
      </c>
      <c r="B28" s="575">
        <v>310</v>
      </c>
      <c r="C28" s="575">
        <v>22</v>
      </c>
      <c r="D28" s="575">
        <v>262</v>
      </c>
      <c r="E28" s="575">
        <v>27</v>
      </c>
      <c r="F28" s="575">
        <v>6</v>
      </c>
      <c r="G28" s="575">
        <v>2</v>
      </c>
      <c r="H28" s="575" t="s">
        <v>235</v>
      </c>
      <c r="I28" s="575">
        <v>1</v>
      </c>
      <c r="J28" s="575">
        <v>6</v>
      </c>
      <c r="K28" s="575">
        <v>1</v>
      </c>
    </row>
    <row r="29" spans="1:11" ht="21" customHeight="1" x14ac:dyDescent="0.15">
      <c r="A29" s="606" t="s">
        <v>1338</v>
      </c>
      <c r="B29" s="575">
        <v>2006</v>
      </c>
      <c r="C29" s="575">
        <v>383</v>
      </c>
      <c r="D29" s="575">
        <v>1166</v>
      </c>
      <c r="E29" s="575">
        <v>528</v>
      </c>
      <c r="F29" s="575">
        <v>24</v>
      </c>
      <c r="G29" s="575">
        <v>51</v>
      </c>
      <c r="H29" s="575" t="s">
        <v>235</v>
      </c>
      <c r="I29" s="575">
        <v>25</v>
      </c>
      <c r="J29" s="575">
        <v>226</v>
      </c>
      <c r="K29" s="575">
        <v>16</v>
      </c>
    </row>
    <row r="30" spans="1:11" ht="21" customHeight="1" x14ac:dyDescent="0.15">
      <c r="A30" s="606" t="s">
        <v>1339</v>
      </c>
      <c r="B30" s="575">
        <v>1421</v>
      </c>
      <c r="C30" s="575">
        <v>184</v>
      </c>
      <c r="D30" s="575">
        <v>1018</v>
      </c>
      <c r="E30" s="575">
        <v>179</v>
      </c>
      <c r="F30" s="575">
        <v>16</v>
      </c>
      <c r="G30" s="575">
        <v>29</v>
      </c>
      <c r="H30" s="575" t="s">
        <v>235</v>
      </c>
      <c r="I30" s="575">
        <v>8</v>
      </c>
      <c r="J30" s="575">
        <v>143</v>
      </c>
      <c r="K30" s="575">
        <v>18</v>
      </c>
    </row>
    <row r="31" spans="1:11" ht="21" customHeight="1" x14ac:dyDescent="0.15">
      <c r="A31" s="606" t="s">
        <v>1340</v>
      </c>
      <c r="B31" s="575">
        <v>2003</v>
      </c>
      <c r="C31" s="575">
        <v>208</v>
      </c>
      <c r="D31" s="575">
        <v>1508</v>
      </c>
      <c r="E31" s="575">
        <v>549</v>
      </c>
      <c r="F31" s="575">
        <v>21</v>
      </c>
      <c r="G31" s="575">
        <v>59</v>
      </c>
      <c r="H31" s="575">
        <v>4</v>
      </c>
      <c r="I31" s="575">
        <v>24</v>
      </c>
      <c r="J31" s="575">
        <v>202</v>
      </c>
      <c r="K31" s="575">
        <v>11</v>
      </c>
    </row>
    <row r="32" spans="1:11" ht="21" customHeight="1" x14ac:dyDescent="0.15">
      <c r="A32" s="606" t="s">
        <v>377</v>
      </c>
      <c r="B32" s="575">
        <v>2046</v>
      </c>
      <c r="C32" s="575">
        <v>285</v>
      </c>
      <c r="D32" s="575">
        <v>1396</v>
      </c>
      <c r="E32" s="575">
        <v>479</v>
      </c>
      <c r="F32" s="575">
        <v>14</v>
      </c>
      <c r="G32" s="575">
        <v>55</v>
      </c>
      <c r="H32" s="575">
        <v>1</v>
      </c>
      <c r="I32" s="575">
        <v>21</v>
      </c>
      <c r="J32" s="575">
        <v>274</v>
      </c>
      <c r="K32" s="575">
        <v>22</v>
      </c>
    </row>
    <row r="33" spans="1:11" ht="21" customHeight="1" x14ac:dyDescent="0.15">
      <c r="A33" s="606" t="s">
        <v>378</v>
      </c>
      <c r="B33" s="575">
        <v>1348</v>
      </c>
      <c r="C33" s="575">
        <v>143</v>
      </c>
      <c r="D33" s="575">
        <v>1058</v>
      </c>
      <c r="E33" s="575">
        <v>149</v>
      </c>
      <c r="F33" s="575">
        <v>9</v>
      </c>
      <c r="G33" s="575">
        <v>34</v>
      </c>
      <c r="H33" s="575" t="s">
        <v>235</v>
      </c>
      <c r="I33" s="575">
        <v>13</v>
      </c>
      <c r="J33" s="575">
        <v>47</v>
      </c>
      <c r="K33" s="575">
        <v>11</v>
      </c>
    </row>
    <row r="34" spans="1:11" ht="21" customHeight="1" x14ac:dyDescent="0.15">
      <c r="A34" s="606" t="s">
        <v>61</v>
      </c>
      <c r="B34" s="607">
        <v>1339</v>
      </c>
      <c r="C34" s="607">
        <v>140</v>
      </c>
      <c r="D34" s="607">
        <v>747</v>
      </c>
      <c r="E34" s="607">
        <v>759</v>
      </c>
      <c r="F34" s="607">
        <v>44</v>
      </c>
      <c r="G34" s="607">
        <v>88</v>
      </c>
      <c r="H34" s="575" t="s">
        <v>235</v>
      </c>
      <c r="I34" s="607">
        <v>33</v>
      </c>
      <c r="J34" s="607">
        <v>107</v>
      </c>
      <c r="K34" s="607">
        <v>10</v>
      </c>
    </row>
    <row r="35" spans="1:11" ht="6" customHeight="1" thickBot="1" x14ac:dyDescent="0.2">
      <c r="A35" s="599"/>
      <c r="B35" s="600"/>
      <c r="C35" s="600"/>
      <c r="D35" s="600"/>
      <c r="E35" s="600"/>
      <c r="F35" s="600"/>
      <c r="G35" s="600"/>
      <c r="H35" s="600"/>
      <c r="I35" s="600"/>
      <c r="J35" s="600"/>
      <c r="K35" s="600"/>
    </row>
    <row r="36" spans="1:11" ht="5.25" customHeight="1" x14ac:dyDescent="0.15">
      <c r="A36" s="236"/>
      <c r="B36" s="236"/>
      <c r="C36" s="236"/>
      <c r="D36" s="236"/>
      <c r="E36" s="236"/>
      <c r="F36" s="236"/>
      <c r="G36" s="236"/>
      <c r="H36" s="236"/>
      <c r="I36" s="236"/>
      <c r="J36" s="236"/>
      <c r="K36" s="236"/>
    </row>
    <row r="37" spans="1:11" ht="12.75" customHeight="1" x14ac:dyDescent="0.15">
      <c r="A37" s="236" t="s">
        <v>1342</v>
      </c>
      <c r="B37" s="236"/>
      <c r="C37" s="236"/>
      <c r="D37" s="236"/>
      <c r="E37" s="236"/>
      <c r="F37" s="236"/>
      <c r="G37" s="236"/>
      <c r="H37" s="236"/>
      <c r="I37" s="236"/>
      <c r="J37" s="236"/>
      <c r="K37" s="236"/>
    </row>
    <row r="38" spans="1:11" x14ac:dyDescent="0.15">
      <c r="A38" s="236" t="s">
        <v>1343</v>
      </c>
      <c r="B38" s="236"/>
      <c r="C38" s="236"/>
      <c r="D38" s="236"/>
      <c r="E38" s="236"/>
      <c r="F38" s="236"/>
      <c r="G38" s="236"/>
      <c r="H38" s="236"/>
      <c r="I38" s="236"/>
      <c r="J38" s="236"/>
      <c r="K38" s="236"/>
    </row>
    <row r="39" spans="1:11" x14ac:dyDescent="0.15">
      <c r="A39" s="260"/>
      <c r="B39" s="260"/>
      <c r="C39" s="260"/>
      <c r="D39" s="260"/>
      <c r="E39" s="260"/>
      <c r="F39" s="260"/>
      <c r="G39" s="260"/>
      <c r="H39" s="260"/>
      <c r="I39" s="260"/>
      <c r="J39" s="260"/>
      <c r="K39" s="260"/>
    </row>
    <row r="40" spans="1:11" x14ac:dyDescent="0.15">
      <c r="A40" s="260"/>
      <c r="B40" s="260"/>
      <c r="C40" s="260"/>
      <c r="D40" s="260"/>
      <c r="E40" s="260"/>
      <c r="F40" s="260"/>
      <c r="G40" s="260"/>
      <c r="H40" s="260"/>
      <c r="I40" s="260"/>
      <c r="J40" s="260"/>
      <c r="K40" s="260"/>
    </row>
    <row r="41" spans="1:11" x14ac:dyDescent="0.15">
      <c r="A41" s="260"/>
      <c r="B41" s="260"/>
      <c r="C41" s="260"/>
      <c r="D41" s="260"/>
      <c r="E41" s="260"/>
      <c r="F41" s="260"/>
      <c r="G41" s="260"/>
      <c r="H41" s="260"/>
      <c r="I41" s="260"/>
      <c r="J41" s="260"/>
      <c r="K41" s="260"/>
    </row>
    <row r="42" spans="1:11" x14ac:dyDescent="0.15">
      <c r="A42" s="260"/>
      <c r="B42" s="260"/>
      <c r="C42" s="260"/>
      <c r="D42" s="260"/>
      <c r="E42" s="260"/>
      <c r="F42" s="260"/>
      <c r="G42" s="260"/>
      <c r="H42" s="260"/>
      <c r="I42" s="260"/>
      <c r="J42" s="260"/>
      <c r="K42" s="260"/>
    </row>
    <row r="43" spans="1:11" x14ac:dyDescent="0.15">
      <c r="A43" s="260"/>
      <c r="B43" s="260"/>
      <c r="C43" s="260"/>
      <c r="D43" s="260"/>
      <c r="E43" s="260"/>
      <c r="F43" s="260"/>
      <c r="G43" s="260"/>
      <c r="H43" s="260"/>
      <c r="I43" s="260"/>
      <c r="J43" s="260"/>
      <c r="K43" s="260"/>
    </row>
    <row r="44" spans="1:11" x14ac:dyDescent="0.15">
      <c r="A44" s="260"/>
      <c r="B44" s="260"/>
      <c r="C44" s="260"/>
      <c r="D44" s="260"/>
      <c r="E44" s="260"/>
      <c r="F44" s="260"/>
      <c r="G44" s="260"/>
      <c r="H44" s="260"/>
      <c r="I44" s="260"/>
      <c r="J44" s="260"/>
      <c r="K44" s="260"/>
    </row>
    <row r="45" spans="1:11" x14ac:dyDescent="0.15">
      <c r="A45" s="263"/>
      <c r="B45" s="263"/>
      <c r="C45" s="263"/>
      <c r="D45" s="263"/>
      <c r="E45" s="263"/>
      <c r="F45" s="263"/>
      <c r="G45" s="263"/>
      <c r="H45" s="263"/>
      <c r="I45" s="263"/>
      <c r="J45" s="263"/>
      <c r="K45" s="263"/>
    </row>
    <row r="46" spans="1:11" x14ac:dyDescent="0.15">
      <c r="A46" s="260"/>
      <c r="B46" s="260"/>
      <c r="C46" s="260"/>
      <c r="D46" s="260"/>
      <c r="E46" s="260"/>
      <c r="F46" s="260"/>
      <c r="G46" s="260"/>
      <c r="H46" s="260"/>
      <c r="I46" s="260"/>
      <c r="J46" s="260"/>
      <c r="K46" s="260"/>
    </row>
    <row r="47" spans="1:11" x14ac:dyDescent="0.15">
      <c r="A47" s="260"/>
      <c r="B47" s="260"/>
      <c r="C47" s="260"/>
      <c r="D47" s="260"/>
      <c r="E47" s="260"/>
      <c r="F47" s="260"/>
      <c r="G47" s="260"/>
      <c r="H47" s="260"/>
      <c r="I47" s="260"/>
      <c r="J47" s="260"/>
      <c r="K47" s="260"/>
    </row>
    <row r="48" spans="1:11" x14ac:dyDescent="0.15">
      <c r="A48" s="260"/>
      <c r="B48" s="260"/>
      <c r="C48" s="260"/>
      <c r="D48" s="260"/>
      <c r="E48" s="260"/>
      <c r="F48" s="260"/>
      <c r="G48" s="260"/>
      <c r="H48" s="260"/>
      <c r="I48" s="260"/>
      <c r="J48" s="260"/>
      <c r="K48" s="260"/>
    </row>
    <row r="49" spans="1:11" x14ac:dyDescent="0.15">
      <c r="A49" s="260"/>
      <c r="B49" s="260"/>
      <c r="C49" s="260"/>
      <c r="D49" s="260"/>
      <c r="E49" s="260"/>
      <c r="F49" s="260"/>
      <c r="G49" s="260"/>
      <c r="H49" s="260"/>
      <c r="I49" s="260"/>
      <c r="J49" s="260"/>
      <c r="K49" s="260"/>
    </row>
    <row r="50" spans="1:11" x14ac:dyDescent="0.15">
      <c r="A50" s="260"/>
      <c r="B50" s="260"/>
      <c r="C50" s="260"/>
      <c r="D50" s="260"/>
      <c r="E50" s="260"/>
      <c r="F50" s="260"/>
      <c r="G50" s="260"/>
      <c r="H50" s="260"/>
      <c r="I50" s="260"/>
      <c r="J50" s="260"/>
      <c r="K50" s="260"/>
    </row>
    <row r="51" spans="1:11" x14ac:dyDescent="0.15">
      <c r="A51" s="260"/>
      <c r="B51" s="260"/>
      <c r="C51" s="260"/>
      <c r="D51" s="260"/>
      <c r="E51" s="260"/>
      <c r="F51" s="260"/>
      <c r="G51" s="260"/>
      <c r="H51" s="260"/>
      <c r="I51" s="260"/>
      <c r="J51" s="260"/>
      <c r="K51" s="260"/>
    </row>
    <row r="52" spans="1:11" x14ac:dyDescent="0.15">
      <c r="A52" s="260"/>
      <c r="B52" s="260"/>
      <c r="C52" s="260"/>
      <c r="D52" s="260"/>
      <c r="E52" s="260"/>
      <c r="F52" s="260"/>
      <c r="G52" s="260"/>
      <c r="H52" s="260"/>
      <c r="I52" s="260"/>
      <c r="J52" s="260"/>
      <c r="K52" s="260"/>
    </row>
    <row r="53" spans="1:11" x14ac:dyDescent="0.15">
      <c r="A53" s="260"/>
      <c r="B53" s="260"/>
      <c r="C53" s="260"/>
      <c r="D53" s="260"/>
      <c r="E53" s="260"/>
      <c r="F53" s="260"/>
      <c r="G53" s="260"/>
      <c r="H53" s="260"/>
      <c r="I53" s="260"/>
      <c r="J53" s="260"/>
      <c r="K53" s="260"/>
    </row>
    <row r="54" spans="1:11" x14ac:dyDescent="0.15">
      <c r="A54" s="260"/>
      <c r="B54" s="260"/>
      <c r="C54" s="260"/>
      <c r="D54" s="260"/>
      <c r="E54" s="260"/>
      <c r="F54" s="260"/>
      <c r="G54" s="260"/>
      <c r="H54" s="260"/>
      <c r="I54" s="260"/>
      <c r="J54" s="260"/>
      <c r="K54" s="260"/>
    </row>
    <row r="55" spans="1:11" x14ac:dyDescent="0.15">
      <c r="A55" s="260"/>
      <c r="B55" s="260"/>
      <c r="C55" s="260"/>
      <c r="D55" s="260"/>
      <c r="E55" s="260"/>
      <c r="F55" s="260"/>
      <c r="G55" s="260"/>
      <c r="H55" s="260"/>
      <c r="I55" s="260"/>
      <c r="J55" s="260"/>
      <c r="K55" s="260"/>
    </row>
    <row r="56" spans="1:11" x14ac:dyDescent="0.15">
      <c r="A56" s="260"/>
      <c r="B56" s="260"/>
      <c r="C56" s="260"/>
      <c r="D56" s="260"/>
      <c r="E56" s="260"/>
      <c r="F56" s="260"/>
      <c r="G56" s="260"/>
      <c r="H56" s="260"/>
      <c r="I56" s="260"/>
      <c r="J56" s="260"/>
      <c r="K56" s="260"/>
    </row>
    <row r="57" spans="1:11" x14ac:dyDescent="0.15">
      <c r="A57" s="260"/>
      <c r="B57" s="260"/>
      <c r="C57" s="260"/>
      <c r="D57" s="260"/>
      <c r="E57" s="260"/>
      <c r="F57" s="260"/>
      <c r="G57" s="260"/>
      <c r="H57" s="260"/>
      <c r="I57" s="260"/>
      <c r="J57" s="260"/>
      <c r="K57" s="260"/>
    </row>
    <row r="58" spans="1:11" x14ac:dyDescent="0.15">
      <c r="A58" s="260"/>
      <c r="B58" s="260"/>
      <c r="C58" s="260"/>
      <c r="D58" s="260"/>
      <c r="E58" s="260"/>
      <c r="F58" s="260"/>
      <c r="G58" s="260"/>
      <c r="H58" s="260"/>
      <c r="I58" s="260"/>
      <c r="J58" s="260"/>
      <c r="K58" s="260"/>
    </row>
    <row r="59" spans="1:11" x14ac:dyDescent="0.15">
      <c r="A59" s="260"/>
      <c r="B59" s="260"/>
      <c r="C59" s="260"/>
      <c r="D59" s="260"/>
      <c r="E59" s="260"/>
      <c r="F59" s="260"/>
      <c r="G59" s="260"/>
      <c r="H59" s="260"/>
      <c r="I59" s="260"/>
      <c r="J59" s="260"/>
      <c r="K59" s="260"/>
    </row>
    <row r="60" spans="1:11" x14ac:dyDescent="0.15">
      <c r="A60" s="260"/>
      <c r="B60" s="260"/>
      <c r="C60" s="260"/>
      <c r="D60" s="260"/>
      <c r="E60" s="260"/>
      <c r="F60" s="260"/>
      <c r="G60" s="260"/>
      <c r="H60" s="260"/>
      <c r="I60" s="260"/>
      <c r="J60" s="260"/>
      <c r="K60" s="260"/>
    </row>
    <row r="61" spans="1:11" x14ac:dyDescent="0.15">
      <c r="A61" s="260"/>
      <c r="B61" s="260"/>
      <c r="C61" s="260"/>
      <c r="D61" s="260"/>
      <c r="E61" s="260"/>
      <c r="F61" s="260"/>
      <c r="G61" s="260"/>
      <c r="H61" s="260"/>
      <c r="I61" s="260"/>
      <c r="J61" s="260"/>
      <c r="K61" s="260"/>
    </row>
    <row r="62" spans="1:11" x14ac:dyDescent="0.15">
      <c r="A62" s="260"/>
      <c r="B62" s="260"/>
      <c r="C62" s="260"/>
      <c r="D62" s="260"/>
      <c r="E62" s="260"/>
      <c r="F62" s="260"/>
      <c r="G62" s="260"/>
      <c r="H62" s="260"/>
      <c r="I62" s="260"/>
      <c r="J62" s="260"/>
      <c r="K62" s="260"/>
    </row>
    <row r="63" spans="1:11" x14ac:dyDescent="0.15">
      <c r="A63" s="260"/>
      <c r="B63" s="260"/>
      <c r="C63" s="260"/>
      <c r="D63" s="260"/>
      <c r="E63" s="260"/>
      <c r="F63" s="260"/>
      <c r="G63" s="260"/>
      <c r="H63" s="260"/>
      <c r="I63" s="260"/>
      <c r="J63" s="260"/>
      <c r="K63" s="260"/>
    </row>
    <row r="64" spans="1:11" x14ac:dyDescent="0.15">
      <c r="A64" s="260"/>
      <c r="B64" s="260"/>
      <c r="C64" s="260"/>
      <c r="D64" s="260"/>
      <c r="E64" s="260"/>
      <c r="F64" s="260"/>
      <c r="G64" s="260"/>
      <c r="H64" s="260"/>
      <c r="I64" s="260"/>
      <c r="J64" s="260"/>
      <c r="K64" s="260"/>
    </row>
    <row r="65" spans="1:11" x14ac:dyDescent="0.15">
      <c r="A65" s="260"/>
      <c r="B65" s="260"/>
      <c r="C65" s="260"/>
      <c r="D65" s="260"/>
      <c r="E65" s="260"/>
      <c r="F65" s="260"/>
      <c r="G65" s="260"/>
      <c r="H65" s="260"/>
      <c r="I65" s="260"/>
      <c r="J65" s="260"/>
      <c r="K65" s="260"/>
    </row>
    <row r="66" spans="1:11" x14ac:dyDescent="0.15">
      <c r="A66" s="260"/>
      <c r="B66" s="260"/>
      <c r="C66" s="260"/>
      <c r="D66" s="260"/>
      <c r="E66" s="260"/>
      <c r="F66" s="260"/>
      <c r="G66" s="260"/>
      <c r="H66" s="260"/>
      <c r="I66" s="260"/>
      <c r="J66" s="260"/>
      <c r="K66" s="260"/>
    </row>
    <row r="67" spans="1:11" x14ac:dyDescent="0.15">
      <c r="A67" s="260"/>
      <c r="B67" s="260"/>
      <c r="C67" s="260"/>
      <c r="D67" s="260"/>
      <c r="E67" s="260"/>
      <c r="F67" s="260"/>
      <c r="G67" s="260"/>
      <c r="H67" s="260"/>
      <c r="I67" s="260"/>
      <c r="J67" s="260"/>
      <c r="K67" s="260"/>
    </row>
    <row r="68" spans="1:11" x14ac:dyDescent="0.15">
      <c r="A68" s="260"/>
      <c r="B68" s="260"/>
      <c r="C68" s="260"/>
      <c r="D68" s="260"/>
      <c r="E68" s="260"/>
      <c r="F68" s="260"/>
      <c r="G68" s="260"/>
      <c r="H68" s="260"/>
      <c r="I68" s="260"/>
      <c r="J68" s="260"/>
      <c r="K68" s="260"/>
    </row>
  </sheetData>
  <mergeCells count="5">
    <mergeCell ref="A1:I1"/>
    <mergeCell ref="A3:A4"/>
    <mergeCell ref="B3:K3"/>
    <mergeCell ref="A21:A22"/>
    <mergeCell ref="B21:K21"/>
  </mergeCells>
  <phoneticPr fontId="2"/>
  <pageMargins left="0.78700000000000003" right="0.78700000000000003" top="0.98399999999999999" bottom="0.98399999999999999" header="0.51200000000000001" footer="0.51200000000000001"/>
  <pageSetup paperSize="9" orientation="portrait" r:id="rId1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66E945-FDA2-4CE2-BCCC-487BD33AD318}">
  <dimension ref="A1:J59"/>
  <sheetViews>
    <sheetView showGridLines="0" zoomScaleNormal="100" workbookViewId="0"/>
  </sheetViews>
  <sheetFormatPr defaultRowHeight="13.5" x14ac:dyDescent="0.15"/>
  <cols>
    <col min="1" max="1" width="10.75" customWidth="1"/>
    <col min="2" max="9" width="9.625" customWidth="1"/>
    <col min="257" max="257" width="10.75" customWidth="1"/>
    <col min="258" max="265" width="9.625" customWidth="1"/>
    <col min="513" max="513" width="10.75" customWidth="1"/>
    <col min="514" max="521" width="9.625" customWidth="1"/>
    <col min="769" max="769" width="10.75" customWidth="1"/>
    <col min="770" max="777" width="9.625" customWidth="1"/>
    <col min="1025" max="1025" width="10.75" customWidth="1"/>
    <col min="1026" max="1033" width="9.625" customWidth="1"/>
    <col min="1281" max="1281" width="10.75" customWidth="1"/>
    <col min="1282" max="1289" width="9.625" customWidth="1"/>
    <col min="1537" max="1537" width="10.75" customWidth="1"/>
    <col min="1538" max="1545" width="9.625" customWidth="1"/>
    <col min="1793" max="1793" width="10.75" customWidth="1"/>
    <col min="1794" max="1801" width="9.625" customWidth="1"/>
    <col min="2049" max="2049" width="10.75" customWidth="1"/>
    <col min="2050" max="2057" width="9.625" customWidth="1"/>
    <col min="2305" max="2305" width="10.75" customWidth="1"/>
    <col min="2306" max="2313" width="9.625" customWidth="1"/>
    <col min="2561" max="2561" width="10.75" customWidth="1"/>
    <col min="2562" max="2569" width="9.625" customWidth="1"/>
    <col min="2817" max="2817" width="10.75" customWidth="1"/>
    <col min="2818" max="2825" width="9.625" customWidth="1"/>
    <col min="3073" max="3073" width="10.75" customWidth="1"/>
    <col min="3074" max="3081" width="9.625" customWidth="1"/>
    <col min="3329" max="3329" width="10.75" customWidth="1"/>
    <col min="3330" max="3337" width="9.625" customWidth="1"/>
    <col min="3585" max="3585" width="10.75" customWidth="1"/>
    <col min="3586" max="3593" width="9.625" customWidth="1"/>
    <col min="3841" max="3841" width="10.75" customWidth="1"/>
    <col min="3842" max="3849" width="9.625" customWidth="1"/>
    <col min="4097" max="4097" width="10.75" customWidth="1"/>
    <col min="4098" max="4105" width="9.625" customWidth="1"/>
    <col min="4353" max="4353" width="10.75" customWidth="1"/>
    <col min="4354" max="4361" width="9.625" customWidth="1"/>
    <col min="4609" max="4609" width="10.75" customWidth="1"/>
    <col min="4610" max="4617" width="9.625" customWidth="1"/>
    <col min="4865" max="4865" width="10.75" customWidth="1"/>
    <col min="4866" max="4873" width="9.625" customWidth="1"/>
    <col min="5121" max="5121" width="10.75" customWidth="1"/>
    <col min="5122" max="5129" width="9.625" customWidth="1"/>
    <col min="5377" max="5377" width="10.75" customWidth="1"/>
    <col min="5378" max="5385" width="9.625" customWidth="1"/>
    <col min="5633" max="5633" width="10.75" customWidth="1"/>
    <col min="5634" max="5641" width="9.625" customWidth="1"/>
    <col min="5889" max="5889" width="10.75" customWidth="1"/>
    <col min="5890" max="5897" width="9.625" customWidth="1"/>
    <col min="6145" max="6145" width="10.75" customWidth="1"/>
    <col min="6146" max="6153" width="9.625" customWidth="1"/>
    <col min="6401" max="6401" width="10.75" customWidth="1"/>
    <col min="6402" max="6409" width="9.625" customWidth="1"/>
    <col min="6657" max="6657" width="10.75" customWidth="1"/>
    <col min="6658" max="6665" width="9.625" customWidth="1"/>
    <col min="6913" max="6913" width="10.75" customWidth="1"/>
    <col min="6914" max="6921" width="9.625" customWidth="1"/>
    <col min="7169" max="7169" width="10.75" customWidth="1"/>
    <col min="7170" max="7177" width="9.625" customWidth="1"/>
    <col min="7425" max="7425" width="10.75" customWidth="1"/>
    <col min="7426" max="7433" width="9.625" customWidth="1"/>
    <col min="7681" max="7681" width="10.75" customWidth="1"/>
    <col min="7682" max="7689" width="9.625" customWidth="1"/>
    <col min="7937" max="7937" width="10.75" customWidth="1"/>
    <col min="7938" max="7945" width="9.625" customWidth="1"/>
    <col min="8193" max="8193" width="10.75" customWidth="1"/>
    <col min="8194" max="8201" width="9.625" customWidth="1"/>
    <col min="8449" max="8449" width="10.75" customWidth="1"/>
    <col min="8450" max="8457" width="9.625" customWidth="1"/>
    <col min="8705" max="8705" width="10.75" customWidth="1"/>
    <col min="8706" max="8713" width="9.625" customWidth="1"/>
    <col min="8961" max="8961" width="10.75" customWidth="1"/>
    <col min="8962" max="8969" width="9.625" customWidth="1"/>
    <col min="9217" max="9217" width="10.75" customWidth="1"/>
    <col min="9218" max="9225" width="9.625" customWidth="1"/>
    <col min="9473" max="9473" width="10.75" customWidth="1"/>
    <col min="9474" max="9481" width="9.625" customWidth="1"/>
    <col min="9729" max="9729" width="10.75" customWidth="1"/>
    <col min="9730" max="9737" width="9.625" customWidth="1"/>
    <col min="9985" max="9985" width="10.75" customWidth="1"/>
    <col min="9986" max="9993" width="9.625" customWidth="1"/>
    <col min="10241" max="10241" width="10.75" customWidth="1"/>
    <col min="10242" max="10249" width="9.625" customWidth="1"/>
    <col min="10497" max="10497" width="10.75" customWidth="1"/>
    <col min="10498" max="10505" width="9.625" customWidth="1"/>
    <col min="10753" max="10753" width="10.75" customWidth="1"/>
    <col min="10754" max="10761" width="9.625" customWidth="1"/>
    <col min="11009" max="11009" width="10.75" customWidth="1"/>
    <col min="11010" max="11017" width="9.625" customWidth="1"/>
    <col min="11265" max="11265" width="10.75" customWidth="1"/>
    <col min="11266" max="11273" width="9.625" customWidth="1"/>
    <col min="11521" max="11521" width="10.75" customWidth="1"/>
    <col min="11522" max="11529" width="9.625" customWidth="1"/>
    <col min="11777" max="11777" width="10.75" customWidth="1"/>
    <col min="11778" max="11785" width="9.625" customWidth="1"/>
    <col min="12033" max="12033" width="10.75" customWidth="1"/>
    <col min="12034" max="12041" width="9.625" customWidth="1"/>
    <col min="12289" max="12289" width="10.75" customWidth="1"/>
    <col min="12290" max="12297" width="9.625" customWidth="1"/>
    <col min="12545" max="12545" width="10.75" customWidth="1"/>
    <col min="12546" max="12553" width="9.625" customWidth="1"/>
    <col min="12801" max="12801" width="10.75" customWidth="1"/>
    <col min="12802" max="12809" width="9.625" customWidth="1"/>
    <col min="13057" max="13057" width="10.75" customWidth="1"/>
    <col min="13058" max="13065" width="9.625" customWidth="1"/>
    <col min="13313" max="13313" width="10.75" customWidth="1"/>
    <col min="13314" max="13321" width="9.625" customWidth="1"/>
    <col min="13569" max="13569" width="10.75" customWidth="1"/>
    <col min="13570" max="13577" width="9.625" customWidth="1"/>
    <col min="13825" max="13825" width="10.75" customWidth="1"/>
    <col min="13826" max="13833" width="9.625" customWidth="1"/>
    <col min="14081" max="14081" width="10.75" customWidth="1"/>
    <col min="14082" max="14089" width="9.625" customWidth="1"/>
    <col min="14337" max="14337" width="10.75" customWidth="1"/>
    <col min="14338" max="14345" width="9.625" customWidth="1"/>
    <col min="14593" max="14593" width="10.75" customWidth="1"/>
    <col min="14594" max="14601" width="9.625" customWidth="1"/>
    <col min="14849" max="14849" width="10.75" customWidth="1"/>
    <col min="14850" max="14857" width="9.625" customWidth="1"/>
    <col min="15105" max="15105" width="10.75" customWidth="1"/>
    <col min="15106" max="15113" width="9.625" customWidth="1"/>
    <col min="15361" max="15361" width="10.75" customWidth="1"/>
    <col min="15362" max="15369" width="9.625" customWidth="1"/>
    <col min="15617" max="15617" width="10.75" customWidth="1"/>
    <col min="15618" max="15625" width="9.625" customWidth="1"/>
    <col min="15873" max="15873" width="10.75" customWidth="1"/>
    <col min="15874" max="15881" width="9.625" customWidth="1"/>
    <col min="16129" max="16129" width="10.75" customWidth="1"/>
    <col min="16130" max="16137" width="9.625" customWidth="1"/>
  </cols>
  <sheetData>
    <row r="1" spans="1:10" x14ac:dyDescent="0.15">
      <c r="A1" s="36" t="s">
        <v>1344</v>
      </c>
      <c r="B1" s="25"/>
      <c r="C1" s="25"/>
      <c r="D1" s="25"/>
      <c r="E1" s="25"/>
      <c r="F1" s="25"/>
      <c r="G1" s="25"/>
    </row>
    <row r="2" spans="1:10" ht="14.25" thickBot="1" x14ac:dyDescent="0.2">
      <c r="A2" s="609"/>
      <c r="B2" s="609"/>
      <c r="C2" s="609"/>
      <c r="D2" s="609"/>
      <c r="E2" s="609"/>
      <c r="F2" s="609"/>
      <c r="G2" s="609"/>
      <c r="H2" s="609"/>
      <c r="I2" s="609"/>
    </row>
    <row r="3" spans="1:10" ht="17.25" customHeight="1" x14ac:dyDescent="0.15">
      <c r="A3" s="921" t="s">
        <v>1345</v>
      </c>
      <c r="B3" s="630" t="s">
        <v>1346</v>
      </c>
      <c r="C3" s="635" t="s">
        <v>1347</v>
      </c>
      <c r="D3" s="635"/>
      <c r="E3" s="635"/>
      <c r="F3" s="635"/>
      <c r="G3" s="635"/>
      <c r="H3" s="635" t="s">
        <v>1348</v>
      </c>
      <c r="I3" s="705" t="s">
        <v>1349</v>
      </c>
      <c r="J3" s="37"/>
    </row>
    <row r="4" spans="1:10" ht="29.25" customHeight="1" x14ac:dyDescent="0.15">
      <c r="A4" s="634"/>
      <c r="B4" s="837"/>
      <c r="C4" s="464" t="s">
        <v>615</v>
      </c>
      <c r="D4" s="469" t="s">
        <v>1350</v>
      </c>
      <c r="E4" s="469" t="s">
        <v>1351</v>
      </c>
      <c r="F4" s="469" t="s">
        <v>1352</v>
      </c>
      <c r="G4" s="469" t="s">
        <v>1353</v>
      </c>
      <c r="H4" s="698"/>
      <c r="I4" s="835"/>
      <c r="J4" s="37"/>
    </row>
    <row r="5" spans="1:10" ht="6.75" customHeight="1" x14ac:dyDescent="0.15">
      <c r="A5" s="450"/>
      <c r="B5" s="47"/>
      <c r="C5" s="47"/>
      <c r="D5" s="47"/>
      <c r="E5" s="47"/>
      <c r="F5" s="47"/>
      <c r="G5" s="47"/>
      <c r="H5" s="47"/>
      <c r="I5" s="47"/>
    </row>
    <row r="6" spans="1:10" x14ac:dyDescent="0.15">
      <c r="A6" s="466" t="s">
        <v>1354</v>
      </c>
      <c r="B6" s="173">
        <v>366654</v>
      </c>
      <c r="C6" s="173">
        <v>340546</v>
      </c>
      <c r="D6" s="173">
        <v>51238</v>
      </c>
      <c r="E6" s="173">
        <v>151870</v>
      </c>
      <c r="F6" s="173">
        <v>43364</v>
      </c>
      <c r="G6" s="173">
        <v>55206</v>
      </c>
      <c r="H6" s="173">
        <v>25979</v>
      </c>
      <c r="I6" s="173">
        <v>128</v>
      </c>
    </row>
    <row r="7" spans="1:10" x14ac:dyDescent="0.15">
      <c r="A7" s="610" t="s">
        <v>1355</v>
      </c>
      <c r="B7" s="173">
        <v>20137</v>
      </c>
      <c r="C7" s="173">
        <v>2224</v>
      </c>
      <c r="D7" s="173">
        <v>632</v>
      </c>
      <c r="E7" s="173">
        <v>1592</v>
      </c>
      <c r="F7" s="173" t="s">
        <v>1184</v>
      </c>
      <c r="G7" s="173" t="s">
        <v>1184</v>
      </c>
      <c r="H7" s="173">
        <v>17896</v>
      </c>
      <c r="I7" s="173">
        <v>16</v>
      </c>
    </row>
    <row r="8" spans="1:10" x14ac:dyDescent="0.15">
      <c r="A8" s="610" t="s">
        <v>1356</v>
      </c>
      <c r="B8" s="173">
        <v>21517</v>
      </c>
      <c r="C8" s="173">
        <v>14324</v>
      </c>
      <c r="D8" s="173">
        <v>950</v>
      </c>
      <c r="E8" s="173">
        <v>6368</v>
      </c>
      <c r="F8" s="173">
        <v>3073</v>
      </c>
      <c r="G8" s="173">
        <v>2323</v>
      </c>
      <c r="H8" s="173">
        <v>7187</v>
      </c>
      <c r="I8" s="173">
        <v>6</v>
      </c>
    </row>
    <row r="9" spans="1:10" x14ac:dyDescent="0.15">
      <c r="A9" s="610" t="s">
        <v>1357</v>
      </c>
      <c r="B9" s="173">
        <v>21670</v>
      </c>
      <c r="C9" s="173">
        <v>21201</v>
      </c>
      <c r="D9" s="173">
        <v>948</v>
      </c>
      <c r="E9" s="173">
        <v>7271</v>
      </c>
      <c r="F9" s="173">
        <v>3969</v>
      </c>
      <c r="G9" s="173">
        <v>5545</v>
      </c>
      <c r="H9" s="173">
        <v>460</v>
      </c>
      <c r="I9" s="173">
        <v>9</v>
      </c>
    </row>
    <row r="10" spans="1:10" x14ac:dyDescent="0.15">
      <c r="A10" s="610" t="s">
        <v>1358</v>
      </c>
      <c r="B10" s="173">
        <v>25275</v>
      </c>
      <c r="C10" s="173">
        <v>25106</v>
      </c>
      <c r="D10" s="173">
        <v>1150</v>
      </c>
      <c r="E10" s="173">
        <v>9323</v>
      </c>
      <c r="F10" s="173">
        <v>5256</v>
      </c>
      <c r="G10" s="173">
        <v>5470</v>
      </c>
      <c r="H10" s="173">
        <v>164</v>
      </c>
      <c r="I10" s="173">
        <v>5</v>
      </c>
    </row>
    <row r="11" spans="1:10" x14ac:dyDescent="0.15">
      <c r="A11" s="610" t="s">
        <v>1359</v>
      </c>
      <c r="B11" s="173">
        <v>32175</v>
      </c>
      <c r="C11" s="173">
        <v>32066</v>
      </c>
      <c r="D11" s="173">
        <v>1689</v>
      </c>
      <c r="E11" s="173">
        <v>13110</v>
      </c>
      <c r="F11" s="173">
        <v>6782</v>
      </c>
      <c r="G11" s="173">
        <v>5582</v>
      </c>
      <c r="H11" s="173">
        <v>103</v>
      </c>
      <c r="I11" s="173">
        <v>6</v>
      </c>
    </row>
    <row r="12" spans="1:10" x14ac:dyDescent="0.15">
      <c r="A12" s="610" t="s">
        <v>1360</v>
      </c>
      <c r="B12" s="173">
        <v>28871</v>
      </c>
      <c r="C12" s="173">
        <v>28803</v>
      </c>
      <c r="D12" s="173">
        <v>1571</v>
      </c>
      <c r="E12" s="173">
        <v>12541</v>
      </c>
      <c r="F12" s="173">
        <v>5289</v>
      </c>
      <c r="G12" s="173">
        <v>5054</v>
      </c>
      <c r="H12" s="173">
        <v>59</v>
      </c>
      <c r="I12" s="173">
        <v>9</v>
      </c>
    </row>
    <row r="13" spans="1:10" x14ac:dyDescent="0.15">
      <c r="A13" s="610" t="s">
        <v>1361</v>
      </c>
      <c r="B13" s="173">
        <v>25461</v>
      </c>
      <c r="C13" s="173">
        <v>25416</v>
      </c>
      <c r="D13" s="173">
        <v>1242</v>
      </c>
      <c r="E13" s="173">
        <v>11390</v>
      </c>
      <c r="F13" s="173">
        <v>4361</v>
      </c>
      <c r="G13" s="173">
        <v>5036</v>
      </c>
      <c r="H13" s="173">
        <v>36</v>
      </c>
      <c r="I13" s="173">
        <v>9</v>
      </c>
    </row>
    <row r="14" spans="1:10" x14ac:dyDescent="0.15">
      <c r="A14" s="610" t="s">
        <v>1362</v>
      </c>
      <c r="B14" s="173">
        <v>23409</v>
      </c>
      <c r="C14" s="173">
        <v>23388</v>
      </c>
      <c r="D14" s="173">
        <v>1216</v>
      </c>
      <c r="E14" s="173">
        <v>10534</v>
      </c>
      <c r="F14" s="173">
        <v>3598</v>
      </c>
      <c r="G14" s="173">
        <v>5283</v>
      </c>
      <c r="H14" s="173">
        <v>16</v>
      </c>
      <c r="I14" s="173">
        <v>5</v>
      </c>
    </row>
    <row r="15" spans="1:10" x14ac:dyDescent="0.15">
      <c r="A15" s="610" t="s">
        <v>1363</v>
      </c>
      <c r="B15" s="173">
        <v>27176</v>
      </c>
      <c r="C15" s="173">
        <v>27158</v>
      </c>
      <c r="D15" s="173">
        <v>2728</v>
      </c>
      <c r="E15" s="173">
        <v>13592</v>
      </c>
      <c r="F15" s="173">
        <v>3073</v>
      </c>
      <c r="G15" s="173">
        <v>4971</v>
      </c>
      <c r="H15" s="173">
        <v>14</v>
      </c>
      <c r="I15" s="173">
        <v>4</v>
      </c>
    </row>
    <row r="16" spans="1:10" x14ac:dyDescent="0.15">
      <c r="A16" s="610" t="s">
        <v>1364</v>
      </c>
      <c r="B16" s="173">
        <v>35387</v>
      </c>
      <c r="C16" s="173">
        <v>35361</v>
      </c>
      <c r="D16" s="173">
        <v>5650</v>
      </c>
      <c r="E16" s="173">
        <v>18140</v>
      </c>
      <c r="F16" s="173">
        <v>2911</v>
      </c>
      <c r="G16" s="173">
        <v>5469</v>
      </c>
      <c r="H16" s="173">
        <v>15</v>
      </c>
      <c r="I16" s="173">
        <v>11</v>
      </c>
    </row>
    <row r="17" spans="1:9" x14ac:dyDescent="0.15">
      <c r="A17" s="610" t="s">
        <v>1365</v>
      </c>
      <c r="B17" s="173">
        <v>31928</v>
      </c>
      <c r="C17" s="173">
        <v>31907</v>
      </c>
      <c r="D17" s="173">
        <v>7822</v>
      </c>
      <c r="E17" s="173">
        <v>15820</v>
      </c>
      <c r="F17" s="173">
        <v>1696</v>
      </c>
      <c r="G17" s="173">
        <v>4098</v>
      </c>
      <c r="H17" s="173">
        <v>15</v>
      </c>
      <c r="I17" s="173">
        <v>6</v>
      </c>
    </row>
    <row r="18" spans="1:9" x14ac:dyDescent="0.15">
      <c r="A18" s="610" t="s">
        <v>1366</v>
      </c>
      <c r="B18" s="173">
        <v>25771</v>
      </c>
      <c r="C18" s="173">
        <v>25753</v>
      </c>
      <c r="D18" s="173">
        <v>7570</v>
      </c>
      <c r="E18" s="173">
        <v>12069</v>
      </c>
      <c r="F18" s="173">
        <v>1143</v>
      </c>
      <c r="G18" s="173">
        <v>2922</v>
      </c>
      <c r="H18" s="173">
        <v>6</v>
      </c>
      <c r="I18" s="173">
        <v>12</v>
      </c>
    </row>
    <row r="19" spans="1:9" x14ac:dyDescent="0.15">
      <c r="A19" s="610" t="s">
        <v>1367</v>
      </c>
      <c r="B19" s="173">
        <v>21310</v>
      </c>
      <c r="C19" s="173">
        <v>21295</v>
      </c>
      <c r="D19" s="173">
        <v>7140</v>
      </c>
      <c r="E19" s="173">
        <v>9570</v>
      </c>
      <c r="F19" s="173">
        <v>830</v>
      </c>
      <c r="G19" s="173">
        <v>2110</v>
      </c>
      <c r="H19" s="173">
        <v>4</v>
      </c>
      <c r="I19" s="173">
        <v>11</v>
      </c>
    </row>
    <row r="20" spans="1:9" x14ac:dyDescent="0.15">
      <c r="A20" s="610" t="s">
        <v>1368</v>
      </c>
      <c r="B20" s="173">
        <v>14120</v>
      </c>
      <c r="C20" s="173">
        <v>14114</v>
      </c>
      <c r="D20" s="173">
        <v>4981</v>
      </c>
      <c r="E20" s="173">
        <v>6210</v>
      </c>
      <c r="F20" s="173">
        <v>853</v>
      </c>
      <c r="G20" s="173">
        <v>919</v>
      </c>
      <c r="H20" s="173">
        <v>3</v>
      </c>
      <c r="I20" s="173">
        <v>3</v>
      </c>
    </row>
    <row r="21" spans="1:9" x14ac:dyDescent="0.15">
      <c r="A21" s="610" t="s">
        <v>1369</v>
      </c>
      <c r="B21" s="173">
        <v>12447</v>
      </c>
      <c r="C21" s="173">
        <v>12430</v>
      </c>
      <c r="D21" s="173">
        <v>5949</v>
      </c>
      <c r="E21" s="173">
        <v>4340</v>
      </c>
      <c r="F21" s="173">
        <v>530</v>
      </c>
      <c r="G21" s="173">
        <v>424</v>
      </c>
      <c r="H21" s="173">
        <v>1</v>
      </c>
      <c r="I21" s="173">
        <v>16</v>
      </c>
    </row>
    <row r="22" spans="1:9" x14ac:dyDescent="0.15">
      <c r="A22" s="466" t="s">
        <v>0</v>
      </c>
      <c r="B22" s="173">
        <v>182370</v>
      </c>
      <c r="C22" s="173">
        <v>167685</v>
      </c>
      <c r="D22" s="173">
        <v>22620</v>
      </c>
      <c r="E22" s="173">
        <v>71849</v>
      </c>
      <c r="F22" s="173">
        <v>12600</v>
      </c>
      <c r="G22" s="173">
        <v>40195</v>
      </c>
      <c r="H22" s="173">
        <v>14633</v>
      </c>
      <c r="I22" s="173">
        <v>51</v>
      </c>
    </row>
    <row r="23" spans="1:9" x14ac:dyDescent="0.15">
      <c r="A23" s="610" t="s">
        <v>1355</v>
      </c>
      <c r="B23" s="173">
        <v>10967</v>
      </c>
      <c r="C23" s="173">
        <v>1341</v>
      </c>
      <c r="D23" s="173">
        <v>349</v>
      </c>
      <c r="E23" s="173">
        <v>992</v>
      </c>
      <c r="F23" s="173" t="s">
        <v>1184</v>
      </c>
      <c r="G23" s="173" t="s">
        <v>1184</v>
      </c>
      <c r="H23" s="173">
        <v>9617</v>
      </c>
      <c r="I23" s="173">
        <v>8</v>
      </c>
    </row>
    <row r="24" spans="1:9" x14ac:dyDescent="0.15">
      <c r="A24" s="610" t="s">
        <v>1356</v>
      </c>
      <c r="B24" s="173">
        <v>11901</v>
      </c>
      <c r="C24" s="173">
        <v>7410</v>
      </c>
      <c r="D24" s="173">
        <v>520</v>
      </c>
      <c r="E24" s="173">
        <v>3767</v>
      </c>
      <c r="F24" s="173">
        <v>1032</v>
      </c>
      <c r="G24" s="173">
        <v>1219</v>
      </c>
      <c r="H24" s="173">
        <v>4485</v>
      </c>
      <c r="I24" s="173">
        <v>6</v>
      </c>
    </row>
    <row r="25" spans="1:9" x14ac:dyDescent="0.15">
      <c r="A25" s="610" t="s">
        <v>1357</v>
      </c>
      <c r="B25" s="173">
        <v>11727</v>
      </c>
      <c r="C25" s="173">
        <v>11418</v>
      </c>
      <c r="D25" s="173">
        <v>547</v>
      </c>
      <c r="E25" s="173">
        <v>4234</v>
      </c>
      <c r="F25" s="173">
        <v>1343</v>
      </c>
      <c r="G25" s="173">
        <v>3309</v>
      </c>
      <c r="H25" s="173">
        <v>306</v>
      </c>
      <c r="I25" s="173">
        <v>3</v>
      </c>
    </row>
    <row r="26" spans="1:9" x14ac:dyDescent="0.15">
      <c r="A26" s="610" t="s">
        <v>1358</v>
      </c>
      <c r="B26" s="173">
        <v>13431</v>
      </c>
      <c r="C26" s="173">
        <v>13325</v>
      </c>
      <c r="D26" s="173">
        <v>711</v>
      </c>
      <c r="E26" s="173">
        <v>5228</v>
      </c>
      <c r="F26" s="173">
        <v>1600</v>
      </c>
      <c r="G26" s="173">
        <v>3512</v>
      </c>
      <c r="H26" s="173">
        <v>103</v>
      </c>
      <c r="I26" s="173">
        <v>3</v>
      </c>
    </row>
    <row r="27" spans="1:9" x14ac:dyDescent="0.15">
      <c r="A27" s="610" t="s">
        <v>1359</v>
      </c>
      <c r="B27" s="173">
        <v>16883</v>
      </c>
      <c r="C27" s="173">
        <v>16831</v>
      </c>
      <c r="D27" s="173">
        <v>1034</v>
      </c>
      <c r="E27" s="173">
        <v>7127</v>
      </c>
      <c r="F27" s="173">
        <v>2169</v>
      </c>
      <c r="G27" s="173">
        <v>3754</v>
      </c>
      <c r="H27" s="173">
        <v>50</v>
      </c>
      <c r="I27" s="173">
        <v>2</v>
      </c>
    </row>
    <row r="28" spans="1:9" x14ac:dyDescent="0.15">
      <c r="A28" s="610" t="s">
        <v>1360</v>
      </c>
      <c r="B28" s="173">
        <v>15219</v>
      </c>
      <c r="C28" s="173">
        <v>15186</v>
      </c>
      <c r="D28" s="173">
        <v>1029</v>
      </c>
      <c r="E28" s="173">
        <v>6575</v>
      </c>
      <c r="F28" s="173">
        <v>1528</v>
      </c>
      <c r="G28" s="173">
        <v>3642</v>
      </c>
      <c r="H28" s="173">
        <v>29</v>
      </c>
      <c r="I28" s="173">
        <v>4</v>
      </c>
    </row>
    <row r="29" spans="1:9" x14ac:dyDescent="0.15">
      <c r="A29" s="610" t="s">
        <v>1361</v>
      </c>
      <c r="B29" s="173">
        <v>13210</v>
      </c>
      <c r="C29" s="173">
        <v>13192</v>
      </c>
      <c r="D29" s="173">
        <v>792</v>
      </c>
      <c r="E29" s="173">
        <v>5606</v>
      </c>
      <c r="F29" s="173">
        <v>1102</v>
      </c>
      <c r="G29" s="173">
        <v>3774</v>
      </c>
      <c r="H29" s="173">
        <v>15</v>
      </c>
      <c r="I29" s="173">
        <v>3</v>
      </c>
    </row>
    <row r="30" spans="1:9" x14ac:dyDescent="0.15">
      <c r="A30" s="610" t="s">
        <v>1362</v>
      </c>
      <c r="B30" s="173">
        <v>12036</v>
      </c>
      <c r="C30" s="173">
        <v>12033</v>
      </c>
      <c r="D30" s="173">
        <v>728</v>
      </c>
      <c r="E30" s="173">
        <v>5085</v>
      </c>
      <c r="F30" s="173">
        <v>773</v>
      </c>
      <c r="G30" s="173">
        <v>3883</v>
      </c>
      <c r="H30" s="173">
        <v>1</v>
      </c>
      <c r="I30" s="173">
        <v>2</v>
      </c>
    </row>
    <row r="31" spans="1:9" x14ac:dyDescent="0.15">
      <c r="A31" s="610" t="s">
        <v>1363</v>
      </c>
      <c r="B31" s="173">
        <v>13471</v>
      </c>
      <c r="C31" s="173">
        <v>13461</v>
      </c>
      <c r="D31" s="173">
        <v>1395</v>
      </c>
      <c r="E31" s="173">
        <v>6085</v>
      </c>
      <c r="F31" s="173">
        <v>702</v>
      </c>
      <c r="G31" s="173">
        <v>3746</v>
      </c>
      <c r="H31" s="173">
        <v>7</v>
      </c>
      <c r="I31" s="173">
        <v>3</v>
      </c>
    </row>
    <row r="32" spans="1:9" x14ac:dyDescent="0.15">
      <c r="A32" s="610" t="s">
        <v>1364</v>
      </c>
      <c r="B32" s="173">
        <v>17098</v>
      </c>
      <c r="C32" s="173">
        <v>17088</v>
      </c>
      <c r="D32" s="173">
        <v>2673</v>
      </c>
      <c r="E32" s="173">
        <v>7663</v>
      </c>
      <c r="F32" s="173">
        <v>712</v>
      </c>
      <c r="G32" s="173">
        <v>4370</v>
      </c>
      <c r="H32" s="173">
        <v>6</v>
      </c>
      <c r="I32" s="173">
        <v>4</v>
      </c>
    </row>
    <row r="33" spans="1:9" x14ac:dyDescent="0.15">
      <c r="A33" s="610" t="s">
        <v>1365</v>
      </c>
      <c r="B33" s="173">
        <v>15332</v>
      </c>
      <c r="C33" s="173">
        <v>15322</v>
      </c>
      <c r="D33" s="173">
        <v>3491</v>
      </c>
      <c r="E33" s="173">
        <v>6833</v>
      </c>
      <c r="F33" s="173">
        <v>380</v>
      </c>
      <c r="G33" s="173">
        <v>3421</v>
      </c>
      <c r="H33" s="173">
        <v>6</v>
      </c>
      <c r="I33" s="173">
        <v>4</v>
      </c>
    </row>
    <row r="34" spans="1:9" x14ac:dyDescent="0.15">
      <c r="A34" s="610" t="s">
        <v>1366</v>
      </c>
      <c r="B34" s="173">
        <v>12287</v>
      </c>
      <c r="C34" s="173">
        <v>12279</v>
      </c>
      <c r="D34" s="173">
        <v>3189</v>
      </c>
      <c r="E34" s="173">
        <v>5285</v>
      </c>
      <c r="F34" s="173">
        <v>339</v>
      </c>
      <c r="G34" s="173">
        <v>2564</v>
      </c>
      <c r="H34" s="173">
        <v>3</v>
      </c>
      <c r="I34" s="173">
        <v>5</v>
      </c>
    </row>
    <row r="35" spans="1:9" x14ac:dyDescent="0.15">
      <c r="A35" s="610" t="s">
        <v>1367</v>
      </c>
      <c r="B35" s="173">
        <v>9644</v>
      </c>
      <c r="C35" s="173">
        <v>9640</v>
      </c>
      <c r="D35" s="173">
        <v>2881</v>
      </c>
      <c r="E35" s="173">
        <v>3950</v>
      </c>
      <c r="F35" s="173">
        <v>267</v>
      </c>
      <c r="G35" s="173">
        <v>1866</v>
      </c>
      <c r="H35" s="173">
        <v>2</v>
      </c>
      <c r="I35" s="173">
        <v>2</v>
      </c>
    </row>
    <row r="36" spans="1:9" x14ac:dyDescent="0.15">
      <c r="A36" s="610" t="s">
        <v>1368</v>
      </c>
      <c r="B36" s="173">
        <v>5650</v>
      </c>
      <c r="C36" s="173">
        <v>5647</v>
      </c>
      <c r="D36" s="173">
        <v>1799</v>
      </c>
      <c r="E36" s="173">
        <v>2249</v>
      </c>
      <c r="F36" s="173">
        <v>425</v>
      </c>
      <c r="G36" s="173">
        <v>790</v>
      </c>
      <c r="H36" s="173">
        <v>2</v>
      </c>
      <c r="I36" s="173">
        <v>1</v>
      </c>
    </row>
    <row r="37" spans="1:9" x14ac:dyDescent="0.15">
      <c r="A37" s="610" t="s">
        <v>1369</v>
      </c>
      <c r="B37" s="173">
        <v>3514</v>
      </c>
      <c r="C37" s="173">
        <v>3512</v>
      </c>
      <c r="D37" s="173">
        <v>1482</v>
      </c>
      <c r="E37" s="173">
        <v>1170</v>
      </c>
      <c r="F37" s="173">
        <v>228</v>
      </c>
      <c r="G37" s="173">
        <v>345</v>
      </c>
      <c r="H37" s="173">
        <v>1</v>
      </c>
      <c r="I37" s="173">
        <v>1</v>
      </c>
    </row>
    <row r="38" spans="1:9" x14ac:dyDescent="0.15">
      <c r="A38" s="466" t="s">
        <v>1</v>
      </c>
      <c r="B38" s="173">
        <v>184284</v>
      </c>
      <c r="C38" s="173">
        <v>172861</v>
      </c>
      <c r="D38" s="173">
        <v>28618</v>
      </c>
      <c r="E38" s="173">
        <v>80021</v>
      </c>
      <c r="F38" s="173">
        <v>30764</v>
      </c>
      <c r="G38" s="173">
        <v>15011</v>
      </c>
      <c r="H38" s="173">
        <v>11346</v>
      </c>
      <c r="I38" s="173">
        <v>77</v>
      </c>
    </row>
    <row r="39" spans="1:9" x14ac:dyDescent="0.15">
      <c r="A39" s="610" t="s">
        <v>1355</v>
      </c>
      <c r="B39" s="173">
        <v>9170</v>
      </c>
      <c r="C39" s="173">
        <v>883</v>
      </c>
      <c r="D39" s="173">
        <v>283</v>
      </c>
      <c r="E39" s="173">
        <v>600</v>
      </c>
      <c r="F39" s="173" t="s">
        <v>1184</v>
      </c>
      <c r="G39" s="173" t="s">
        <v>1184</v>
      </c>
      <c r="H39" s="173">
        <v>8279</v>
      </c>
      <c r="I39" s="173">
        <v>8</v>
      </c>
    </row>
    <row r="40" spans="1:9" x14ac:dyDescent="0.15">
      <c r="A40" s="610" t="s">
        <v>1356</v>
      </c>
      <c r="B40" s="173">
        <v>9616</v>
      </c>
      <c r="C40" s="173">
        <v>6914</v>
      </c>
      <c r="D40" s="173">
        <v>430</v>
      </c>
      <c r="E40" s="173">
        <v>2601</v>
      </c>
      <c r="F40" s="173">
        <v>2041</v>
      </c>
      <c r="G40" s="173">
        <v>1104</v>
      </c>
      <c r="H40" s="173">
        <v>2702</v>
      </c>
      <c r="I40" s="173" t="s">
        <v>1184</v>
      </c>
    </row>
    <row r="41" spans="1:9" x14ac:dyDescent="0.15">
      <c r="A41" s="610" t="s">
        <v>1357</v>
      </c>
      <c r="B41" s="173">
        <v>9943</v>
      </c>
      <c r="C41" s="173">
        <v>9783</v>
      </c>
      <c r="D41" s="173">
        <v>401</v>
      </c>
      <c r="E41" s="173">
        <v>3037</v>
      </c>
      <c r="F41" s="173">
        <v>2626</v>
      </c>
      <c r="G41" s="173">
        <v>2236</v>
      </c>
      <c r="H41" s="173">
        <v>154</v>
      </c>
      <c r="I41" s="173">
        <v>6</v>
      </c>
    </row>
    <row r="42" spans="1:9" x14ac:dyDescent="0.15">
      <c r="A42" s="610" t="s">
        <v>1358</v>
      </c>
      <c r="B42" s="173">
        <v>11844</v>
      </c>
      <c r="C42" s="173">
        <v>11781</v>
      </c>
      <c r="D42" s="173">
        <v>439</v>
      </c>
      <c r="E42" s="173">
        <v>4095</v>
      </c>
      <c r="F42" s="173">
        <v>3656</v>
      </c>
      <c r="G42" s="173">
        <v>1958</v>
      </c>
      <c r="H42" s="173">
        <v>61</v>
      </c>
      <c r="I42" s="173">
        <v>2</v>
      </c>
    </row>
    <row r="43" spans="1:9" x14ac:dyDescent="0.15">
      <c r="A43" s="610" t="s">
        <v>1359</v>
      </c>
      <c r="B43" s="173">
        <v>15292</v>
      </c>
      <c r="C43" s="173">
        <v>15235</v>
      </c>
      <c r="D43" s="173">
        <v>655</v>
      </c>
      <c r="E43" s="173">
        <v>5983</v>
      </c>
      <c r="F43" s="173">
        <v>4613</v>
      </c>
      <c r="G43" s="173">
        <v>1828</v>
      </c>
      <c r="H43" s="173">
        <v>53</v>
      </c>
      <c r="I43" s="173">
        <v>4</v>
      </c>
    </row>
    <row r="44" spans="1:9" x14ac:dyDescent="0.15">
      <c r="A44" s="610" t="s">
        <v>1360</v>
      </c>
      <c r="B44" s="173">
        <v>13652</v>
      </c>
      <c r="C44" s="173">
        <v>13617</v>
      </c>
      <c r="D44" s="173">
        <v>542</v>
      </c>
      <c r="E44" s="173">
        <v>5966</v>
      </c>
      <c r="F44" s="173">
        <v>3761</v>
      </c>
      <c r="G44" s="173">
        <v>1412</v>
      </c>
      <c r="H44" s="173">
        <v>30</v>
      </c>
      <c r="I44" s="173">
        <v>5</v>
      </c>
    </row>
    <row r="45" spans="1:9" x14ac:dyDescent="0.15">
      <c r="A45" s="610" t="s">
        <v>1361</v>
      </c>
      <c r="B45" s="173">
        <v>12251</v>
      </c>
      <c r="C45" s="173">
        <v>12224</v>
      </c>
      <c r="D45" s="173">
        <v>450</v>
      </c>
      <c r="E45" s="173">
        <v>5784</v>
      </c>
      <c r="F45" s="173">
        <v>3259</v>
      </c>
      <c r="G45" s="173">
        <v>1262</v>
      </c>
      <c r="H45" s="173">
        <v>21</v>
      </c>
      <c r="I45" s="173">
        <v>6</v>
      </c>
    </row>
    <row r="46" spans="1:9" x14ac:dyDescent="0.15">
      <c r="A46" s="610" t="s">
        <v>1362</v>
      </c>
      <c r="B46" s="173">
        <v>11373</v>
      </c>
      <c r="C46" s="173">
        <v>11355</v>
      </c>
      <c r="D46" s="173">
        <v>488</v>
      </c>
      <c r="E46" s="173">
        <v>5449</v>
      </c>
      <c r="F46" s="173">
        <v>2825</v>
      </c>
      <c r="G46" s="173">
        <v>1400</v>
      </c>
      <c r="H46" s="173">
        <v>15</v>
      </c>
      <c r="I46" s="173">
        <v>3</v>
      </c>
    </row>
    <row r="47" spans="1:9" x14ac:dyDescent="0.15">
      <c r="A47" s="610" t="s">
        <v>1363</v>
      </c>
      <c r="B47" s="173">
        <v>13705</v>
      </c>
      <c r="C47" s="173">
        <v>13697</v>
      </c>
      <c r="D47" s="173">
        <v>1333</v>
      </c>
      <c r="E47" s="173">
        <v>7507</v>
      </c>
      <c r="F47" s="173">
        <v>2371</v>
      </c>
      <c r="G47" s="173">
        <v>1225</v>
      </c>
      <c r="H47" s="173">
        <v>7</v>
      </c>
      <c r="I47" s="173">
        <v>1</v>
      </c>
    </row>
    <row r="48" spans="1:9" x14ac:dyDescent="0.15">
      <c r="A48" s="610" t="s">
        <v>1364</v>
      </c>
      <c r="B48" s="173">
        <v>18289</v>
      </c>
      <c r="C48" s="173">
        <v>18273</v>
      </c>
      <c r="D48" s="173">
        <v>2977</v>
      </c>
      <c r="E48" s="173">
        <v>10477</v>
      </c>
      <c r="F48" s="173">
        <v>2199</v>
      </c>
      <c r="G48" s="173">
        <v>1099</v>
      </c>
      <c r="H48" s="173">
        <v>9</v>
      </c>
      <c r="I48" s="173">
        <v>7</v>
      </c>
    </row>
    <row r="49" spans="1:9" x14ac:dyDescent="0.15">
      <c r="A49" s="610" t="s">
        <v>1365</v>
      </c>
      <c r="B49" s="173">
        <v>16596</v>
      </c>
      <c r="C49" s="173">
        <v>16585</v>
      </c>
      <c r="D49" s="173">
        <v>4331</v>
      </c>
      <c r="E49" s="173">
        <v>8987</v>
      </c>
      <c r="F49" s="173">
        <v>1316</v>
      </c>
      <c r="G49" s="173">
        <v>677</v>
      </c>
      <c r="H49" s="173">
        <v>9</v>
      </c>
      <c r="I49" s="173">
        <v>2</v>
      </c>
    </row>
    <row r="50" spans="1:9" x14ac:dyDescent="0.15">
      <c r="A50" s="610" t="s">
        <v>1366</v>
      </c>
      <c r="B50" s="173">
        <v>13484</v>
      </c>
      <c r="C50" s="173">
        <v>13474</v>
      </c>
      <c r="D50" s="173">
        <v>4381</v>
      </c>
      <c r="E50" s="173">
        <v>6784</v>
      </c>
      <c r="F50" s="173">
        <v>804</v>
      </c>
      <c r="G50" s="173">
        <v>358</v>
      </c>
      <c r="H50" s="173">
        <v>3</v>
      </c>
      <c r="I50" s="173">
        <v>7</v>
      </c>
    </row>
    <row r="51" spans="1:9" x14ac:dyDescent="0.15">
      <c r="A51" s="610" t="s">
        <v>1367</v>
      </c>
      <c r="B51" s="173">
        <v>11666</v>
      </c>
      <c r="C51" s="173">
        <v>11655</v>
      </c>
      <c r="D51" s="173">
        <v>4259</v>
      </c>
      <c r="E51" s="173">
        <v>5620</v>
      </c>
      <c r="F51" s="173">
        <v>563</v>
      </c>
      <c r="G51" s="173">
        <v>244</v>
      </c>
      <c r="H51" s="173">
        <v>2</v>
      </c>
      <c r="I51" s="173">
        <v>9</v>
      </c>
    </row>
    <row r="52" spans="1:9" x14ac:dyDescent="0.15">
      <c r="A52" s="610" t="s">
        <v>1368</v>
      </c>
      <c r="B52" s="173">
        <v>8470</v>
      </c>
      <c r="C52" s="173">
        <v>8467</v>
      </c>
      <c r="D52" s="173">
        <v>3182</v>
      </c>
      <c r="E52" s="173">
        <v>3961</v>
      </c>
      <c r="F52" s="173">
        <v>428</v>
      </c>
      <c r="G52" s="173">
        <v>129</v>
      </c>
      <c r="H52" s="173">
        <v>1</v>
      </c>
      <c r="I52" s="173">
        <v>2</v>
      </c>
    </row>
    <row r="53" spans="1:9" x14ac:dyDescent="0.15">
      <c r="A53" s="610" t="s">
        <v>1369</v>
      </c>
      <c r="B53" s="18">
        <v>8933</v>
      </c>
      <c r="C53" s="18">
        <v>8918</v>
      </c>
      <c r="D53" s="18">
        <v>4467</v>
      </c>
      <c r="E53" s="18">
        <v>3170</v>
      </c>
      <c r="F53" s="18">
        <v>302</v>
      </c>
      <c r="G53" s="18">
        <v>79</v>
      </c>
      <c r="H53" s="173" t="s">
        <v>1184</v>
      </c>
      <c r="I53" s="18">
        <v>15</v>
      </c>
    </row>
    <row r="54" spans="1:9" ht="6" customHeight="1" thickBot="1" x14ac:dyDescent="0.2">
      <c r="A54" s="611"/>
      <c r="B54" s="194"/>
      <c r="C54" s="194"/>
      <c r="D54" s="194"/>
      <c r="E54" s="194"/>
      <c r="F54" s="194"/>
      <c r="G54" s="194"/>
      <c r="H54" s="194"/>
      <c r="I54" s="194"/>
    </row>
    <row r="55" spans="1:9" ht="6" customHeight="1" x14ac:dyDescent="0.15">
      <c r="A55" s="451"/>
      <c r="B55" s="451"/>
      <c r="C55" s="451"/>
      <c r="D55" s="451"/>
      <c r="E55" s="451"/>
      <c r="F55" s="451"/>
      <c r="G55" s="451"/>
      <c r="H55" s="451"/>
      <c r="I55" s="451"/>
    </row>
    <row r="56" spans="1:9" ht="13.5" customHeight="1" x14ac:dyDescent="0.15">
      <c r="A56" s="4" t="s">
        <v>1370</v>
      </c>
      <c r="B56" s="47"/>
      <c r="C56" s="47"/>
      <c r="D56" s="47"/>
      <c r="E56" s="47"/>
      <c r="F56" s="47"/>
      <c r="G56" s="47"/>
      <c r="H56" s="47"/>
      <c r="I56" s="47"/>
    </row>
    <row r="57" spans="1:9" x14ac:dyDescent="0.15">
      <c r="A57" s="4" t="s">
        <v>1371</v>
      </c>
      <c r="B57" s="4"/>
      <c r="C57" s="4"/>
      <c r="D57" s="4"/>
      <c r="E57" s="4"/>
      <c r="F57" s="47"/>
      <c r="G57" s="47"/>
      <c r="H57" s="47"/>
      <c r="I57" s="47"/>
    </row>
    <row r="59" spans="1:9" x14ac:dyDescent="0.15">
      <c r="A59" s="184"/>
      <c r="B59" s="184"/>
      <c r="C59" s="184"/>
      <c r="D59" s="184"/>
      <c r="E59" s="184"/>
      <c r="F59" s="184"/>
      <c r="G59" s="184"/>
      <c r="H59" s="184"/>
      <c r="I59" s="184"/>
    </row>
  </sheetData>
  <mergeCells count="5">
    <mergeCell ref="A3:A4"/>
    <mergeCell ref="B3:B4"/>
    <mergeCell ref="C3:G3"/>
    <mergeCell ref="H3:H4"/>
    <mergeCell ref="I3:I4"/>
  </mergeCells>
  <phoneticPr fontId="2"/>
  <pageMargins left="0.78740157480314965" right="0.78740157480314965" top="0.78740157480314965" bottom="0.78740157480314965" header="0.51181102362204722" footer="0.51181102362204722"/>
  <pageSetup paperSize="9" scale="99" orientation="portrait" r:id="rId1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83EF2F-DFCE-40E4-A25F-B9E322254C26}">
  <dimension ref="A1:DD400"/>
  <sheetViews>
    <sheetView showGridLines="0" zoomScaleNormal="100" workbookViewId="0"/>
  </sheetViews>
  <sheetFormatPr defaultRowHeight="13.5" x14ac:dyDescent="0.15"/>
  <cols>
    <col min="1" max="1" width="12.125" customWidth="1"/>
    <col min="2" max="2" width="12.125" style="474" customWidth="1"/>
    <col min="3" max="7" width="12.125" customWidth="1"/>
    <col min="8" max="8" width="3.125" customWidth="1"/>
    <col min="9" max="18" width="9.625" customWidth="1"/>
    <col min="19" max="32" width="5.375" customWidth="1"/>
    <col min="257" max="263" width="12.125" customWidth="1"/>
    <col min="264" max="264" width="3.125" customWidth="1"/>
    <col min="265" max="274" width="9.625" customWidth="1"/>
    <col min="275" max="288" width="5.375" customWidth="1"/>
    <col min="513" max="519" width="12.125" customWidth="1"/>
    <col min="520" max="520" width="3.125" customWidth="1"/>
    <col min="521" max="530" width="9.625" customWidth="1"/>
    <col min="531" max="544" width="5.375" customWidth="1"/>
    <col min="769" max="775" width="12.125" customWidth="1"/>
    <col min="776" max="776" width="3.125" customWidth="1"/>
    <col min="777" max="786" width="9.625" customWidth="1"/>
    <col min="787" max="800" width="5.375" customWidth="1"/>
    <col min="1025" max="1031" width="12.125" customWidth="1"/>
    <col min="1032" max="1032" width="3.125" customWidth="1"/>
    <col min="1033" max="1042" width="9.625" customWidth="1"/>
    <col min="1043" max="1056" width="5.375" customWidth="1"/>
    <col min="1281" max="1287" width="12.125" customWidth="1"/>
    <col min="1288" max="1288" width="3.125" customWidth="1"/>
    <col min="1289" max="1298" width="9.625" customWidth="1"/>
    <col min="1299" max="1312" width="5.375" customWidth="1"/>
    <col min="1537" max="1543" width="12.125" customWidth="1"/>
    <col min="1544" max="1544" width="3.125" customWidth="1"/>
    <col min="1545" max="1554" width="9.625" customWidth="1"/>
    <col min="1555" max="1568" width="5.375" customWidth="1"/>
    <col min="1793" max="1799" width="12.125" customWidth="1"/>
    <col min="1800" max="1800" width="3.125" customWidth="1"/>
    <col min="1801" max="1810" width="9.625" customWidth="1"/>
    <col min="1811" max="1824" width="5.375" customWidth="1"/>
    <col min="2049" max="2055" width="12.125" customWidth="1"/>
    <col min="2056" max="2056" width="3.125" customWidth="1"/>
    <col min="2057" max="2066" width="9.625" customWidth="1"/>
    <col min="2067" max="2080" width="5.375" customWidth="1"/>
    <col min="2305" max="2311" width="12.125" customWidth="1"/>
    <col min="2312" max="2312" width="3.125" customWidth="1"/>
    <col min="2313" max="2322" width="9.625" customWidth="1"/>
    <col min="2323" max="2336" width="5.375" customWidth="1"/>
    <col min="2561" max="2567" width="12.125" customWidth="1"/>
    <col min="2568" max="2568" width="3.125" customWidth="1"/>
    <col min="2569" max="2578" width="9.625" customWidth="1"/>
    <col min="2579" max="2592" width="5.375" customWidth="1"/>
    <col min="2817" max="2823" width="12.125" customWidth="1"/>
    <col min="2824" max="2824" width="3.125" customWidth="1"/>
    <col min="2825" max="2834" width="9.625" customWidth="1"/>
    <col min="2835" max="2848" width="5.375" customWidth="1"/>
    <col min="3073" max="3079" width="12.125" customWidth="1"/>
    <col min="3080" max="3080" width="3.125" customWidth="1"/>
    <col min="3081" max="3090" width="9.625" customWidth="1"/>
    <col min="3091" max="3104" width="5.375" customWidth="1"/>
    <col min="3329" max="3335" width="12.125" customWidth="1"/>
    <col min="3336" max="3336" width="3.125" customWidth="1"/>
    <col min="3337" max="3346" width="9.625" customWidth="1"/>
    <col min="3347" max="3360" width="5.375" customWidth="1"/>
    <col min="3585" max="3591" width="12.125" customWidth="1"/>
    <col min="3592" max="3592" width="3.125" customWidth="1"/>
    <col min="3593" max="3602" width="9.625" customWidth="1"/>
    <col min="3603" max="3616" width="5.375" customWidth="1"/>
    <col min="3841" max="3847" width="12.125" customWidth="1"/>
    <col min="3848" max="3848" width="3.125" customWidth="1"/>
    <col min="3849" max="3858" width="9.625" customWidth="1"/>
    <col min="3859" max="3872" width="5.375" customWidth="1"/>
    <col min="4097" max="4103" width="12.125" customWidth="1"/>
    <col min="4104" max="4104" width="3.125" customWidth="1"/>
    <col min="4105" max="4114" width="9.625" customWidth="1"/>
    <col min="4115" max="4128" width="5.375" customWidth="1"/>
    <col min="4353" max="4359" width="12.125" customWidth="1"/>
    <col min="4360" max="4360" width="3.125" customWidth="1"/>
    <col min="4361" max="4370" width="9.625" customWidth="1"/>
    <col min="4371" max="4384" width="5.375" customWidth="1"/>
    <col min="4609" max="4615" width="12.125" customWidth="1"/>
    <col min="4616" max="4616" width="3.125" customWidth="1"/>
    <col min="4617" max="4626" width="9.625" customWidth="1"/>
    <col min="4627" max="4640" width="5.375" customWidth="1"/>
    <col min="4865" max="4871" width="12.125" customWidth="1"/>
    <col min="4872" max="4872" width="3.125" customWidth="1"/>
    <col min="4873" max="4882" width="9.625" customWidth="1"/>
    <col min="4883" max="4896" width="5.375" customWidth="1"/>
    <col min="5121" max="5127" width="12.125" customWidth="1"/>
    <col min="5128" max="5128" width="3.125" customWidth="1"/>
    <col min="5129" max="5138" width="9.625" customWidth="1"/>
    <col min="5139" max="5152" width="5.375" customWidth="1"/>
    <col min="5377" max="5383" width="12.125" customWidth="1"/>
    <col min="5384" max="5384" width="3.125" customWidth="1"/>
    <col min="5385" max="5394" width="9.625" customWidth="1"/>
    <col min="5395" max="5408" width="5.375" customWidth="1"/>
    <col min="5633" max="5639" width="12.125" customWidth="1"/>
    <col min="5640" max="5640" width="3.125" customWidth="1"/>
    <col min="5641" max="5650" width="9.625" customWidth="1"/>
    <col min="5651" max="5664" width="5.375" customWidth="1"/>
    <col min="5889" max="5895" width="12.125" customWidth="1"/>
    <col min="5896" max="5896" width="3.125" customWidth="1"/>
    <col min="5897" max="5906" width="9.625" customWidth="1"/>
    <col min="5907" max="5920" width="5.375" customWidth="1"/>
    <col min="6145" max="6151" width="12.125" customWidth="1"/>
    <col min="6152" max="6152" width="3.125" customWidth="1"/>
    <col min="6153" max="6162" width="9.625" customWidth="1"/>
    <col min="6163" max="6176" width="5.375" customWidth="1"/>
    <col min="6401" max="6407" width="12.125" customWidth="1"/>
    <col min="6408" max="6408" width="3.125" customWidth="1"/>
    <col min="6409" max="6418" width="9.625" customWidth="1"/>
    <col min="6419" max="6432" width="5.375" customWidth="1"/>
    <col min="6657" max="6663" width="12.125" customWidth="1"/>
    <col min="6664" max="6664" width="3.125" customWidth="1"/>
    <col min="6665" max="6674" width="9.625" customWidth="1"/>
    <col min="6675" max="6688" width="5.375" customWidth="1"/>
    <col min="6913" max="6919" width="12.125" customWidth="1"/>
    <col min="6920" max="6920" width="3.125" customWidth="1"/>
    <col min="6921" max="6930" width="9.625" customWidth="1"/>
    <col min="6931" max="6944" width="5.375" customWidth="1"/>
    <col min="7169" max="7175" width="12.125" customWidth="1"/>
    <col min="7176" max="7176" width="3.125" customWidth="1"/>
    <col min="7177" max="7186" width="9.625" customWidth="1"/>
    <col min="7187" max="7200" width="5.375" customWidth="1"/>
    <col min="7425" max="7431" width="12.125" customWidth="1"/>
    <col min="7432" max="7432" width="3.125" customWidth="1"/>
    <col min="7433" max="7442" width="9.625" customWidth="1"/>
    <col min="7443" max="7456" width="5.375" customWidth="1"/>
    <col min="7681" max="7687" width="12.125" customWidth="1"/>
    <col min="7688" max="7688" width="3.125" customWidth="1"/>
    <col min="7689" max="7698" width="9.625" customWidth="1"/>
    <col min="7699" max="7712" width="5.375" customWidth="1"/>
    <col min="7937" max="7943" width="12.125" customWidth="1"/>
    <col min="7944" max="7944" width="3.125" customWidth="1"/>
    <col min="7945" max="7954" width="9.625" customWidth="1"/>
    <col min="7955" max="7968" width="5.375" customWidth="1"/>
    <col min="8193" max="8199" width="12.125" customWidth="1"/>
    <col min="8200" max="8200" width="3.125" customWidth="1"/>
    <col min="8201" max="8210" width="9.625" customWidth="1"/>
    <col min="8211" max="8224" width="5.375" customWidth="1"/>
    <col min="8449" max="8455" width="12.125" customWidth="1"/>
    <col min="8456" max="8456" width="3.125" customWidth="1"/>
    <col min="8457" max="8466" width="9.625" customWidth="1"/>
    <col min="8467" max="8480" width="5.375" customWidth="1"/>
    <col min="8705" max="8711" width="12.125" customWidth="1"/>
    <col min="8712" max="8712" width="3.125" customWidth="1"/>
    <col min="8713" max="8722" width="9.625" customWidth="1"/>
    <col min="8723" max="8736" width="5.375" customWidth="1"/>
    <col min="8961" max="8967" width="12.125" customWidth="1"/>
    <col min="8968" max="8968" width="3.125" customWidth="1"/>
    <col min="8969" max="8978" width="9.625" customWidth="1"/>
    <col min="8979" max="8992" width="5.375" customWidth="1"/>
    <col min="9217" max="9223" width="12.125" customWidth="1"/>
    <col min="9224" max="9224" width="3.125" customWidth="1"/>
    <col min="9225" max="9234" width="9.625" customWidth="1"/>
    <col min="9235" max="9248" width="5.375" customWidth="1"/>
    <col min="9473" max="9479" width="12.125" customWidth="1"/>
    <col min="9480" max="9480" width="3.125" customWidth="1"/>
    <col min="9481" max="9490" width="9.625" customWidth="1"/>
    <col min="9491" max="9504" width="5.375" customWidth="1"/>
    <col min="9729" max="9735" width="12.125" customWidth="1"/>
    <col min="9736" max="9736" width="3.125" customWidth="1"/>
    <col min="9737" max="9746" width="9.625" customWidth="1"/>
    <col min="9747" max="9760" width="5.375" customWidth="1"/>
    <col min="9985" max="9991" width="12.125" customWidth="1"/>
    <col min="9992" max="9992" width="3.125" customWidth="1"/>
    <col min="9993" max="10002" width="9.625" customWidth="1"/>
    <col min="10003" max="10016" width="5.375" customWidth="1"/>
    <col min="10241" max="10247" width="12.125" customWidth="1"/>
    <col min="10248" max="10248" width="3.125" customWidth="1"/>
    <col min="10249" max="10258" width="9.625" customWidth="1"/>
    <col min="10259" max="10272" width="5.375" customWidth="1"/>
    <col min="10497" max="10503" width="12.125" customWidth="1"/>
    <col min="10504" max="10504" width="3.125" customWidth="1"/>
    <col min="10505" max="10514" width="9.625" customWidth="1"/>
    <col min="10515" max="10528" width="5.375" customWidth="1"/>
    <col min="10753" max="10759" width="12.125" customWidth="1"/>
    <col min="10760" max="10760" width="3.125" customWidth="1"/>
    <col min="10761" max="10770" width="9.625" customWidth="1"/>
    <col min="10771" max="10784" width="5.375" customWidth="1"/>
    <col min="11009" max="11015" width="12.125" customWidth="1"/>
    <col min="11016" max="11016" width="3.125" customWidth="1"/>
    <col min="11017" max="11026" width="9.625" customWidth="1"/>
    <col min="11027" max="11040" width="5.375" customWidth="1"/>
    <col min="11265" max="11271" width="12.125" customWidth="1"/>
    <col min="11272" max="11272" width="3.125" customWidth="1"/>
    <col min="11273" max="11282" width="9.625" customWidth="1"/>
    <col min="11283" max="11296" width="5.375" customWidth="1"/>
    <col min="11521" max="11527" width="12.125" customWidth="1"/>
    <col min="11528" max="11528" width="3.125" customWidth="1"/>
    <col min="11529" max="11538" width="9.625" customWidth="1"/>
    <col min="11539" max="11552" width="5.375" customWidth="1"/>
    <col min="11777" max="11783" width="12.125" customWidth="1"/>
    <col min="11784" max="11784" width="3.125" customWidth="1"/>
    <col min="11785" max="11794" width="9.625" customWidth="1"/>
    <col min="11795" max="11808" width="5.375" customWidth="1"/>
    <col min="12033" max="12039" width="12.125" customWidth="1"/>
    <col min="12040" max="12040" width="3.125" customWidth="1"/>
    <col min="12041" max="12050" width="9.625" customWidth="1"/>
    <col min="12051" max="12064" width="5.375" customWidth="1"/>
    <col min="12289" max="12295" width="12.125" customWidth="1"/>
    <col min="12296" max="12296" width="3.125" customWidth="1"/>
    <col min="12297" max="12306" width="9.625" customWidth="1"/>
    <col min="12307" max="12320" width="5.375" customWidth="1"/>
    <col min="12545" max="12551" width="12.125" customWidth="1"/>
    <col min="12552" max="12552" width="3.125" customWidth="1"/>
    <col min="12553" max="12562" width="9.625" customWidth="1"/>
    <col min="12563" max="12576" width="5.375" customWidth="1"/>
    <col min="12801" max="12807" width="12.125" customWidth="1"/>
    <col min="12808" max="12808" width="3.125" customWidth="1"/>
    <col min="12809" max="12818" width="9.625" customWidth="1"/>
    <col min="12819" max="12832" width="5.375" customWidth="1"/>
    <col min="13057" max="13063" width="12.125" customWidth="1"/>
    <col min="13064" max="13064" width="3.125" customWidth="1"/>
    <col min="13065" max="13074" width="9.625" customWidth="1"/>
    <col min="13075" max="13088" width="5.375" customWidth="1"/>
    <col min="13313" max="13319" width="12.125" customWidth="1"/>
    <col min="13320" max="13320" width="3.125" customWidth="1"/>
    <col min="13321" max="13330" width="9.625" customWidth="1"/>
    <col min="13331" max="13344" width="5.375" customWidth="1"/>
    <col min="13569" max="13575" width="12.125" customWidth="1"/>
    <col min="13576" max="13576" width="3.125" customWidth="1"/>
    <col min="13577" max="13586" width="9.625" customWidth="1"/>
    <col min="13587" max="13600" width="5.375" customWidth="1"/>
    <col min="13825" max="13831" width="12.125" customWidth="1"/>
    <col min="13832" max="13832" width="3.125" customWidth="1"/>
    <col min="13833" max="13842" width="9.625" customWidth="1"/>
    <col min="13843" max="13856" width="5.375" customWidth="1"/>
    <col min="14081" max="14087" width="12.125" customWidth="1"/>
    <col min="14088" max="14088" width="3.125" customWidth="1"/>
    <col min="14089" max="14098" width="9.625" customWidth="1"/>
    <col min="14099" max="14112" width="5.375" customWidth="1"/>
    <col min="14337" max="14343" width="12.125" customWidth="1"/>
    <col min="14344" max="14344" width="3.125" customWidth="1"/>
    <col min="14345" max="14354" width="9.625" customWidth="1"/>
    <col min="14355" max="14368" width="5.375" customWidth="1"/>
    <col min="14593" max="14599" width="12.125" customWidth="1"/>
    <col min="14600" max="14600" width="3.125" customWidth="1"/>
    <col min="14601" max="14610" width="9.625" customWidth="1"/>
    <col min="14611" max="14624" width="5.375" customWidth="1"/>
    <col min="14849" max="14855" width="12.125" customWidth="1"/>
    <col min="14856" max="14856" width="3.125" customWidth="1"/>
    <col min="14857" max="14866" width="9.625" customWidth="1"/>
    <col min="14867" max="14880" width="5.375" customWidth="1"/>
    <col min="15105" max="15111" width="12.125" customWidth="1"/>
    <col min="15112" max="15112" width="3.125" customWidth="1"/>
    <col min="15113" max="15122" width="9.625" customWidth="1"/>
    <col min="15123" max="15136" width="5.375" customWidth="1"/>
    <col min="15361" max="15367" width="12.125" customWidth="1"/>
    <col min="15368" max="15368" width="3.125" customWidth="1"/>
    <col min="15369" max="15378" width="9.625" customWidth="1"/>
    <col min="15379" max="15392" width="5.375" customWidth="1"/>
    <col min="15617" max="15623" width="12.125" customWidth="1"/>
    <col min="15624" max="15624" width="3.125" customWidth="1"/>
    <col min="15625" max="15634" width="9.625" customWidth="1"/>
    <col min="15635" max="15648" width="5.375" customWidth="1"/>
    <col min="15873" max="15879" width="12.125" customWidth="1"/>
    <col min="15880" max="15880" width="3.125" customWidth="1"/>
    <col min="15881" max="15890" width="9.625" customWidth="1"/>
    <col min="15891" max="15904" width="5.375" customWidth="1"/>
    <col min="16129" max="16135" width="12.125" customWidth="1"/>
    <col min="16136" max="16136" width="3.125" customWidth="1"/>
    <col min="16137" max="16146" width="9.625" customWidth="1"/>
    <col min="16147" max="16160" width="5.375" customWidth="1"/>
  </cols>
  <sheetData>
    <row r="1" spans="1:108" x14ac:dyDescent="0.15">
      <c r="A1" s="454" t="s">
        <v>1372</v>
      </c>
      <c r="B1" s="25"/>
      <c r="C1" s="1"/>
      <c r="D1" s="1"/>
      <c r="E1" s="1"/>
      <c r="F1" s="1"/>
      <c r="G1" s="395"/>
      <c r="H1" s="395"/>
      <c r="I1" s="395"/>
      <c r="J1" s="395"/>
      <c r="K1" s="395"/>
      <c r="L1" s="395"/>
      <c r="M1" s="395"/>
      <c r="N1" s="395"/>
      <c r="O1" s="395"/>
      <c r="P1" s="395"/>
      <c r="Q1" s="395"/>
      <c r="R1" s="395"/>
      <c r="S1" s="395"/>
      <c r="T1" s="395"/>
      <c r="U1" s="395"/>
      <c r="V1" s="395"/>
      <c r="W1" s="395"/>
      <c r="X1" s="395"/>
      <c r="Y1" s="395"/>
      <c r="Z1" s="395"/>
      <c r="AA1" s="395"/>
      <c r="AB1" s="395"/>
      <c r="AC1" s="395"/>
      <c r="AD1" s="395"/>
      <c r="AE1" s="395"/>
      <c r="AF1" s="395"/>
      <c r="AG1" s="395"/>
      <c r="AH1" s="395"/>
      <c r="AI1" s="395"/>
      <c r="AJ1" s="395"/>
      <c r="AK1" s="395"/>
      <c r="AL1" s="395"/>
      <c r="AM1" s="395"/>
      <c r="AN1" s="395"/>
      <c r="AO1" s="395"/>
      <c r="AP1" s="395"/>
      <c r="AQ1" s="395"/>
      <c r="AR1" s="395"/>
      <c r="AS1" s="395"/>
      <c r="AT1" s="395"/>
      <c r="AU1" s="395"/>
      <c r="AV1" s="395"/>
      <c r="AW1" s="395"/>
      <c r="AX1" s="395"/>
      <c r="AY1" s="395"/>
      <c r="AZ1" s="395"/>
      <c r="BA1" s="395"/>
      <c r="BB1" s="395"/>
      <c r="BC1" s="395"/>
      <c r="BD1" s="395"/>
      <c r="BE1" s="395"/>
      <c r="BF1" s="395"/>
      <c r="BG1" s="395"/>
      <c r="BH1" s="395"/>
      <c r="BI1" s="395"/>
      <c r="BJ1" s="395"/>
      <c r="BK1" s="395"/>
      <c r="BL1" s="395"/>
      <c r="BM1" s="395"/>
      <c r="BN1" s="395"/>
      <c r="BO1" s="395"/>
      <c r="BP1" s="395"/>
      <c r="BQ1" s="395"/>
      <c r="BR1" s="395"/>
      <c r="BS1" s="395"/>
      <c r="BT1" s="395"/>
      <c r="BU1" s="395"/>
      <c r="BV1" s="395"/>
      <c r="BW1" s="395"/>
      <c r="BX1" s="395"/>
      <c r="BY1" s="395"/>
      <c r="BZ1" s="395"/>
      <c r="CA1" s="395"/>
      <c r="CB1" s="395"/>
      <c r="CC1" s="395"/>
      <c r="CD1" s="395"/>
      <c r="CE1" s="395"/>
      <c r="CF1" s="395"/>
      <c r="CG1" s="395"/>
      <c r="CH1" s="395"/>
      <c r="CI1" s="395"/>
      <c r="CJ1" s="395"/>
      <c r="CK1" s="395"/>
      <c r="CL1" s="395"/>
      <c r="CM1" s="395"/>
      <c r="CN1" s="395"/>
      <c r="CO1" s="395"/>
      <c r="CP1" s="395"/>
      <c r="CQ1" s="395"/>
      <c r="CR1" s="395"/>
      <c r="CS1" s="395"/>
      <c r="CT1" s="395"/>
      <c r="CU1" s="395"/>
      <c r="CV1" s="395"/>
      <c r="CW1" s="395"/>
      <c r="CX1" s="395"/>
      <c r="CY1" s="395"/>
      <c r="CZ1" s="395"/>
      <c r="DA1" s="395"/>
      <c r="DB1" s="395"/>
      <c r="DC1" s="395"/>
      <c r="DD1" s="395"/>
    </row>
    <row r="2" spans="1:108" x14ac:dyDescent="0.15">
      <c r="A2" s="395"/>
      <c r="B2" s="454" t="s">
        <v>1373</v>
      </c>
      <c r="C2" s="681" t="s">
        <v>1374</v>
      </c>
      <c r="D2" s="681"/>
      <c r="E2" s="681"/>
      <c r="F2" s="681"/>
      <c r="G2" s="681"/>
      <c r="H2" s="454"/>
      <c r="I2" s="395"/>
      <c r="J2" s="395"/>
      <c r="K2" s="395"/>
      <c r="L2" s="395"/>
      <c r="M2" s="395"/>
      <c r="N2" s="395"/>
      <c r="O2" s="395"/>
      <c r="P2" s="395"/>
      <c r="Q2" s="395"/>
      <c r="R2" s="395"/>
      <c r="S2" s="395"/>
      <c r="T2" s="395"/>
      <c r="U2" s="395"/>
      <c r="V2" s="395"/>
      <c r="W2" s="395"/>
      <c r="X2" s="395"/>
      <c r="Y2" s="395"/>
      <c r="Z2" s="395"/>
      <c r="AA2" s="395"/>
      <c r="AB2" s="395"/>
      <c r="AC2" s="395"/>
      <c r="AD2" s="395"/>
      <c r="AE2" s="395"/>
      <c r="AF2" s="395"/>
      <c r="AG2" s="395"/>
      <c r="AH2" s="395"/>
      <c r="AI2" s="395"/>
      <c r="AJ2" s="395"/>
      <c r="AK2" s="395"/>
      <c r="AL2" s="395"/>
      <c r="AM2" s="395"/>
      <c r="AN2" s="395"/>
      <c r="AO2" s="395"/>
      <c r="AP2" s="395"/>
      <c r="AQ2" s="395"/>
      <c r="AR2" s="395"/>
      <c r="AS2" s="395"/>
      <c r="AT2" s="395"/>
      <c r="AU2" s="395"/>
      <c r="AV2" s="395"/>
      <c r="AW2" s="395"/>
      <c r="AX2" s="395"/>
      <c r="AY2" s="395"/>
      <c r="AZ2" s="395"/>
      <c r="BA2" s="395"/>
      <c r="BB2" s="395"/>
      <c r="BC2" s="395"/>
      <c r="BD2" s="395"/>
      <c r="BE2" s="395"/>
      <c r="BF2" s="395"/>
      <c r="BG2" s="395"/>
      <c r="BH2" s="395"/>
      <c r="BI2" s="395"/>
      <c r="BJ2" s="395"/>
      <c r="BK2" s="395"/>
      <c r="BL2" s="395"/>
      <c r="BM2" s="395"/>
      <c r="BN2" s="395"/>
      <c r="BO2" s="395"/>
      <c r="BP2" s="395"/>
      <c r="BQ2" s="395"/>
      <c r="BR2" s="395"/>
      <c r="BS2" s="395"/>
      <c r="BT2" s="395"/>
      <c r="BU2" s="395"/>
      <c r="BV2" s="395"/>
      <c r="BW2" s="395"/>
      <c r="BX2" s="395"/>
      <c r="BY2" s="395"/>
      <c r="BZ2" s="395"/>
      <c r="CA2" s="395"/>
      <c r="CB2" s="395"/>
      <c r="CC2" s="395"/>
      <c r="CD2" s="395"/>
      <c r="CE2" s="395"/>
      <c r="CF2" s="395"/>
      <c r="CG2" s="395"/>
      <c r="CH2" s="395"/>
      <c r="CI2" s="395"/>
      <c r="CJ2" s="395"/>
      <c r="CK2" s="395"/>
      <c r="CL2" s="395"/>
      <c r="CM2" s="395"/>
      <c r="CN2" s="395"/>
      <c r="CO2" s="395"/>
      <c r="CP2" s="395"/>
      <c r="CQ2" s="395"/>
      <c r="CR2" s="395"/>
      <c r="CS2" s="395"/>
      <c r="CT2" s="395"/>
      <c r="CU2" s="395"/>
      <c r="CV2" s="395"/>
      <c r="CW2" s="395"/>
      <c r="CX2" s="395"/>
      <c r="CY2" s="395"/>
      <c r="CZ2" s="395"/>
      <c r="DA2" s="395"/>
      <c r="DB2" s="395"/>
      <c r="DC2" s="395"/>
      <c r="DD2" s="395"/>
    </row>
    <row r="3" spans="1:108" ht="8.25" customHeight="1" thickBot="1" x14ac:dyDescent="0.2">
      <c r="A3" s="612"/>
      <c r="B3" s="613"/>
      <c r="C3" s="612"/>
      <c r="D3" s="612"/>
      <c r="E3" s="612"/>
      <c r="F3" s="612"/>
      <c r="G3" s="612"/>
      <c r="H3" s="614"/>
      <c r="I3" s="612"/>
      <c r="J3" s="612"/>
      <c r="K3" s="612"/>
      <c r="L3" s="612"/>
      <c r="M3" s="612"/>
      <c r="N3" s="612"/>
      <c r="O3" s="612"/>
      <c r="P3" s="612"/>
      <c r="Q3" s="612"/>
      <c r="R3" s="612"/>
      <c r="S3" s="395"/>
      <c r="T3" s="395"/>
      <c r="U3" s="395"/>
      <c r="V3" s="395"/>
      <c r="W3" s="395"/>
      <c r="X3" s="395"/>
      <c r="Y3" s="395"/>
      <c r="Z3" s="395"/>
      <c r="AA3" s="395"/>
      <c r="AB3" s="395"/>
      <c r="AC3" s="395"/>
      <c r="AD3" s="395"/>
      <c r="AE3" s="395"/>
      <c r="AF3" s="395"/>
      <c r="AG3" s="395"/>
      <c r="AH3" s="395"/>
      <c r="AI3" s="395"/>
      <c r="AJ3" s="395"/>
      <c r="AK3" s="395"/>
      <c r="AL3" s="395"/>
      <c r="AM3" s="395"/>
      <c r="AN3" s="395"/>
      <c r="AO3" s="395"/>
      <c r="AP3" s="395"/>
      <c r="AQ3" s="395"/>
      <c r="AR3" s="395"/>
      <c r="AS3" s="395"/>
      <c r="AT3" s="395"/>
      <c r="AU3" s="395"/>
      <c r="AV3" s="395"/>
      <c r="AW3" s="395"/>
      <c r="AX3" s="395"/>
      <c r="AY3" s="395"/>
      <c r="AZ3" s="395"/>
      <c r="BA3" s="395"/>
      <c r="BB3" s="395"/>
      <c r="BC3" s="395"/>
      <c r="BD3" s="395"/>
      <c r="BE3" s="395"/>
      <c r="BF3" s="395"/>
      <c r="BG3" s="395"/>
      <c r="BH3" s="395"/>
      <c r="BI3" s="395"/>
      <c r="BJ3" s="395"/>
      <c r="BK3" s="395"/>
      <c r="BL3" s="395"/>
      <c r="BM3" s="395"/>
      <c r="BN3" s="395"/>
      <c r="BO3" s="395"/>
      <c r="BP3" s="395"/>
      <c r="BQ3" s="395"/>
      <c r="BR3" s="395"/>
      <c r="BS3" s="395"/>
      <c r="BT3" s="395"/>
      <c r="BU3" s="395"/>
      <c r="BV3" s="395"/>
      <c r="BW3" s="395"/>
      <c r="BX3" s="395"/>
      <c r="BY3" s="395"/>
      <c r="BZ3" s="395"/>
      <c r="CA3" s="395"/>
      <c r="CB3" s="395"/>
      <c r="CC3" s="395"/>
      <c r="CD3" s="395"/>
      <c r="CE3" s="395"/>
      <c r="CF3" s="395"/>
      <c r="CG3" s="395"/>
      <c r="CH3" s="395"/>
      <c r="CI3" s="395"/>
      <c r="CJ3" s="395"/>
      <c r="CK3" s="395"/>
      <c r="CL3" s="395"/>
      <c r="CM3" s="395"/>
      <c r="CN3" s="395"/>
      <c r="CO3" s="395"/>
      <c r="CP3" s="395"/>
      <c r="CQ3" s="395"/>
      <c r="CR3" s="395"/>
      <c r="CS3" s="395"/>
      <c r="CT3" s="395"/>
      <c r="CU3" s="395"/>
      <c r="CV3" s="395"/>
      <c r="CW3" s="395"/>
      <c r="CX3" s="395"/>
      <c r="CY3" s="395"/>
      <c r="CZ3" s="395"/>
      <c r="DA3" s="395"/>
      <c r="DB3" s="395"/>
      <c r="DC3" s="395"/>
      <c r="DD3" s="395"/>
    </row>
    <row r="4" spans="1:108" ht="16.5" customHeight="1" x14ac:dyDescent="0.15">
      <c r="A4" s="922" t="s">
        <v>1375</v>
      </c>
      <c r="B4" s="923" t="s">
        <v>240</v>
      </c>
      <c r="C4" s="925" t="s">
        <v>1376</v>
      </c>
      <c r="D4" s="925"/>
      <c r="E4" s="925"/>
      <c r="F4" s="925"/>
      <c r="G4" s="926"/>
      <c r="H4" s="466"/>
      <c r="I4" s="926" t="s">
        <v>1377</v>
      </c>
      <c r="J4" s="927"/>
      <c r="K4" s="927"/>
      <c r="L4" s="927"/>
      <c r="M4" s="928"/>
      <c r="N4" s="635" t="s">
        <v>1378</v>
      </c>
      <c r="O4" s="635"/>
      <c r="P4" s="635"/>
      <c r="Q4" s="705"/>
      <c r="R4" s="705"/>
      <c r="S4" s="615"/>
      <c r="T4" s="616"/>
      <c r="U4" s="616"/>
      <c r="V4" s="616"/>
      <c r="W4" s="616"/>
      <c r="X4" s="616"/>
      <c r="Y4" s="616"/>
      <c r="Z4" s="616"/>
      <c r="AA4" s="616"/>
      <c r="AB4" s="616"/>
      <c r="AC4" s="616"/>
      <c r="AD4" s="616"/>
      <c r="AE4" s="616"/>
      <c r="AF4" s="616"/>
      <c r="AG4" s="395"/>
      <c r="AH4" s="395"/>
      <c r="AI4" s="395"/>
      <c r="AJ4" s="395"/>
      <c r="AK4" s="395"/>
      <c r="AL4" s="395"/>
      <c r="AM4" s="395"/>
      <c r="AN4" s="395"/>
      <c r="AO4" s="395"/>
      <c r="AP4" s="395"/>
      <c r="AQ4" s="395"/>
      <c r="AR4" s="395"/>
      <c r="AS4" s="395"/>
      <c r="AT4" s="395"/>
      <c r="AU4" s="395"/>
      <c r="AV4" s="395"/>
      <c r="AW4" s="395"/>
      <c r="AX4" s="395"/>
      <c r="AY4" s="395"/>
      <c r="AZ4" s="395"/>
      <c r="BA4" s="395"/>
      <c r="BB4" s="395"/>
      <c r="BC4" s="395"/>
      <c r="BD4" s="395"/>
      <c r="BE4" s="395"/>
      <c r="BF4" s="395"/>
      <c r="BG4" s="395"/>
      <c r="BH4" s="395"/>
      <c r="BI4" s="395"/>
      <c r="BJ4" s="395"/>
      <c r="BK4" s="395"/>
      <c r="BL4" s="395"/>
      <c r="BM4" s="395"/>
      <c r="BN4" s="395"/>
      <c r="BO4" s="395"/>
      <c r="BP4" s="395"/>
      <c r="BQ4" s="395"/>
      <c r="BR4" s="395"/>
      <c r="BS4" s="395"/>
      <c r="BT4" s="395"/>
      <c r="BU4" s="395"/>
      <c r="BV4" s="395"/>
      <c r="BW4" s="395"/>
      <c r="BX4" s="395"/>
      <c r="BY4" s="395"/>
      <c r="BZ4" s="395"/>
      <c r="CA4" s="395"/>
      <c r="CB4" s="395"/>
      <c r="CC4" s="395"/>
      <c r="CD4" s="395"/>
      <c r="CE4" s="395"/>
      <c r="CF4" s="395"/>
      <c r="CG4" s="395"/>
      <c r="CH4" s="395"/>
      <c r="CI4" s="395"/>
      <c r="CJ4" s="395"/>
      <c r="CK4" s="395"/>
      <c r="CL4" s="395"/>
      <c r="CM4" s="395"/>
      <c r="CN4" s="395"/>
      <c r="CO4" s="395"/>
      <c r="CP4" s="395"/>
      <c r="CQ4" s="395"/>
      <c r="CR4" s="395"/>
      <c r="CS4" s="395"/>
      <c r="CT4" s="395"/>
      <c r="CU4" s="395"/>
      <c r="CV4" s="395"/>
      <c r="CW4" s="395"/>
      <c r="CX4" s="395"/>
      <c r="CY4" s="395"/>
      <c r="CZ4" s="395"/>
      <c r="DA4" s="395"/>
      <c r="DB4" s="395"/>
      <c r="DC4" s="395"/>
      <c r="DD4" s="395"/>
    </row>
    <row r="5" spans="1:108" ht="30" customHeight="1" x14ac:dyDescent="0.15">
      <c r="A5" s="692"/>
      <c r="B5" s="924"/>
      <c r="C5" s="469" t="s">
        <v>1379</v>
      </c>
      <c r="D5" s="469" t="s">
        <v>1350</v>
      </c>
      <c r="E5" s="469" t="s">
        <v>1351</v>
      </c>
      <c r="F5" s="469" t="s">
        <v>1352</v>
      </c>
      <c r="G5" s="500" t="s">
        <v>1353</v>
      </c>
      <c r="H5" s="617"/>
      <c r="I5" s="469" t="s">
        <v>1354</v>
      </c>
      <c r="J5" s="469" t="s">
        <v>1350</v>
      </c>
      <c r="K5" s="469" t="s">
        <v>1380</v>
      </c>
      <c r="L5" s="469" t="s">
        <v>1352</v>
      </c>
      <c r="M5" s="469" t="s">
        <v>1353</v>
      </c>
      <c r="N5" s="469" t="s">
        <v>1354</v>
      </c>
      <c r="O5" s="469" t="s">
        <v>1381</v>
      </c>
      <c r="P5" s="469" t="s">
        <v>1382</v>
      </c>
      <c r="Q5" s="500" t="s">
        <v>1383</v>
      </c>
      <c r="R5" s="500" t="s">
        <v>491</v>
      </c>
      <c r="S5" s="618"/>
      <c r="T5" s="618"/>
      <c r="U5" s="615"/>
      <c r="V5" s="618"/>
      <c r="W5" s="618"/>
      <c r="X5" s="618"/>
      <c r="Y5" s="615"/>
      <c r="Z5" s="618"/>
      <c r="AA5" s="618"/>
      <c r="AB5" s="618"/>
      <c r="AC5" s="615"/>
      <c r="AD5" s="618"/>
      <c r="AE5" s="618"/>
      <c r="AF5" s="618"/>
      <c r="AG5" s="395"/>
      <c r="AH5" s="395"/>
      <c r="AI5" s="395"/>
      <c r="AJ5" s="395"/>
      <c r="AK5" s="395"/>
      <c r="AL5" s="395"/>
      <c r="AM5" s="395"/>
      <c r="AN5" s="395"/>
      <c r="AO5" s="395"/>
      <c r="AP5" s="395"/>
      <c r="AQ5" s="395"/>
      <c r="AR5" s="395"/>
      <c r="AS5" s="395"/>
      <c r="AT5" s="395"/>
      <c r="AU5" s="395"/>
      <c r="AV5" s="395"/>
      <c r="AW5" s="395"/>
      <c r="AX5" s="395"/>
      <c r="AY5" s="395"/>
      <c r="AZ5" s="395"/>
      <c r="BA5" s="395"/>
      <c r="BB5" s="395"/>
      <c r="BC5" s="395"/>
      <c r="BD5" s="395"/>
      <c r="BE5" s="395"/>
      <c r="BF5" s="395"/>
      <c r="BG5" s="395"/>
      <c r="BH5" s="395"/>
      <c r="BI5" s="395"/>
      <c r="BJ5" s="395"/>
      <c r="BK5" s="395"/>
      <c r="BL5" s="395"/>
      <c r="BM5" s="395"/>
      <c r="BN5" s="395"/>
      <c r="BO5" s="395"/>
      <c r="BP5" s="395"/>
      <c r="BQ5" s="395"/>
      <c r="BR5" s="395"/>
      <c r="BS5" s="395"/>
      <c r="BT5" s="395"/>
      <c r="BU5" s="395"/>
      <c r="BV5" s="395"/>
      <c r="BW5" s="395"/>
      <c r="BX5" s="395"/>
      <c r="BY5" s="395"/>
      <c r="BZ5" s="395"/>
      <c r="CA5" s="395"/>
      <c r="CB5" s="395"/>
      <c r="CC5" s="395"/>
      <c r="CD5" s="395"/>
      <c r="CE5" s="395"/>
      <c r="CF5" s="395"/>
      <c r="CG5" s="395"/>
      <c r="CH5" s="395"/>
      <c r="CI5" s="395"/>
      <c r="CJ5" s="395"/>
      <c r="CK5" s="395"/>
      <c r="CL5" s="395"/>
      <c r="CM5" s="395"/>
      <c r="CN5" s="395"/>
      <c r="CO5" s="395"/>
      <c r="CP5" s="395"/>
      <c r="CQ5" s="395"/>
      <c r="CR5" s="395"/>
      <c r="CS5" s="395"/>
      <c r="CT5" s="395"/>
      <c r="CU5" s="395"/>
      <c r="CV5" s="395"/>
      <c r="CW5" s="395"/>
      <c r="CX5" s="395"/>
      <c r="CY5" s="395"/>
      <c r="CZ5" s="395"/>
      <c r="DA5" s="395"/>
      <c r="DB5" s="395"/>
      <c r="DC5" s="395"/>
      <c r="DD5" s="395"/>
    </row>
    <row r="6" spans="1:108" ht="9.75" customHeight="1" x14ac:dyDescent="0.15">
      <c r="A6" s="283"/>
      <c r="B6" s="374"/>
      <c r="C6" s="47"/>
      <c r="D6" s="47"/>
      <c r="E6" s="47"/>
      <c r="F6" s="47"/>
      <c r="G6" s="47"/>
      <c r="H6" s="47"/>
      <c r="I6" s="47"/>
      <c r="J6" s="47"/>
      <c r="K6" s="47"/>
      <c r="L6" s="47"/>
      <c r="M6" s="47"/>
      <c r="N6" s="47"/>
      <c r="O6" s="47"/>
      <c r="P6" s="47"/>
      <c r="Q6" s="47"/>
      <c r="R6" s="47"/>
      <c r="S6" s="395"/>
      <c r="T6" s="395"/>
      <c r="U6" s="395"/>
      <c r="V6" s="395"/>
      <c r="W6" s="395"/>
      <c r="X6" s="395"/>
      <c r="Y6" s="395"/>
      <c r="Z6" s="395"/>
      <c r="AA6" s="395"/>
      <c r="AB6" s="395"/>
      <c r="AC6" s="395"/>
      <c r="AD6" s="395"/>
      <c r="AE6" s="395"/>
      <c r="AF6" s="395"/>
      <c r="AG6" s="395"/>
      <c r="AH6" s="395"/>
      <c r="AI6" s="395"/>
      <c r="AJ6" s="395"/>
      <c r="AK6" s="395"/>
      <c r="AL6" s="395"/>
      <c r="AM6" s="395"/>
      <c r="AN6" s="395"/>
      <c r="AO6" s="395"/>
      <c r="AP6" s="395"/>
      <c r="AQ6" s="395"/>
      <c r="AR6" s="395"/>
      <c r="AS6" s="395"/>
      <c r="AT6" s="395"/>
      <c r="AU6" s="395"/>
      <c r="AV6" s="395"/>
      <c r="AW6" s="395"/>
      <c r="AX6" s="395"/>
      <c r="AY6" s="395"/>
      <c r="AZ6" s="395"/>
      <c r="BA6" s="395"/>
      <c r="BB6" s="395"/>
      <c r="BC6" s="395"/>
      <c r="BD6" s="395"/>
      <c r="BE6" s="395"/>
      <c r="BF6" s="395"/>
      <c r="BG6" s="395"/>
      <c r="BH6" s="395"/>
      <c r="BI6" s="395"/>
      <c r="BJ6" s="395"/>
      <c r="BK6" s="395"/>
      <c r="BL6" s="395"/>
      <c r="BM6" s="395"/>
      <c r="BN6" s="395"/>
      <c r="BO6" s="395"/>
      <c r="BP6" s="395"/>
      <c r="BQ6" s="395"/>
      <c r="BR6" s="395"/>
      <c r="BS6" s="395"/>
      <c r="BT6" s="395"/>
      <c r="BU6" s="395"/>
      <c r="BV6" s="395"/>
      <c r="BW6" s="395"/>
      <c r="BX6" s="395"/>
      <c r="BY6" s="395"/>
      <c r="BZ6" s="395"/>
      <c r="CA6" s="395"/>
      <c r="CB6" s="395"/>
      <c r="CC6" s="395"/>
      <c r="CD6" s="395"/>
      <c r="CE6" s="395"/>
      <c r="CF6" s="395"/>
      <c r="CG6" s="395"/>
      <c r="CH6" s="395"/>
      <c r="CI6" s="395"/>
      <c r="CJ6" s="395"/>
      <c r="CK6" s="395"/>
      <c r="CL6" s="395"/>
      <c r="CM6" s="395"/>
      <c r="CN6" s="395"/>
      <c r="CO6" s="395"/>
      <c r="CP6" s="395"/>
      <c r="CQ6" s="395"/>
      <c r="CR6" s="395"/>
      <c r="CS6" s="395"/>
      <c r="CT6" s="395"/>
      <c r="CU6" s="395"/>
      <c r="CV6" s="395"/>
      <c r="CW6" s="395"/>
      <c r="CX6" s="395"/>
      <c r="CY6" s="395"/>
      <c r="CZ6" s="395"/>
      <c r="DA6" s="395"/>
      <c r="DB6" s="395"/>
      <c r="DC6" s="395"/>
      <c r="DD6" s="395"/>
    </row>
    <row r="7" spans="1:108" ht="19.5" customHeight="1" x14ac:dyDescent="0.15">
      <c r="A7" s="466" t="s">
        <v>1384</v>
      </c>
      <c r="B7" s="173">
        <v>387327</v>
      </c>
      <c r="C7" s="173">
        <v>321308</v>
      </c>
      <c r="D7" s="173">
        <v>36140</v>
      </c>
      <c r="E7" s="173">
        <v>133250</v>
      </c>
      <c r="F7" s="173">
        <v>44286</v>
      </c>
      <c r="G7" s="173">
        <v>60495</v>
      </c>
      <c r="H7" s="173"/>
      <c r="I7" s="173">
        <v>50355</v>
      </c>
      <c r="J7" s="173">
        <v>26854</v>
      </c>
      <c r="K7" s="173">
        <v>11149</v>
      </c>
      <c r="L7" s="173">
        <v>2218</v>
      </c>
      <c r="M7" s="173">
        <v>10133</v>
      </c>
      <c r="N7" s="173">
        <v>15664</v>
      </c>
      <c r="O7" s="173">
        <v>3755</v>
      </c>
      <c r="P7" s="173">
        <v>3372</v>
      </c>
      <c r="Q7" s="173">
        <v>1682</v>
      </c>
      <c r="R7" s="173">
        <v>6855</v>
      </c>
      <c r="S7" s="395"/>
      <c r="T7" s="395"/>
      <c r="U7" s="395"/>
      <c r="V7" s="395"/>
      <c r="W7" s="395"/>
      <c r="X7" s="395"/>
      <c r="Y7" s="395"/>
      <c r="Z7" s="395"/>
      <c r="AA7" s="395"/>
      <c r="AB7" s="395"/>
      <c r="AC7" s="395"/>
      <c r="AD7" s="395"/>
      <c r="AE7" s="395"/>
      <c r="AF7" s="395"/>
      <c r="AG7" s="395"/>
      <c r="AH7" s="395"/>
      <c r="AI7" s="395"/>
      <c r="AJ7" s="395"/>
      <c r="AK7" s="395"/>
      <c r="AL7" s="395"/>
      <c r="AM7" s="395"/>
      <c r="AN7" s="395"/>
      <c r="AO7" s="395"/>
      <c r="AP7" s="395"/>
      <c r="AQ7" s="395"/>
      <c r="AR7" s="395"/>
      <c r="AS7" s="395"/>
      <c r="AT7" s="395"/>
      <c r="AU7" s="395"/>
      <c r="AV7" s="395"/>
      <c r="AW7" s="395"/>
      <c r="AX7" s="395"/>
      <c r="AY7" s="395"/>
      <c r="AZ7" s="395"/>
      <c r="BA7" s="395"/>
      <c r="BB7" s="395"/>
      <c r="BC7" s="395"/>
      <c r="BD7" s="395"/>
      <c r="BE7" s="395"/>
      <c r="BF7" s="395"/>
      <c r="BG7" s="395"/>
      <c r="BH7" s="395"/>
      <c r="BI7" s="395"/>
      <c r="BJ7" s="395"/>
      <c r="BK7" s="395"/>
      <c r="BL7" s="395"/>
      <c r="BM7" s="395"/>
      <c r="BN7" s="395"/>
      <c r="BO7" s="395"/>
      <c r="BP7" s="395"/>
      <c r="BQ7" s="395"/>
      <c r="BR7" s="395"/>
      <c r="BS7" s="395"/>
      <c r="BT7" s="395"/>
      <c r="BU7" s="395"/>
      <c r="BV7" s="395"/>
      <c r="BW7" s="395"/>
      <c r="BX7" s="395"/>
      <c r="BY7" s="395"/>
      <c r="BZ7" s="395"/>
      <c r="CA7" s="395"/>
      <c r="CB7" s="395"/>
      <c r="CC7" s="395"/>
      <c r="CD7" s="395"/>
      <c r="CE7" s="395"/>
      <c r="CF7" s="395"/>
      <c r="CG7" s="395"/>
      <c r="CH7" s="395"/>
      <c r="CI7" s="395"/>
      <c r="CJ7" s="395"/>
      <c r="CK7" s="395"/>
      <c r="CL7" s="395"/>
      <c r="CM7" s="395"/>
      <c r="CN7" s="395"/>
      <c r="CO7" s="395"/>
      <c r="CP7" s="395"/>
      <c r="CQ7" s="395"/>
      <c r="CR7" s="395"/>
      <c r="CS7" s="395"/>
      <c r="CT7" s="395"/>
      <c r="CU7" s="395"/>
      <c r="CV7" s="395"/>
      <c r="CW7" s="395"/>
      <c r="CX7" s="395"/>
      <c r="CY7" s="395"/>
      <c r="CZ7" s="395"/>
      <c r="DA7" s="395"/>
      <c r="DB7" s="395"/>
      <c r="DC7" s="395"/>
      <c r="DD7" s="395"/>
    </row>
    <row r="8" spans="1:108" ht="19.5" customHeight="1" x14ac:dyDescent="0.15">
      <c r="A8" s="466" t="s">
        <v>71</v>
      </c>
      <c r="B8" s="173">
        <v>193051</v>
      </c>
      <c r="C8" s="173">
        <v>158106</v>
      </c>
      <c r="D8" s="173">
        <v>16672</v>
      </c>
      <c r="E8" s="173">
        <v>63672</v>
      </c>
      <c r="F8" s="173">
        <v>12454</v>
      </c>
      <c r="G8" s="173">
        <v>41966</v>
      </c>
      <c r="H8" s="173"/>
      <c r="I8" s="173">
        <v>26869</v>
      </c>
      <c r="J8" s="173">
        <v>13726</v>
      </c>
      <c r="K8" s="173">
        <v>6209</v>
      </c>
      <c r="L8" s="173">
        <v>744</v>
      </c>
      <c r="M8" s="173">
        <v>6190</v>
      </c>
      <c r="N8" s="173">
        <v>8076</v>
      </c>
      <c r="O8" s="173">
        <v>1934</v>
      </c>
      <c r="P8" s="173">
        <v>1707</v>
      </c>
      <c r="Q8" s="173">
        <v>869</v>
      </c>
      <c r="R8" s="173">
        <v>3566</v>
      </c>
      <c r="S8" s="395"/>
      <c r="T8" s="395"/>
      <c r="U8" s="395"/>
      <c r="V8" s="395"/>
      <c r="W8" s="395"/>
      <c r="X8" s="395"/>
      <c r="Y8" s="395"/>
      <c r="Z8" s="395"/>
      <c r="AA8" s="395"/>
      <c r="AB8" s="395"/>
      <c r="AC8" s="395"/>
      <c r="AD8" s="395"/>
      <c r="AE8" s="395"/>
      <c r="AF8" s="395"/>
      <c r="AG8" s="395"/>
      <c r="AH8" s="395"/>
      <c r="AI8" s="395"/>
      <c r="AJ8" s="395"/>
      <c r="AK8" s="395"/>
      <c r="AL8" s="395"/>
      <c r="AM8" s="395"/>
      <c r="AN8" s="395"/>
      <c r="AO8" s="395"/>
      <c r="AP8" s="395"/>
      <c r="AQ8" s="395"/>
      <c r="AR8" s="395"/>
      <c r="AS8" s="395"/>
      <c r="AT8" s="395"/>
      <c r="AU8" s="395"/>
      <c r="AV8" s="395"/>
      <c r="AW8" s="395"/>
      <c r="AX8" s="395"/>
      <c r="AY8" s="395"/>
      <c r="AZ8" s="395"/>
      <c r="BA8" s="395"/>
      <c r="BB8" s="395"/>
      <c r="BC8" s="395"/>
      <c r="BD8" s="395"/>
      <c r="BE8" s="395"/>
      <c r="BF8" s="395"/>
      <c r="BG8" s="395"/>
      <c r="BH8" s="395"/>
      <c r="BI8" s="395"/>
      <c r="BJ8" s="395"/>
      <c r="BK8" s="395"/>
      <c r="BL8" s="395"/>
      <c r="BM8" s="395"/>
      <c r="BN8" s="395"/>
      <c r="BO8" s="395"/>
      <c r="BP8" s="395"/>
      <c r="BQ8" s="395"/>
      <c r="BR8" s="395"/>
      <c r="BS8" s="395"/>
      <c r="BT8" s="395"/>
      <c r="BU8" s="395"/>
      <c r="BV8" s="395"/>
      <c r="BW8" s="395"/>
      <c r="BX8" s="395"/>
      <c r="BY8" s="395"/>
      <c r="BZ8" s="395"/>
      <c r="CA8" s="395"/>
      <c r="CB8" s="395"/>
      <c r="CC8" s="395"/>
      <c r="CD8" s="395"/>
      <c r="CE8" s="395"/>
      <c r="CF8" s="395"/>
      <c r="CG8" s="395"/>
      <c r="CH8" s="395"/>
      <c r="CI8" s="395"/>
      <c r="CJ8" s="395"/>
      <c r="CK8" s="395"/>
      <c r="CL8" s="395"/>
      <c r="CM8" s="395"/>
      <c r="CN8" s="395"/>
      <c r="CO8" s="395"/>
      <c r="CP8" s="395"/>
      <c r="CQ8" s="395"/>
      <c r="CR8" s="395"/>
      <c r="CS8" s="395"/>
      <c r="CT8" s="395"/>
      <c r="CU8" s="395"/>
      <c r="CV8" s="395"/>
      <c r="CW8" s="395"/>
      <c r="CX8" s="395"/>
      <c r="CY8" s="395"/>
      <c r="CZ8" s="395"/>
      <c r="DA8" s="395"/>
      <c r="DB8" s="395"/>
      <c r="DC8" s="395"/>
      <c r="DD8" s="395"/>
    </row>
    <row r="9" spans="1:108" ht="19.5" customHeight="1" x14ac:dyDescent="0.15">
      <c r="A9" s="466" t="s">
        <v>72</v>
      </c>
      <c r="B9" s="173">
        <v>194276</v>
      </c>
      <c r="C9" s="173">
        <v>163202</v>
      </c>
      <c r="D9" s="173">
        <v>19468</v>
      </c>
      <c r="E9" s="173">
        <v>69578</v>
      </c>
      <c r="F9" s="173">
        <v>31832</v>
      </c>
      <c r="G9" s="173">
        <v>18529</v>
      </c>
      <c r="H9" s="173"/>
      <c r="I9" s="173">
        <v>23486</v>
      </c>
      <c r="J9" s="173">
        <v>13128</v>
      </c>
      <c r="K9" s="173">
        <v>4940</v>
      </c>
      <c r="L9" s="173">
        <v>1474</v>
      </c>
      <c r="M9" s="173">
        <v>3943</v>
      </c>
      <c r="N9" s="173">
        <v>7588</v>
      </c>
      <c r="O9" s="173">
        <v>1821</v>
      </c>
      <c r="P9" s="173">
        <v>1665</v>
      </c>
      <c r="Q9" s="173">
        <v>813</v>
      </c>
      <c r="R9" s="173">
        <v>3289</v>
      </c>
      <c r="S9" s="395"/>
      <c r="T9" s="395"/>
      <c r="U9" s="395"/>
      <c r="V9" s="395"/>
      <c r="W9" s="395"/>
      <c r="X9" s="395"/>
      <c r="Y9" s="395"/>
      <c r="Z9" s="395"/>
      <c r="AA9" s="395"/>
      <c r="AB9" s="395"/>
      <c r="AC9" s="395"/>
      <c r="AD9" s="395"/>
      <c r="AE9" s="395"/>
      <c r="AF9" s="395"/>
      <c r="AG9" s="395"/>
      <c r="AH9" s="395"/>
      <c r="AI9" s="395"/>
      <c r="AJ9" s="395"/>
      <c r="AK9" s="395"/>
      <c r="AL9" s="395"/>
      <c r="AM9" s="395"/>
      <c r="AN9" s="395"/>
      <c r="AO9" s="395"/>
      <c r="AP9" s="395"/>
      <c r="AQ9" s="395"/>
      <c r="AR9" s="395"/>
      <c r="AS9" s="395"/>
      <c r="AT9" s="395"/>
      <c r="AU9" s="395"/>
      <c r="AV9" s="395"/>
      <c r="AW9" s="395"/>
      <c r="AX9" s="395"/>
      <c r="AY9" s="395"/>
      <c r="AZ9" s="395"/>
      <c r="BA9" s="395"/>
      <c r="BB9" s="395"/>
      <c r="BC9" s="395"/>
      <c r="BD9" s="395"/>
      <c r="BE9" s="395"/>
      <c r="BF9" s="395"/>
      <c r="BG9" s="395"/>
      <c r="BH9" s="395"/>
      <c r="BI9" s="395"/>
      <c r="BJ9" s="395"/>
      <c r="BK9" s="395"/>
      <c r="BL9" s="395"/>
      <c r="BM9" s="395"/>
      <c r="BN9" s="395"/>
      <c r="BO9" s="395"/>
      <c r="BP9" s="395"/>
      <c r="BQ9" s="395"/>
      <c r="BR9" s="395"/>
      <c r="BS9" s="395"/>
      <c r="BT9" s="395"/>
      <c r="BU9" s="395"/>
      <c r="BV9" s="395"/>
      <c r="BW9" s="395"/>
      <c r="BX9" s="395"/>
      <c r="BY9" s="395"/>
      <c r="BZ9" s="395"/>
      <c r="CA9" s="395"/>
      <c r="CB9" s="395"/>
      <c r="CC9" s="395"/>
      <c r="CD9" s="395"/>
      <c r="CE9" s="395"/>
      <c r="CF9" s="395"/>
      <c r="CG9" s="395"/>
      <c r="CH9" s="395"/>
      <c r="CI9" s="395"/>
      <c r="CJ9" s="395"/>
      <c r="CK9" s="395"/>
      <c r="CL9" s="395"/>
      <c r="CM9" s="395"/>
      <c r="CN9" s="395"/>
      <c r="CO9" s="395"/>
      <c r="CP9" s="395"/>
      <c r="CQ9" s="395"/>
      <c r="CR9" s="395"/>
      <c r="CS9" s="395"/>
      <c r="CT9" s="395"/>
      <c r="CU9" s="395"/>
      <c r="CV9" s="395"/>
      <c r="CW9" s="395"/>
      <c r="CX9" s="395"/>
      <c r="CY9" s="395"/>
      <c r="CZ9" s="395"/>
      <c r="DA9" s="395"/>
      <c r="DB9" s="395"/>
      <c r="DC9" s="395"/>
      <c r="DD9" s="395"/>
    </row>
    <row r="10" spans="1:108" ht="19.5" customHeight="1" x14ac:dyDescent="0.15">
      <c r="A10" s="466" t="s">
        <v>1385</v>
      </c>
      <c r="B10" s="173">
        <v>58950</v>
      </c>
      <c r="C10" s="173">
        <v>49773</v>
      </c>
      <c r="D10" s="173">
        <v>5148</v>
      </c>
      <c r="E10" s="173">
        <v>20001</v>
      </c>
      <c r="F10" s="173">
        <v>6997</v>
      </c>
      <c r="G10" s="173">
        <v>10265</v>
      </c>
      <c r="H10" s="173"/>
      <c r="I10" s="173">
        <v>7072</v>
      </c>
      <c r="J10" s="173">
        <v>3662</v>
      </c>
      <c r="K10" s="173">
        <v>1436</v>
      </c>
      <c r="L10" s="173">
        <v>346</v>
      </c>
      <c r="M10" s="173">
        <v>1628</v>
      </c>
      <c r="N10" s="173">
        <v>2105</v>
      </c>
      <c r="O10" s="173">
        <v>448</v>
      </c>
      <c r="P10" s="173">
        <v>440</v>
      </c>
      <c r="Q10" s="173">
        <v>301</v>
      </c>
      <c r="R10" s="173">
        <v>916</v>
      </c>
      <c r="S10" s="395"/>
      <c r="T10" s="395"/>
      <c r="U10" s="395"/>
      <c r="V10" s="395"/>
      <c r="W10" s="395"/>
      <c r="X10" s="395"/>
      <c r="Y10" s="395"/>
      <c r="Z10" s="395"/>
      <c r="AA10" s="395"/>
      <c r="AB10" s="395"/>
      <c r="AC10" s="395"/>
      <c r="AD10" s="395"/>
      <c r="AE10" s="395"/>
      <c r="AF10" s="395"/>
      <c r="AG10" s="395"/>
      <c r="AH10" s="395"/>
      <c r="AI10" s="395"/>
      <c r="AJ10" s="395"/>
      <c r="AK10" s="395"/>
      <c r="AL10" s="395"/>
      <c r="AM10" s="395"/>
      <c r="AN10" s="395"/>
      <c r="AO10" s="395"/>
      <c r="AP10" s="395"/>
      <c r="AQ10" s="395"/>
      <c r="AR10" s="395"/>
      <c r="AS10" s="395"/>
      <c r="AT10" s="395"/>
      <c r="AU10" s="395"/>
      <c r="AV10" s="395"/>
      <c r="AW10" s="395"/>
      <c r="AX10" s="395"/>
      <c r="AY10" s="395"/>
      <c r="AZ10" s="395"/>
      <c r="BA10" s="395"/>
      <c r="BB10" s="395"/>
      <c r="BC10" s="395"/>
      <c r="BD10" s="395"/>
      <c r="BE10" s="395"/>
      <c r="BF10" s="395"/>
      <c r="BG10" s="395"/>
      <c r="BH10" s="395"/>
      <c r="BI10" s="395"/>
      <c r="BJ10" s="395"/>
      <c r="BK10" s="395"/>
      <c r="BL10" s="395"/>
      <c r="BM10" s="395"/>
      <c r="BN10" s="395"/>
      <c r="BO10" s="395"/>
      <c r="BP10" s="395"/>
      <c r="BQ10" s="395"/>
      <c r="BR10" s="395"/>
      <c r="BS10" s="395"/>
      <c r="BT10" s="395"/>
      <c r="BU10" s="395"/>
      <c r="BV10" s="395"/>
      <c r="BW10" s="395"/>
      <c r="BX10" s="395"/>
      <c r="BY10" s="395"/>
      <c r="BZ10" s="395"/>
      <c r="CA10" s="395"/>
      <c r="CB10" s="395"/>
      <c r="CC10" s="395"/>
      <c r="CD10" s="395"/>
      <c r="CE10" s="395"/>
      <c r="CF10" s="395"/>
      <c r="CG10" s="395"/>
      <c r="CH10" s="395"/>
      <c r="CI10" s="395"/>
      <c r="CJ10" s="395"/>
      <c r="CK10" s="395"/>
      <c r="CL10" s="395"/>
      <c r="CM10" s="395"/>
      <c r="CN10" s="395"/>
      <c r="CO10" s="395"/>
      <c r="CP10" s="395"/>
      <c r="CQ10" s="395"/>
      <c r="CR10" s="395"/>
      <c r="CS10" s="395"/>
      <c r="CT10" s="395"/>
      <c r="CU10" s="395"/>
      <c r="CV10" s="395"/>
      <c r="CW10" s="395"/>
      <c r="CX10" s="395"/>
      <c r="CY10" s="395"/>
      <c r="CZ10" s="395"/>
      <c r="DA10" s="395"/>
      <c r="DB10" s="395"/>
      <c r="DC10" s="395"/>
      <c r="DD10" s="395"/>
    </row>
    <row r="11" spans="1:108" ht="19.5" customHeight="1" x14ac:dyDescent="0.15">
      <c r="A11" s="466" t="s">
        <v>71</v>
      </c>
      <c r="B11" s="173">
        <v>28826</v>
      </c>
      <c r="C11" s="173">
        <v>24212</v>
      </c>
      <c r="D11" s="173">
        <v>2325</v>
      </c>
      <c r="E11" s="173">
        <v>9378</v>
      </c>
      <c r="F11" s="173">
        <v>1833</v>
      </c>
      <c r="G11" s="173">
        <v>6948</v>
      </c>
      <c r="H11" s="173"/>
      <c r="I11" s="173">
        <v>3513</v>
      </c>
      <c r="J11" s="173">
        <v>1847</v>
      </c>
      <c r="K11" s="173">
        <v>735</v>
      </c>
      <c r="L11" s="173">
        <v>115</v>
      </c>
      <c r="M11" s="173">
        <v>816</v>
      </c>
      <c r="N11" s="173">
        <v>1101</v>
      </c>
      <c r="O11" s="173">
        <v>236</v>
      </c>
      <c r="P11" s="173">
        <v>216</v>
      </c>
      <c r="Q11" s="173">
        <v>168</v>
      </c>
      <c r="R11" s="173">
        <v>481</v>
      </c>
      <c r="S11" s="395"/>
      <c r="T11" s="395"/>
      <c r="U11" s="395"/>
      <c r="V11" s="395"/>
      <c r="W11" s="395"/>
      <c r="X11" s="395"/>
      <c r="Y11" s="395"/>
      <c r="Z11" s="395"/>
      <c r="AA11" s="395"/>
      <c r="AB11" s="395"/>
      <c r="AC11" s="395"/>
      <c r="AD11" s="395"/>
      <c r="AE11" s="395"/>
      <c r="AF11" s="395"/>
      <c r="AG11" s="395"/>
      <c r="AH11" s="395"/>
      <c r="AI11" s="395"/>
      <c r="AJ11" s="395"/>
      <c r="AK11" s="395"/>
      <c r="AL11" s="395"/>
      <c r="AM11" s="395"/>
      <c r="AN11" s="395"/>
      <c r="AO11" s="395"/>
      <c r="AP11" s="395"/>
      <c r="AQ11" s="395"/>
      <c r="AR11" s="395"/>
      <c r="AS11" s="395"/>
      <c r="AT11" s="395"/>
      <c r="AU11" s="395"/>
      <c r="AV11" s="395"/>
      <c r="AW11" s="395"/>
      <c r="AX11" s="395"/>
      <c r="AY11" s="395"/>
      <c r="AZ11" s="395"/>
      <c r="BA11" s="395"/>
      <c r="BB11" s="395"/>
      <c r="BC11" s="395"/>
      <c r="BD11" s="395"/>
      <c r="BE11" s="395"/>
      <c r="BF11" s="395"/>
      <c r="BG11" s="395"/>
      <c r="BH11" s="395"/>
      <c r="BI11" s="395"/>
      <c r="BJ11" s="395"/>
      <c r="BK11" s="395"/>
      <c r="BL11" s="395"/>
      <c r="BM11" s="395"/>
      <c r="BN11" s="395"/>
      <c r="BO11" s="395"/>
      <c r="BP11" s="395"/>
      <c r="BQ11" s="395"/>
      <c r="BR11" s="395"/>
      <c r="BS11" s="395"/>
      <c r="BT11" s="395"/>
      <c r="BU11" s="395"/>
      <c r="BV11" s="395"/>
      <c r="BW11" s="395"/>
      <c r="BX11" s="395"/>
      <c r="BY11" s="395"/>
      <c r="BZ11" s="395"/>
      <c r="CA11" s="395"/>
      <c r="CB11" s="395"/>
      <c r="CC11" s="395"/>
      <c r="CD11" s="395"/>
      <c r="CE11" s="395"/>
      <c r="CF11" s="395"/>
      <c r="CG11" s="395"/>
      <c r="CH11" s="395"/>
      <c r="CI11" s="395"/>
      <c r="CJ11" s="395"/>
      <c r="CK11" s="395"/>
      <c r="CL11" s="395"/>
      <c r="CM11" s="395"/>
      <c r="CN11" s="395"/>
      <c r="CO11" s="395"/>
      <c r="CP11" s="395"/>
      <c r="CQ11" s="395"/>
      <c r="CR11" s="395"/>
      <c r="CS11" s="395"/>
      <c r="CT11" s="395"/>
      <c r="CU11" s="395"/>
      <c r="CV11" s="395"/>
      <c r="CW11" s="395"/>
      <c r="CX11" s="395"/>
      <c r="CY11" s="395"/>
      <c r="CZ11" s="395"/>
      <c r="DA11" s="395"/>
      <c r="DB11" s="395"/>
      <c r="DC11" s="395"/>
      <c r="DD11" s="395"/>
    </row>
    <row r="12" spans="1:108" ht="19.5" customHeight="1" x14ac:dyDescent="0.15">
      <c r="A12" s="466" t="s">
        <v>72</v>
      </c>
      <c r="B12" s="173">
        <v>30124</v>
      </c>
      <c r="C12" s="173">
        <v>25561</v>
      </c>
      <c r="D12" s="173">
        <v>2823</v>
      </c>
      <c r="E12" s="173">
        <v>10623</v>
      </c>
      <c r="F12" s="173">
        <v>5164</v>
      </c>
      <c r="G12" s="173">
        <v>3317</v>
      </c>
      <c r="H12" s="173"/>
      <c r="I12" s="173">
        <v>3559</v>
      </c>
      <c r="J12" s="173">
        <v>1815</v>
      </c>
      <c r="K12" s="173">
        <v>701</v>
      </c>
      <c r="L12" s="173">
        <v>231</v>
      </c>
      <c r="M12" s="173">
        <v>812</v>
      </c>
      <c r="N12" s="173">
        <v>1004</v>
      </c>
      <c r="O12" s="173">
        <v>212</v>
      </c>
      <c r="P12" s="173">
        <v>224</v>
      </c>
      <c r="Q12" s="173">
        <v>133</v>
      </c>
      <c r="R12" s="173">
        <v>435</v>
      </c>
      <c r="S12" s="395"/>
      <c r="T12" s="395"/>
      <c r="U12" s="395"/>
      <c r="V12" s="395"/>
      <c r="W12" s="395"/>
      <c r="X12" s="395"/>
      <c r="Y12" s="395"/>
      <c r="Z12" s="395"/>
      <c r="AA12" s="395"/>
      <c r="AB12" s="395"/>
      <c r="AC12" s="395"/>
      <c r="AD12" s="395"/>
      <c r="AE12" s="395"/>
      <c r="AF12" s="395"/>
      <c r="AG12" s="395"/>
      <c r="AH12" s="395"/>
      <c r="AI12" s="395"/>
      <c r="AJ12" s="395"/>
      <c r="AK12" s="395"/>
      <c r="AL12" s="395"/>
      <c r="AM12" s="395"/>
      <c r="AN12" s="395"/>
      <c r="AO12" s="395"/>
      <c r="AP12" s="395"/>
      <c r="AQ12" s="395"/>
      <c r="AR12" s="395"/>
      <c r="AS12" s="395"/>
      <c r="AT12" s="395"/>
      <c r="AU12" s="395"/>
      <c r="AV12" s="395"/>
      <c r="AW12" s="395"/>
      <c r="AX12" s="395"/>
      <c r="AY12" s="395"/>
      <c r="AZ12" s="395"/>
      <c r="BA12" s="395"/>
      <c r="BB12" s="395"/>
      <c r="BC12" s="395"/>
      <c r="BD12" s="395"/>
      <c r="BE12" s="395"/>
      <c r="BF12" s="395"/>
      <c r="BG12" s="395"/>
      <c r="BH12" s="395"/>
      <c r="BI12" s="395"/>
      <c r="BJ12" s="395"/>
      <c r="BK12" s="395"/>
      <c r="BL12" s="395"/>
      <c r="BM12" s="395"/>
      <c r="BN12" s="395"/>
      <c r="BO12" s="395"/>
      <c r="BP12" s="395"/>
      <c r="BQ12" s="395"/>
      <c r="BR12" s="395"/>
      <c r="BS12" s="395"/>
      <c r="BT12" s="395"/>
      <c r="BU12" s="395"/>
      <c r="BV12" s="395"/>
      <c r="BW12" s="395"/>
      <c r="BX12" s="395"/>
      <c r="BY12" s="395"/>
      <c r="BZ12" s="395"/>
      <c r="CA12" s="395"/>
      <c r="CB12" s="395"/>
      <c r="CC12" s="395"/>
      <c r="CD12" s="395"/>
      <c r="CE12" s="395"/>
      <c r="CF12" s="395"/>
      <c r="CG12" s="395"/>
      <c r="CH12" s="395"/>
      <c r="CI12" s="395"/>
      <c r="CJ12" s="395"/>
      <c r="CK12" s="395"/>
      <c r="CL12" s="395"/>
      <c r="CM12" s="395"/>
      <c r="CN12" s="395"/>
      <c r="CO12" s="395"/>
      <c r="CP12" s="395"/>
      <c r="CQ12" s="395"/>
      <c r="CR12" s="395"/>
      <c r="CS12" s="395"/>
      <c r="CT12" s="395"/>
      <c r="CU12" s="395"/>
      <c r="CV12" s="395"/>
      <c r="CW12" s="395"/>
      <c r="CX12" s="395"/>
      <c r="CY12" s="395"/>
      <c r="CZ12" s="395"/>
      <c r="DA12" s="395"/>
      <c r="DB12" s="395"/>
      <c r="DC12" s="395"/>
      <c r="DD12" s="395"/>
    </row>
    <row r="13" spans="1:108" ht="19.5" customHeight="1" x14ac:dyDescent="0.15">
      <c r="A13" s="466" t="s">
        <v>1386</v>
      </c>
      <c r="B13" s="173">
        <v>30700</v>
      </c>
      <c r="C13" s="173">
        <v>24966</v>
      </c>
      <c r="D13" s="173">
        <v>2254</v>
      </c>
      <c r="E13" s="173">
        <v>9306</v>
      </c>
      <c r="F13" s="173">
        <v>3722</v>
      </c>
      <c r="G13" s="173">
        <v>6288</v>
      </c>
      <c r="H13" s="173"/>
      <c r="I13" s="173">
        <v>4191</v>
      </c>
      <c r="J13" s="173">
        <v>2341</v>
      </c>
      <c r="K13" s="173">
        <v>705</v>
      </c>
      <c r="L13" s="173">
        <v>132</v>
      </c>
      <c r="M13" s="173">
        <v>1013</v>
      </c>
      <c r="N13" s="173">
        <v>1543</v>
      </c>
      <c r="O13" s="173">
        <v>340</v>
      </c>
      <c r="P13" s="173">
        <v>429</v>
      </c>
      <c r="Q13" s="173">
        <v>158</v>
      </c>
      <c r="R13" s="173">
        <v>616</v>
      </c>
      <c r="S13" s="395"/>
      <c r="T13" s="395"/>
      <c r="U13" s="395"/>
      <c r="V13" s="395"/>
      <c r="W13" s="395"/>
      <c r="X13" s="395"/>
      <c r="Y13" s="395"/>
      <c r="Z13" s="395"/>
      <c r="AA13" s="395"/>
      <c r="AB13" s="395"/>
      <c r="AC13" s="395"/>
      <c r="AD13" s="395"/>
      <c r="AE13" s="395"/>
      <c r="AF13" s="395"/>
      <c r="AG13" s="395"/>
      <c r="AH13" s="395"/>
      <c r="AI13" s="395"/>
      <c r="AJ13" s="395"/>
      <c r="AK13" s="395"/>
      <c r="AL13" s="395"/>
      <c r="AM13" s="395"/>
      <c r="AN13" s="395"/>
      <c r="AO13" s="395"/>
      <c r="AP13" s="395"/>
      <c r="AQ13" s="395"/>
      <c r="AR13" s="395"/>
      <c r="AS13" s="395"/>
      <c r="AT13" s="395"/>
      <c r="AU13" s="395"/>
      <c r="AV13" s="395"/>
      <c r="AW13" s="395"/>
      <c r="AX13" s="395"/>
      <c r="AY13" s="395"/>
      <c r="AZ13" s="395"/>
      <c r="BA13" s="395"/>
      <c r="BB13" s="395"/>
      <c r="BC13" s="395"/>
      <c r="BD13" s="395"/>
      <c r="BE13" s="395"/>
      <c r="BF13" s="395"/>
      <c r="BG13" s="395"/>
      <c r="BH13" s="395"/>
      <c r="BI13" s="395"/>
      <c r="BJ13" s="395"/>
      <c r="BK13" s="395"/>
      <c r="BL13" s="395"/>
      <c r="BM13" s="395"/>
      <c r="BN13" s="395"/>
      <c r="BO13" s="395"/>
      <c r="BP13" s="395"/>
      <c r="BQ13" s="395"/>
      <c r="BR13" s="395"/>
      <c r="BS13" s="395"/>
      <c r="BT13" s="395"/>
      <c r="BU13" s="395"/>
      <c r="BV13" s="395"/>
      <c r="BW13" s="395"/>
      <c r="BX13" s="395"/>
      <c r="BY13" s="395"/>
      <c r="BZ13" s="395"/>
      <c r="CA13" s="395"/>
      <c r="CB13" s="395"/>
      <c r="CC13" s="395"/>
      <c r="CD13" s="395"/>
      <c r="CE13" s="395"/>
      <c r="CF13" s="395"/>
      <c r="CG13" s="395"/>
      <c r="CH13" s="395"/>
      <c r="CI13" s="395"/>
      <c r="CJ13" s="395"/>
      <c r="CK13" s="395"/>
      <c r="CL13" s="395"/>
      <c r="CM13" s="395"/>
      <c r="CN13" s="395"/>
      <c r="CO13" s="395"/>
      <c r="CP13" s="395"/>
      <c r="CQ13" s="395"/>
      <c r="CR13" s="395"/>
      <c r="CS13" s="395"/>
      <c r="CT13" s="395"/>
      <c r="CU13" s="395"/>
      <c r="CV13" s="395"/>
      <c r="CW13" s="395"/>
      <c r="CX13" s="395"/>
      <c r="CY13" s="395"/>
      <c r="CZ13" s="395"/>
      <c r="DA13" s="395"/>
      <c r="DB13" s="395"/>
      <c r="DC13" s="395"/>
      <c r="DD13" s="395"/>
    </row>
    <row r="14" spans="1:108" ht="19.5" customHeight="1" x14ac:dyDescent="0.15">
      <c r="A14" s="466" t="s">
        <v>71</v>
      </c>
      <c r="B14" s="173">
        <v>15508</v>
      </c>
      <c r="C14" s="173">
        <v>12497</v>
      </c>
      <c r="D14" s="173">
        <v>1027</v>
      </c>
      <c r="E14" s="173">
        <v>4322</v>
      </c>
      <c r="F14" s="173">
        <v>1052</v>
      </c>
      <c r="G14" s="173">
        <v>4240</v>
      </c>
      <c r="H14" s="173"/>
      <c r="I14" s="173">
        <v>2225</v>
      </c>
      <c r="J14" s="173">
        <v>1202</v>
      </c>
      <c r="K14" s="173">
        <v>367</v>
      </c>
      <c r="L14" s="173">
        <v>49</v>
      </c>
      <c r="M14" s="173">
        <v>607</v>
      </c>
      <c r="N14" s="173">
        <v>786</v>
      </c>
      <c r="O14" s="173">
        <v>171</v>
      </c>
      <c r="P14" s="173">
        <v>222</v>
      </c>
      <c r="Q14" s="173">
        <v>75</v>
      </c>
      <c r="R14" s="173">
        <v>318</v>
      </c>
      <c r="S14" s="395"/>
      <c r="T14" s="619"/>
      <c r="U14" s="395"/>
      <c r="V14" s="395"/>
      <c r="W14" s="395"/>
      <c r="X14" s="395"/>
      <c r="Y14" s="395"/>
      <c r="Z14" s="395"/>
      <c r="AA14" s="395"/>
      <c r="AB14" s="395"/>
      <c r="AC14" s="395"/>
      <c r="AD14" s="395"/>
      <c r="AE14" s="395"/>
      <c r="AF14" s="395"/>
      <c r="AG14" s="395"/>
      <c r="AH14" s="395"/>
      <c r="AI14" s="395"/>
      <c r="AJ14" s="395"/>
      <c r="AK14" s="395"/>
      <c r="AL14" s="395"/>
      <c r="AM14" s="395"/>
      <c r="AN14" s="395"/>
      <c r="AO14" s="395"/>
      <c r="AP14" s="395"/>
      <c r="AQ14" s="395"/>
      <c r="AR14" s="395"/>
      <c r="AS14" s="395"/>
      <c r="AT14" s="395"/>
      <c r="AU14" s="395"/>
      <c r="AV14" s="395"/>
      <c r="AW14" s="395"/>
      <c r="AX14" s="395"/>
      <c r="AY14" s="395"/>
      <c r="AZ14" s="395"/>
      <c r="BA14" s="395"/>
      <c r="BB14" s="395"/>
      <c r="BC14" s="395"/>
      <c r="BD14" s="395"/>
      <c r="BE14" s="395"/>
      <c r="BF14" s="395"/>
      <c r="BG14" s="395"/>
      <c r="BH14" s="395"/>
      <c r="BI14" s="395"/>
      <c r="BJ14" s="395"/>
      <c r="BK14" s="395"/>
      <c r="BL14" s="395"/>
      <c r="BM14" s="395"/>
      <c r="BN14" s="395"/>
      <c r="BO14" s="395"/>
      <c r="BP14" s="395"/>
      <c r="BQ14" s="395"/>
      <c r="BR14" s="395"/>
      <c r="BS14" s="395"/>
      <c r="BT14" s="395"/>
      <c r="BU14" s="395"/>
      <c r="BV14" s="395"/>
      <c r="BW14" s="395"/>
      <c r="BX14" s="395"/>
      <c r="BY14" s="395"/>
      <c r="BZ14" s="395"/>
      <c r="CA14" s="395"/>
      <c r="CB14" s="395"/>
      <c r="CC14" s="395"/>
      <c r="CD14" s="395"/>
      <c r="CE14" s="395"/>
      <c r="CF14" s="395"/>
      <c r="CG14" s="395"/>
      <c r="CH14" s="395"/>
      <c r="CI14" s="395"/>
      <c r="CJ14" s="395"/>
      <c r="CK14" s="395"/>
      <c r="CL14" s="395"/>
      <c r="CM14" s="395"/>
      <c r="CN14" s="395"/>
      <c r="CO14" s="395"/>
      <c r="CP14" s="395"/>
      <c r="CQ14" s="395"/>
      <c r="CR14" s="395"/>
      <c r="CS14" s="395"/>
      <c r="CT14" s="395"/>
      <c r="CU14" s="395"/>
      <c r="CV14" s="395"/>
      <c r="CW14" s="395"/>
      <c r="CX14" s="395"/>
      <c r="CY14" s="395"/>
      <c r="CZ14" s="395"/>
      <c r="DA14" s="395"/>
      <c r="DB14" s="395"/>
      <c r="DC14" s="395"/>
      <c r="DD14" s="395"/>
    </row>
    <row r="15" spans="1:108" ht="19.5" customHeight="1" x14ac:dyDescent="0.15">
      <c r="A15" s="466" t="s">
        <v>72</v>
      </c>
      <c r="B15" s="173">
        <v>15192</v>
      </c>
      <c r="C15" s="173">
        <v>12469</v>
      </c>
      <c r="D15" s="173">
        <v>1227</v>
      </c>
      <c r="E15" s="173">
        <v>4984</v>
      </c>
      <c r="F15" s="173">
        <v>2670</v>
      </c>
      <c r="G15" s="173">
        <v>2048</v>
      </c>
      <c r="H15" s="173"/>
      <c r="I15" s="173">
        <v>1966</v>
      </c>
      <c r="J15" s="173">
        <v>1139</v>
      </c>
      <c r="K15" s="173">
        <v>338</v>
      </c>
      <c r="L15" s="173">
        <v>83</v>
      </c>
      <c r="M15" s="173">
        <v>406</v>
      </c>
      <c r="N15" s="173">
        <v>757</v>
      </c>
      <c r="O15" s="173">
        <v>169</v>
      </c>
      <c r="P15" s="173">
        <v>207</v>
      </c>
      <c r="Q15" s="173">
        <v>83</v>
      </c>
      <c r="R15" s="173">
        <v>298</v>
      </c>
      <c r="S15" s="395"/>
      <c r="T15" s="395"/>
      <c r="U15" s="395"/>
      <c r="V15" s="395"/>
      <c r="W15" s="395"/>
      <c r="X15" s="395"/>
      <c r="Y15" s="395"/>
      <c r="Z15" s="395"/>
      <c r="AA15" s="395"/>
      <c r="AB15" s="395"/>
      <c r="AC15" s="395"/>
      <c r="AD15" s="395"/>
      <c r="AE15" s="395"/>
      <c r="AF15" s="395"/>
      <c r="AG15" s="395"/>
      <c r="AH15" s="395"/>
      <c r="AI15" s="395"/>
      <c r="AJ15" s="395"/>
      <c r="AK15" s="395"/>
      <c r="AL15" s="395"/>
      <c r="AM15" s="395"/>
      <c r="AN15" s="395"/>
      <c r="AO15" s="395"/>
      <c r="AP15" s="395"/>
      <c r="AQ15" s="395"/>
      <c r="AR15" s="395"/>
      <c r="AS15" s="395"/>
      <c r="AT15" s="395"/>
      <c r="AU15" s="395"/>
      <c r="AV15" s="395"/>
      <c r="AW15" s="395"/>
      <c r="AX15" s="395"/>
      <c r="AY15" s="395"/>
      <c r="AZ15" s="395"/>
      <c r="BA15" s="395"/>
      <c r="BB15" s="395"/>
      <c r="BC15" s="395"/>
      <c r="BD15" s="395"/>
      <c r="BE15" s="395"/>
      <c r="BF15" s="395"/>
      <c r="BG15" s="395"/>
      <c r="BH15" s="395"/>
      <c r="BI15" s="395"/>
      <c r="BJ15" s="395"/>
      <c r="BK15" s="395"/>
      <c r="BL15" s="395"/>
      <c r="BM15" s="395"/>
      <c r="BN15" s="395"/>
      <c r="BO15" s="395"/>
      <c r="BP15" s="395"/>
      <c r="BQ15" s="395"/>
      <c r="BR15" s="395"/>
      <c r="BS15" s="395"/>
      <c r="BT15" s="395"/>
      <c r="BU15" s="395"/>
      <c r="BV15" s="395"/>
      <c r="BW15" s="395"/>
      <c r="BX15" s="395"/>
      <c r="BY15" s="395"/>
      <c r="BZ15" s="395"/>
      <c r="CA15" s="395"/>
      <c r="CB15" s="395"/>
      <c r="CC15" s="395"/>
      <c r="CD15" s="395"/>
      <c r="CE15" s="395"/>
      <c r="CF15" s="395"/>
      <c r="CG15" s="395"/>
      <c r="CH15" s="395"/>
      <c r="CI15" s="395"/>
      <c r="CJ15" s="395"/>
      <c r="CK15" s="395"/>
      <c r="CL15" s="395"/>
      <c r="CM15" s="395"/>
      <c r="CN15" s="395"/>
      <c r="CO15" s="395"/>
      <c r="CP15" s="395"/>
      <c r="CQ15" s="395"/>
      <c r="CR15" s="395"/>
      <c r="CS15" s="395"/>
      <c r="CT15" s="395"/>
      <c r="CU15" s="395"/>
      <c r="CV15" s="395"/>
      <c r="CW15" s="395"/>
      <c r="CX15" s="395"/>
      <c r="CY15" s="395"/>
      <c r="CZ15" s="395"/>
      <c r="DA15" s="395"/>
      <c r="DB15" s="395"/>
      <c r="DC15" s="395"/>
      <c r="DD15" s="395"/>
    </row>
    <row r="16" spans="1:108" ht="19.5" customHeight="1" x14ac:dyDescent="0.15">
      <c r="A16" s="466" t="s">
        <v>1387</v>
      </c>
      <c r="B16" s="173">
        <v>17173</v>
      </c>
      <c r="C16" s="173">
        <v>14765</v>
      </c>
      <c r="D16" s="173">
        <v>1415</v>
      </c>
      <c r="E16" s="173">
        <v>6363</v>
      </c>
      <c r="F16" s="173">
        <v>2062</v>
      </c>
      <c r="G16" s="173">
        <v>3206</v>
      </c>
      <c r="H16" s="173"/>
      <c r="I16" s="173">
        <v>1953</v>
      </c>
      <c r="J16" s="173">
        <v>1018</v>
      </c>
      <c r="K16" s="173">
        <v>436</v>
      </c>
      <c r="L16" s="173">
        <v>66</v>
      </c>
      <c r="M16" s="173">
        <v>433</v>
      </c>
      <c r="N16" s="173">
        <v>455</v>
      </c>
      <c r="O16" s="173">
        <v>105</v>
      </c>
      <c r="P16" s="173">
        <v>132</v>
      </c>
      <c r="Q16" s="173">
        <v>53</v>
      </c>
      <c r="R16" s="173">
        <v>165</v>
      </c>
      <c r="S16" s="395"/>
      <c r="T16" s="395"/>
      <c r="U16" s="395"/>
      <c r="V16" s="395"/>
      <c r="W16" s="395"/>
      <c r="X16" s="395"/>
      <c r="Y16" s="395"/>
      <c r="Z16" s="395"/>
      <c r="AA16" s="395"/>
      <c r="AB16" s="395"/>
      <c r="AC16" s="395"/>
      <c r="AD16" s="395"/>
      <c r="AE16" s="395"/>
      <c r="AF16" s="395"/>
      <c r="AG16" s="395"/>
      <c r="AH16" s="395"/>
      <c r="AI16" s="395"/>
      <c r="AJ16" s="395"/>
      <c r="AK16" s="395"/>
      <c r="AL16" s="395"/>
      <c r="AM16" s="395"/>
      <c r="AN16" s="395"/>
      <c r="AO16" s="395"/>
      <c r="AP16" s="395"/>
      <c r="AQ16" s="395"/>
      <c r="AR16" s="395"/>
      <c r="AS16" s="395"/>
      <c r="AT16" s="395"/>
      <c r="AU16" s="395"/>
      <c r="AV16" s="395"/>
      <c r="AW16" s="395"/>
      <c r="AX16" s="395"/>
      <c r="AY16" s="395"/>
      <c r="AZ16" s="395"/>
      <c r="BA16" s="395"/>
      <c r="BB16" s="395"/>
      <c r="BC16" s="395"/>
      <c r="BD16" s="395"/>
      <c r="BE16" s="395"/>
      <c r="BF16" s="395"/>
      <c r="BG16" s="395"/>
      <c r="BH16" s="395"/>
      <c r="BI16" s="395"/>
      <c r="BJ16" s="395"/>
      <c r="BK16" s="395"/>
      <c r="BL16" s="395"/>
      <c r="BM16" s="395"/>
      <c r="BN16" s="395"/>
      <c r="BO16" s="395"/>
      <c r="BP16" s="395"/>
      <c r="BQ16" s="395"/>
      <c r="BR16" s="395"/>
      <c r="BS16" s="395"/>
      <c r="BT16" s="395"/>
      <c r="BU16" s="395"/>
      <c r="BV16" s="395"/>
      <c r="BW16" s="395"/>
      <c r="BX16" s="395"/>
      <c r="BY16" s="395"/>
      <c r="BZ16" s="395"/>
      <c r="CA16" s="395"/>
      <c r="CB16" s="395"/>
      <c r="CC16" s="395"/>
      <c r="CD16" s="395"/>
      <c r="CE16" s="395"/>
      <c r="CF16" s="395"/>
      <c r="CG16" s="395"/>
      <c r="CH16" s="395"/>
      <c r="CI16" s="395"/>
      <c r="CJ16" s="395"/>
      <c r="CK16" s="395"/>
      <c r="CL16" s="395"/>
      <c r="CM16" s="395"/>
      <c r="CN16" s="395"/>
      <c r="CO16" s="395"/>
      <c r="CP16" s="395"/>
      <c r="CQ16" s="395"/>
      <c r="CR16" s="395"/>
      <c r="CS16" s="395"/>
      <c r="CT16" s="395"/>
      <c r="CU16" s="395"/>
      <c r="CV16" s="395"/>
      <c r="CW16" s="395"/>
      <c r="CX16" s="395"/>
      <c r="CY16" s="395"/>
      <c r="CZ16" s="395"/>
      <c r="DA16" s="395"/>
      <c r="DB16" s="395"/>
      <c r="DC16" s="395"/>
      <c r="DD16" s="395"/>
    </row>
    <row r="17" spans="1:108" ht="19.5" customHeight="1" x14ac:dyDescent="0.15">
      <c r="A17" s="466" t="s">
        <v>71</v>
      </c>
      <c r="B17" s="173">
        <v>9229</v>
      </c>
      <c r="C17" s="173">
        <v>7965</v>
      </c>
      <c r="D17" s="173">
        <v>650</v>
      </c>
      <c r="E17" s="173">
        <v>3487</v>
      </c>
      <c r="F17" s="173">
        <v>629</v>
      </c>
      <c r="G17" s="173">
        <v>2309</v>
      </c>
      <c r="H17" s="173"/>
      <c r="I17" s="173">
        <v>1029</v>
      </c>
      <c r="J17" s="173">
        <v>527</v>
      </c>
      <c r="K17" s="173">
        <v>233</v>
      </c>
      <c r="L17" s="173">
        <v>22</v>
      </c>
      <c r="M17" s="173">
        <v>247</v>
      </c>
      <c r="N17" s="173">
        <v>235</v>
      </c>
      <c r="O17" s="173">
        <v>50</v>
      </c>
      <c r="P17" s="173">
        <v>69</v>
      </c>
      <c r="Q17" s="173">
        <v>27</v>
      </c>
      <c r="R17" s="173">
        <v>89</v>
      </c>
      <c r="S17" s="395"/>
      <c r="T17" s="395"/>
      <c r="U17" s="395"/>
      <c r="V17" s="395"/>
      <c r="W17" s="395"/>
      <c r="X17" s="395"/>
      <c r="Y17" s="395"/>
      <c r="Z17" s="395"/>
      <c r="AA17" s="395"/>
      <c r="AB17" s="395"/>
      <c r="AC17" s="395"/>
      <c r="AD17" s="395"/>
      <c r="AE17" s="395"/>
      <c r="AF17" s="395"/>
      <c r="AG17" s="395"/>
      <c r="AH17" s="395"/>
      <c r="AI17" s="395"/>
      <c r="AJ17" s="395"/>
      <c r="AK17" s="395"/>
      <c r="AL17" s="395"/>
      <c r="AM17" s="395"/>
      <c r="AN17" s="395"/>
      <c r="AO17" s="395"/>
      <c r="AP17" s="395"/>
      <c r="AQ17" s="395"/>
      <c r="AR17" s="395"/>
      <c r="AS17" s="395"/>
      <c r="AT17" s="395"/>
      <c r="AU17" s="395"/>
      <c r="AV17" s="395"/>
      <c r="AW17" s="395"/>
      <c r="AX17" s="395"/>
      <c r="AY17" s="395"/>
      <c r="AZ17" s="395"/>
      <c r="BA17" s="395"/>
      <c r="BB17" s="395"/>
      <c r="BC17" s="395"/>
      <c r="BD17" s="395"/>
      <c r="BE17" s="395"/>
      <c r="BF17" s="395"/>
      <c r="BG17" s="395"/>
      <c r="BH17" s="395"/>
      <c r="BI17" s="395"/>
      <c r="BJ17" s="395"/>
      <c r="BK17" s="395"/>
      <c r="BL17" s="395"/>
      <c r="BM17" s="395"/>
      <c r="BN17" s="395"/>
      <c r="BO17" s="395"/>
      <c r="BP17" s="395"/>
      <c r="BQ17" s="395"/>
      <c r="BR17" s="395"/>
      <c r="BS17" s="395"/>
      <c r="BT17" s="395"/>
      <c r="BU17" s="395"/>
      <c r="BV17" s="395"/>
      <c r="BW17" s="395"/>
      <c r="BX17" s="395"/>
      <c r="BY17" s="395"/>
      <c r="BZ17" s="395"/>
      <c r="CA17" s="395"/>
      <c r="CB17" s="395"/>
      <c r="CC17" s="395"/>
      <c r="CD17" s="395"/>
      <c r="CE17" s="395"/>
      <c r="CF17" s="395"/>
      <c r="CG17" s="395"/>
      <c r="CH17" s="395"/>
      <c r="CI17" s="395"/>
      <c r="CJ17" s="395"/>
      <c r="CK17" s="395"/>
      <c r="CL17" s="395"/>
      <c r="CM17" s="395"/>
      <c r="CN17" s="395"/>
      <c r="CO17" s="395"/>
      <c r="CP17" s="395"/>
      <c r="CQ17" s="395"/>
      <c r="CR17" s="395"/>
      <c r="CS17" s="395"/>
      <c r="CT17" s="395"/>
      <c r="CU17" s="395"/>
      <c r="CV17" s="395"/>
      <c r="CW17" s="395"/>
      <c r="CX17" s="395"/>
      <c r="CY17" s="395"/>
      <c r="CZ17" s="395"/>
      <c r="DA17" s="395"/>
      <c r="DB17" s="395"/>
      <c r="DC17" s="395"/>
      <c r="DD17" s="395"/>
    </row>
    <row r="18" spans="1:108" ht="19.5" customHeight="1" x14ac:dyDescent="0.15">
      <c r="A18" s="466" t="s">
        <v>72</v>
      </c>
      <c r="B18" s="173">
        <v>7944</v>
      </c>
      <c r="C18" s="173">
        <v>6800</v>
      </c>
      <c r="D18" s="173">
        <v>765</v>
      </c>
      <c r="E18" s="173">
        <v>2876</v>
      </c>
      <c r="F18" s="173">
        <v>1433</v>
      </c>
      <c r="G18" s="173">
        <v>897</v>
      </c>
      <c r="H18" s="173"/>
      <c r="I18" s="173">
        <v>924</v>
      </c>
      <c r="J18" s="173">
        <v>491</v>
      </c>
      <c r="K18" s="173">
        <v>203</v>
      </c>
      <c r="L18" s="173">
        <v>44</v>
      </c>
      <c r="M18" s="173">
        <v>186</v>
      </c>
      <c r="N18" s="173">
        <v>220</v>
      </c>
      <c r="O18" s="173">
        <v>55</v>
      </c>
      <c r="P18" s="173">
        <v>63</v>
      </c>
      <c r="Q18" s="173">
        <v>26</v>
      </c>
      <c r="R18" s="173">
        <v>76</v>
      </c>
      <c r="S18" s="395"/>
      <c r="T18" s="395"/>
      <c r="U18" s="395"/>
      <c r="V18" s="395"/>
      <c r="W18" s="395"/>
      <c r="X18" s="395"/>
      <c r="Y18" s="395"/>
      <c r="Z18" s="395"/>
      <c r="AA18" s="395"/>
      <c r="AB18" s="395"/>
      <c r="AC18" s="395"/>
      <c r="AD18" s="395"/>
      <c r="AE18" s="395"/>
      <c r="AF18" s="395"/>
      <c r="AG18" s="395"/>
      <c r="AH18" s="395"/>
      <c r="AI18" s="395"/>
      <c r="AJ18" s="395"/>
      <c r="AK18" s="395"/>
      <c r="AL18" s="395"/>
      <c r="AM18" s="395"/>
      <c r="AN18" s="395"/>
      <c r="AO18" s="395"/>
      <c r="AP18" s="395"/>
      <c r="AQ18" s="395"/>
      <c r="AR18" s="395"/>
      <c r="AS18" s="395"/>
      <c r="AT18" s="395"/>
      <c r="AU18" s="395"/>
      <c r="AV18" s="395"/>
      <c r="AW18" s="395"/>
      <c r="AX18" s="395"/>
      <c r="AY18" s="395"/>
      <c r="AZ18" s="395"/>
      <c r="BA18" s="395"/>
      <c r="BB18" s="395"/>
      <c r="BC18" s="395"/>
      <c r="BD18" s="395"/>
      <c r="BE18" s="395"/>
      <c r="BF18" s="395"/>
      <c r="BG18" s="395"/>
      <c r="BH18" s="395"/>
      <c r="BI18" s="395"/>
      <c r="BJ18" s="395"/>
      <c r="BK18" s="395"/>
      <c r="BL18" s="395"/>
      <c r="BM18" s="395"/>
      <c r="BN18" s="395"/>
      <c r="BO18" s="395"/>
      <c r="BP18" s="395"/>
      <c r="BQ18" s="395"/>
      <c r="BR18" s="395"/>
      <c r="BS18" s="395"/>
      <c r="BT18" s="395"/>
      <c r="BU18" s="395"/>
      <c r="BV18" s="395"/>
      <c r="BW18" s="395"/>
      <c r="BX18" s="395"/>
      <c r="BY18" s="395"/>
      <c r="BZ18" s="395"/>
      <c r="CA18" s="395"/>
      <c r="CB18" s="395"/>
      <c r="CC18" s="395"/>
      <c r="CD18" s="395"/>
      <c r="CE18" s="395"/>
      <c r="CF18" s="395"/>
      <c r="CG18" s="395"/>
      <c r="CH18" s="395"/>
      <c r="CI18" s="395"/>
      <c r="CJ18" s="395"/>
      <c r="CK18" s="395"/>
      <c r="CL18" s="395"/>
      <c r="CM18" s="395"/>
      <c r="CN18" s="395"/>
      <c r="CO18" s="395"/>
      <c r="CP18" s="395"/>
      <c r="CQ18" s="395"/>
      <c r="CR18" s="395"/>
      <c r="CS18" s="395"/>
      <c r="CT18" s="395"/>
      <c r="CU18" s="395"/>
      <c r="CV18" s="395"/>
      <c r="CW18" s="395"/>
      <c r="CX18" s="395"/>
      <c r="CY18" s="395"/>
      <c r="CZ18" s="395"/>
      <c r="DA18" s="395"/>
      <c r="DB18" s="395"/>
      <c r="DC18" s="395"/>
      <c r="DD18" s="395"/>
    </row>
    <row r="19" spans="1:108" ht="19.5" customHeight="1" x14ac:dyDescent="0.15">
      <c r="A19" s="466" t="s">
        <v>1388</v>
      </c>
      <c r="B19" s="173">
        <v>10866</v>
      </c>
      <c r="C19" s="173">
        <v>9767</v>
      </c>
      <c r="D19" s="173">
        <v>639</v>
      </c>
      <c r="E19" s="173">
        <v>4596</v>
      </c>
      <c r="F19" s="173">
        <v>1119</v>
      </c>
      <c r="G19" s="173">
        <v>1995</v>
      </c>
      <c r="H19" s="173"/>
      <c r="I19" s="173">
        <v>877</v>
      </c>
      <c r="J19" s="173">
        <v>446</v>
      </c>
      <c r="K19" s="173">
        <v>198</v>
      </c>
      <c r="L19" s="173">
        <v>31</v>
      </c>
      <c r="M19" s="173">
        <v>202</v>
      </c>
      <c r="N19" s="173">
        <v>222</v>
      </c>
      <c r="O19" s="173">
        <v>55</v>
      </c>
      <c r="P19" s="173">
        <v>66</v>
      </c>
      <c r="Q19" s="173">
        <v>10</v>
      </c>
      <c r="R19" s="173">
        <v>91</v>
      </c>
      <c r="S19" s="395"/>
      <c r="T19" s="395"/>
      <c r="U19" s="395"/>
      <c r="V19" s="395"/>
      <c r="W19" s="395"/>
      <c r="X19" s="395"/>
      <c r="Y19" s="395"/>
      <c r="Z19" s="395"/>
      <c r="AA19" s="395"/>
      <c r="AB19" s="395"/>
      <c r="AC19" s="395"/>
      <c r="AD19" s="395"/>
      <c r="AE19" s="395"/>
      <c r="AF19" s="395"/>
      <c r="AG19" s="395"/>
      <c r="AH19" s="395"/>
      <c r="AI19" s="395"/>
      <c r="AJ19" s="395"/>
      <c r="AK19" s="395"/>
      <c r="AL19" s="395"/>
      <c r="AM19" s="395"/>
      <c r="AN19" s="395"/>
      <c r="AO19" s="395"/>
      <c r="AP19" s="395"/>
      <c r="AQ19" s="395"/>
      <c r="AR19" s="395"/>
      <c r="AS19" s="395"/>
      <c r="AT19" s="395"/>
      <c r="AU19" s="395"/>
      <c r="AV19" s="395"/>
      <c r="AW19" s="395"/>
      <c r="AX19" s="395"/>
      <c r="AY19" s="395"/>
      <c r="AZ19" s="395"/>
      <c r="BA19" s="395"/>
      <c r="BB19" s="395"/>
      <c r="BC19" s="395"/>
      <c r="BD19" s="395"/>
      <c r="BE19" s="395"/>
      <c r="BF19" s="395"/>
      <c r="BG19" s="395"/>
      <c r="BH19" s="395"/>
      <c r="BI19" s="395"/>
      <c r="BJ19" s="395"/>
      <c r="BK19" s="395"/>
      <c r="BL19" s="395"/>
      <c r="BM19" s="395"/>
      <c r="BN19" s="395"/>
      <c r="BO19" s="395"/>
      <c r="BP19" s="395"/>
      <c r="BQ19" s="395"/>
      <c r="BR19" s="395"/>
      <c r="BS19" s="395"/>
      <c r="BT19" s="395"/>
      <c r="BU19" s="395"/>
      <c r="BV19" s="395"/>
      <c r="BW19" s="395"/>
      <c r="BX19" s="395"/>
      <c r="BY19" s="395"/>
      <c r="BZ19" s="395"/>
      <c r="CA19" s="395"/>
      <c r="CB19" s="395"/>
      <c r="CC19" s="395"/>
      <c r="CD19" s="395"/>
      <c r="CE19" s="395"/>
      <c r="CF19" s="395"/>
      <c r="CG19" s="395"/>
      <c r="CH19" s="395"/>
      <c r="CI19" s="395"/>
      <c r="CJ19" s="395"/>
      <c r="CK19" s="395"/>
      <c r="CL19" s="395"/>
      <c r="CM19" s="395"/>
      <c r="CN19" s="395"/>
      <c r="CO19" s="395"/>
      <c r="CP19" s="395"/>
      <c r="CQ19" s="395"/>
      <c r="CR19" s="395"/>
      <c r="CS19" s="395"/>
      <c r="CT19" s="395"/>
      <c r="CU19" s="395"/>
      <c r="CV19" s="395"/>
      <c r="CW19" s="395"/>
      <c r="CX19" s="395"/>
      <c r="CY19" s="395"/>
      <c r="CZ19" s="395"/>
      <c r="DA19" s="395"/>
      <c r="DB19" s="395"/>
      <c r="DC19" s="395"/>
      <c r="DD19" s="395"/>
    </row>
    <row r="20" spans="1:108" ht="19.5" customHeight="1" x14ac:dyDescent="0.15">
      <c r="A20" s="466" t="s">
        <v>71</v>
      </c>
      <c r="B20" s="173">
        <v>6392</v>
      </c>
      <c r="C20" s="173">
        <v>5864</v>
      </c>
      <c r="D20" s="173">
        <v>300</v>
      </c>
      <c r="E20" s="173">
        <v>2893</v>
      </c>
      <c r="F20" s="173">
        <v>362</v>
      </c>
      <c r="G20" s="173">
        <v>1487</v>
      </c>
      <c r="H20" s="173"/>
      <c r="I20" s="173">
        <v>422</v>
      </c>
      <c r="J20" s="173">
        <v>200</v>
      </c>
      <c r="K20" s="173">
        <v>115</v>
      </c>
      <c r="L20" s="173">
        <v>11</v>
      </c>
      <c r="M20" s="173">
        <v>96</v>
      </c>
      <c r="N20" s="173">
        <v>106</v>
      </c>
      <c r="O20" s="173">
        <v>30</v>
      </c>
      <c r="P20" s="173">
        <v>32</v>
      </c>
      <c r="Q20" s="173">
        <v>6</v>
      </c>
      <c r="R20" s="173">
        <v>38</v>
      </c>
      <c r="S20" s="395"/>
      <c r="T20" s="395"/>
      <c r="U20" s="395"/>
      <c r="V20" s="395"/>
      <c r="W20" s="395"/>
      <c r="X20" s="395"/>
      <c r="Y20" s="395"/>
      <c r="Z20" s="395"/>
      <c r="AA20" s="395"/>
      <c r="AB20" s="395"/>
      <c r="AC20" s="395"/>
      <c r="AD20" s="395"/>
      <c r="AE20" s="395"/>
      <c r="AF20" s="395"/>
      <c r="AG20" s="395"/>
      <c r="AH20" s="395"/>
      <c r="AI20" s="395"/>
      <c r="AJ20" s="395"/>
      <c r="AK20" s="395"/>
      <c r="AL20" s="395"/>
      <c r="AM20" s="395"/>
      <c r="AN20" s="395"/>
      <c r="AO20" s="395"/>
      <c r="AP20" s="395"/>
      <c r="AQ20" s="395"/>
      <c r="AR20" s="395"/>
      <c r="AS20" s="395"/>
      <c r="AT20" s="395"/>
      <c r="AU20" s="395"/>
      <c r="AV20" s="395"/>
      <c r="AW20" s="395"/>
      <c r="AX20" s="395"/>
      <c r="AY20" s="395"/>
      <c r="AZ20" s="395"/>
      <c r="BA20" s="395"/>
      <c r="BB20" s="395"/>
      <c r="BC20" s="395"/>
      <c r="BD20" s="395"/>
      <c r="BE20" s="395"/>
      <c r="BF20" s="395"/>
      <c r="BG20" s="395"/>
      <c r="BH20" s="395"/>
      <c r="BI20" s="395"/>
      <c r="BJ20" s="395"/>
      <c r="BK20" s="395"/>
      <c r="BL20" s="395"/>
      <c r="BM20" s="395"/>
      <c r="BN20" s="395"/>
      <c r="BO20" s="395"/>
      <c r="BP20" s="395"/>
      <c r="BQ20" s="395"/>
      <c r="BR20" s="395"/>
      <c r="BS20" s="395"/>
      <c r="BT20" s="395"/>
      <c r="BU20" s="395"/>
      <c r="BV20" s="395"/>
      <c r="BW20" s="395"/>
      <c r="BX20" s="395"/>
      <c r="BY20" s="395"/>
      <c r="BZ20" s="395"/>
      <c r="CA20" s="395"/>
      <c r="CB20" s="395"/>
      <c r="CC20" s="395"/>
      <c r="CD20" s="395"/>
      <c r="CE20" s="395"/>
      <c r="CF20" s="395"/>
      <c r="CG20" s="395"/>
      <c r="CH20" s="395"/>
      <c r="CI20" s="395"/>
      <c r="CJ20" s="395"/>
      <c r="CK20" s="395"/>
      <c r="CL20" s="395"/>
      <c r="CM20" s="395"/>
      <c r="CN20" s="395"/>
      <c r="CO20" s="395"/>
      <c r="CP20" s="395"/>
      <c r="CQ20" s="395"/>
      <c r="CR20" s="395"/>
      <c r="CS20" s="395"/>
      <c r="CT20" s="395"/>
      <c r="CU20" s="395"/>
      <c r="CV20" s="395"/>
      <c r="CW20" s="395"/>
      <c r="CX20" s="395"/>
      <c r="CY20" s="395"/>
      <c r="CZ20" s="395"/>
      <c r="DA20" s="395"/>
      <c r="DB20" s="395"/>
      <c r="DC20" s="395"/>
      <c r="DD20" s="395"/>
    </row>
    <row r="21" spans="1:108" ht="19.5" customHeight="1" x14ac:dyDescent="0.15">
      <c r="A21" s="466" t="s">
        <v>72</v>
      </c>
      <c r="B21" s="173">
        <v>4474</v>
      </c>
      <c r="C21" s="173">
        <v>3903</v>
      </c>
      <c r="D21" s="173">
        <v>339</v>
      </c>
      <c r="E21" s="173">
        <v>1703</v>
      </c>
      <c r="F21" s="173">
        <v>757</v>
      </c>
      <c r="G21" s="173">
        <v>508</v>
      </c>
      <c r="H21" s="173"/>
      <c r="I21" s="173">
        <v>455</v>
      </c>
      <c r="J21" s="173">
        <v>246</v>
      </c>
      <c r="K21" s="173">
        <v>83</v>
      </c>
      <c r="L21" s="173">
        <v>20</v>
      </c>
      <c r="M21" s="173">
        <v>106</v>
      </c>
      <c r="N21" s="173">
        <v>116</v>
      </c>
      <c r="O21" s="173">
        <v>25</v>
      </c>
      <c r="P21" s="173">
        <v>34</v>
      </c>
      <c r="Q21" s="173">
        <v>4</v>
      </c>
      <c r="R21" s="173">
        <v>53</v>
      </c>
      <c r="S21" s="395"/>
      <c r="T21" s="395"/>
      <c r="U21" s="395"/>
      <c r="V21" s="395"/>
      <c r="W21" s="395"/>
      <c r="X21" s="395"/>
      <c r="Y21" s="395"/>
      <c r="Z21" s="395"/>
      <c r="AA21" s="395"/>
      <c r="AB21" s="395"/>
      <c r="AC21" s="395"/>
      <c r="AD21" s="395"/>
      <c r="AE21" s="395"/>
      <c r="AF21" s="395"/>
      <c r="AG21" s="395"/>
      <c r="AH21" s="395"/>
      <c r="AI21" s="395"/>
      <c r="AJ21" s="395"/>
      <c r="AK21" s="395"/>
      <c r="AL21" s="395"/>
      <c r="AM21" s="395"/>
      <c r="AN21" s="395"/>
      <c r="AO21" s="395"/>
      <c r="AP21" s="395"/>
      <c r="AQ21" s="395"/>
      <c r="AR21" s="395"/>
      <c r="AS21" s="395"/>
      <c r="AT21" s="395"/>
      <c r="AU21" s="395"/>
      <c r="AV21" s="395"/>
      <c r="AW21" s="395"/>
      <c r="AX21" s="395"/>
      <c r="AY21" s="395"/>
      <c r="AZ21" s="395"/>
      <c r="BA21" s="395"/>
      <c r="BB21" s="395"/>
      <c r="BC21" s="395"/>
      <c r="BD21" s="395"/>
      <c r="BE21" s="395"/>
      <c r="BF21" s="395"/>
      <c r="BG21" s="395"/>
      <c r="BH21" s="395"/>
      <c r="BI21" s="395"/>
      <c r="BJ21" s="395"/>
      <c r="BK21" s="395"/>
      <c r="BL21" s="395"/>
      <c r="BM21" s="395"/>
      <c r="BN21" s="395"/>
      <c r="BO21" s="395"/>
      <c r="BP21" s="395"/>
      <c r="BQ21" s="395"/>
      <c r="BR21" s="395"/>
      <c r="BS21" s="395"/>
      <c r="BT21" s="395"/>
      <c r="BU21" s="395"/>
      <c r="BV21" s="395"/>
      <c r="BW21" s="395"/>
      <c r="BX21" s="395"/>
      <c r="BY21" s="395"/>
      <c r="BZ21" s="395"/>
      <c r="CA21" s="395"/>
      <c r="CB21" s="395"/>
      <c r="CC21" s="395"/>
      <c r="CD21" s="395"/>
      <c r="CE21" s="395"/>
      <c r="CF21" s="395"/>
      <c r="CG21" s="395"/>
      <c r="CH21" s="395"/>
      <c r="CI21" s="395"/>
      <c r="CJ21" s="395"/>
      <c r="CK21" s="395"/>
      <c r="CL21" s="395"/>
      <c r="CM21" s="395"/>
      <c r="CN21" s="395"/>
      <c r="CO21" s="395"/>
      <c r="CP21" s="395"/>
      <c r="CQ21" s="395"/>
      <c r="CR21" s="395"/>
      <c r="CS21" s="395"/>
      <c r="CT21" s="395"/>
      <c r="CU21" s="395"/>
      <c r="CV21" s="395"/>
      <c r="CW21" s="395"/>
      <c r="CX21" s="395"/>
      <c r="CY21" s="395"/>
      <c r="CZ21" s="395"/>
      <c r="DA21" s="395"/>
      <c r="DB21" s="395"/>
      <c r="DC21" s="395"/>
      <c r="DD21" s="395"/>
    </row>
    <row r="22" spans="1:108" ht="19.5" customHeight="1" x14ac:dyDescent="0.15">
      <c r="A22" s="466" t="s">
        <v>1389</v>
      </c>
      <c r="B22" s="173">
        <v>58605</v>
      </c>
      <c r="C22" s="173">
        <v>48535</v>
      </c>
      <c r="D22" s="173">
        <v>6140</v>
      </c>
      <c r="E22" s="173">
        <v>20157</v>
      </c>
      <c r="F22" s="173">
        <v>6411</v>
      </c>
      <c r="G22" s="173">
        <v>7692</v>
      </c>
      <c r="H22" s="173"/>
      <c r="I22" s="173">
        <v>7292</v>
      </c>
      <c r="J22" s="173">
        <v>4505</v>
      </c>
      <c r="K22" s="173">
        <v>1506</v>
      </c>
      <c r="L22" s="173">
        <v>322</v>
      </c>
      <c r="M22" s="173">
        <v>958</v>
      </c>
      <c r="N22" s="173">
        <v>2778</v>
      </c>
      <c r="O22" s="173">
        <v>719</v>
      </c>
      <c r="P22" s="173">
        <v>579</v>
      </c>
      <c r="Q22" s="173">
        <v>233</v>
      </c>
      <c r="R22" s="173">
        <v>1247</v>
      </c>
      <c r="S22" s="395"/>
      <c r="T22" s="395"/>
      <c r="U22" s="395"/>
      <c r="V22" s="395"/>
      <c r="W22" s="395"/>
      <c r="X22" s="395"/>
      <c r="Y22" s="395"/>
      <c r="Z22" s="395"/>
      <c r="AA22" s="395"/>
      <c r="AB22" s="395"/>
      <c r="AC22" s="395"/>
      <c r="AD22" s="395"/>
      <c r="AE22" s="395"/>
      <c r="AF22" s="395"/>
      <c r="AG22" s="395"/>
      <c r="AH22" s="395"/>
      <c r="AI22" s="395"/>
      <c r="AJ22" s="395"/>
      <c r="AK22" s="395"/>
      <c r="AL22" s="395"/>
      <c r="AM22" s="395"/>
      <c r="AN22" s="395"/>
      <c r="AO22" s="395"/>
      <c r="AP22" s="395"/>
      <c r="AQ22" s="395"/>
      <c r="AR22" s="395"/>
      <c r="AS22" s="395"/>
      <c r="AT22" s="395"/>
      <c r="AU22" s="395"/>
      <c r="AV22" s="395"/>
      <c r="AW22" s="395"/>
      <c r="AX22" s="395"/>
      <c r="AY22" s="395"/>
      <c r="AZ22" s="395"/>
      <c r="BA22" s="395"/>
      <c r="BB22" s="395"/>
      <c r="BC22" s="395"/>
      <c r="BD22" s="395"/>
      <c r="BE22" s="395"/>
      <c r="BF22" s="395"/>
      <c r="BG22" s="395"/>
      <c r="BH22" s="395"/>
      <c r="BI22" s="395"/>
      <c r="BJ22" s="395"/>
      <c r="BK22" s="395"/>
      <c r="BL22" s="395"/>
      <c r="BM22" s="395"/>
      <c r="BN22" s="395"/>
      <c r="BO22" s="395"/>
      <c r="BP22" s="395"/>
      <c r="BQ22" s="395"/>
      <c r="BR22" s="395"/>
      <c r="BS22" s="395"/>
      <c r="BT22" s="395"/>
      <c r="BU22" s="395"/>
      <c r="BV22" s="395"/>
      <c r="BW22" s="395"/>
      <c r="BX22" s="395"/>
      <c r="BY22" s="395"/>
      <c r="BZ22" s="395"/>
      <c r="CA22" s="395"/>
      <c r="CB22" s="395"/>
      <c r="CC22" s="395"/>
      <c r="CD22" s="395"/>
      <c r="CE22" s="395"/>
      <c r="CF22" s="395"/>
      <c r="CG22" s="395"/>
      <c r="CH22" s="395"/>
      <c r="CI22" s="395"/>
      <c r="CJ22" s="395"/>
      <c r="CK22" s="395"/>
      <c r="CL22" s="395"/>
      <c r="CM22" s="395"/>
      <c r="CN22" s="395"/>
      <c r="CO22" s="395"/>
      <c r="CP22" s="395"/>
      <c r="CQ22" s="395"/>
      <c r="CR22" s="395"/>
      <c r="CS22" s="395"/>
      <c r="CT22" s="395"/>
      <c r="CU22" s="395"/>
      <c r="CV22" s="395"/>
      <c r="CW22" s="395"/>
      <c r="CX22" s="395"/>
      <c r="CY22" s="395"/>
      <c r="CZ22" s="395"/>
      <c r="DA22" s="395"/>
      <c r="DB22" s="395"/>
      <c r="DC22" s="395"/>
      <c r="DD22" s="395"/>
    </row>
    <row r="23" spans="1:108" ht="19.5" customHeight="1" x14ac:dyDescent="0.15">
      <c r="A23" s="466" t="s">
        <v>71</v>
      </c>
      <c r="B23" s="173">
        <v>28431</v>
      </c>
      <c r="C23" s="173">
        <v>23267</v>
      </c>
      <c r="D23" s="173">
        <v>2859</v>
      </c>
      <c r="E23" s="173">
        <v>9354</v>
      </c>
      <c r="F23" s="173">
        <v>1829</v>
      </c>
      <c r="G23" s="173">
        <v>5353</v>
      </c>
      <c r="H23" s="173"/>
      <c r="I23" s="173">
        <v>3701</v>
      </c>
      <c r="J23" s="173">
        <v>2314</v>
      </c>
      <c r="K23" s="173">
        <v>760</v>
      </c>
      <c r="L23" s="173">
        <v>97</v>
      </c>
      <c r="M23" s="173">
        <v>530</v>
      </c>
      <c r="N23" s="173">
        <v>1463</v>
      </c>
      <c r="O23" s="173">
        <v>380</v>
      </c>
      <c r="P23" s="173">
        <v>312</v>
      </c>
      <c r="Q23" s="173">
        <v>114</v>
      </c>
      <c r="R23" s="173">
        <v>657</v>
      </c>
      <c r="S23" s="395"/>
      <c r="T23" s="395"/>
      <c r="U23" s="395"/>
      <c r="V23" s="395"/>
      <c r="W23" s="395"/>
      <c r="X23" s="395"/>
      <c r="Y23" s="395"/>
      <c r="Z23" s="395"/>
      <c r="AA23" s="395"/>
      <c r="AB23" s="395"/>
      <c r="AC23" s="395"/>
      <c r="AD23" s="395"/>
      <c r="AE23" s="395"/>
      <c r="AF23" s="395"/>
      <c r="AG23" s="395"/>
      <c r="AH23" s="395"/>
      <c r="AI23" s="395"/>
      <c r="AJ23" s="395"/>
      <c r="AK23" s="395"/>
      <c r="AL23" s="395"/>
      <c r="AM23" s="395"/>
      <c r="AN23" s="395"/>
      <c r="AO23" s="395"/>
      <c r="AP23" s="395"/>
      <c r="AQ23" s="395"/>
      <c r="AR23" s="395"/>
      <c r="AS23" s="395"/>
      <c r="AT23" s="395"/>
      <c r="AU23" s="395"/>
      <c r="AV23" s="395"/>
      <c r="AW23" s="395"/>
      <c r="AX23" s="395"/>
      <c r="AY23" s="395"/>
      <c r="AZ23" s="395"/>
      <c r="BA23" s="395"/>
      <c r="BB23" s="395"/>
      <c r="BC23" s="395"/>
      <c r="BD23" s="395"/>
      <c r="BE23" s="395"/>
      <c r="BF23" s="395"/>
      <c r="BG23" s="395"/>
      <c r="BH23" s="395"/>
      <c r="BI23" s="395"/>
      <c r="BJ23" s="395"/>
      <c r="BK23" s="395"/>
      <c r="BL23" s="395"/>
      <c r="BM23" s="395"/>
      <c r="BN23" s="395"/>
      <c r="BO23" s="395"/>
      <c r="BP23" s="395"/>
      <c r="BQ23" s="395"/>
      <c r="BR23" s="395"/>
      <c r="BS23" s="395"/>
      <c r="BT23" s="395"/>
      <c r="BU23" s="395"/>
      <c r="BV23" s="395"/>
      <c r="BW23" s="395"/>
      <c r="BX23" s="395"/>
      <c r="BY23" s="395"/>
      <c r="BZ23" s="395"/>
      <c r="CA23" s="395"/>
      <c r="CB23" s="395"/>
      <c r="CC23" s="395"/>
      <c r="CD23" s="395"/>
      <c r="CE23" s="395"/>
      <c r="CF23" s="395"/>
      <c r="CG23" s="395"/>
      <c r="CH23" s="395"/>
      <c r="CI23" s="395"/>
      <c r="CJ23" s="395"/>
      <c r="CK23" s="395"/>
      <c r="CL23" s="395"/>
      <c r="CM23" s="395"/>
      <c r="CN23" s="395"/>
      <c r="CO23" s="395"/>
      <c r="CP23" s="395"/>
      <c r="CQ23" s="395"/>
      <c r="CR23" s="395"/>
      <c r="CS23" s="395"/>
      <c r="CT23" s="395"/>
      <c r="CU23" s="395"/>
      <c r="CV23" s="395"/>
      <c r="CW23" s="395"/>
      <c r="CX23" s="395"/>
      <c r="CY23" s="395"/>
      <c r="CZ23" s="395"/>
      <c r="DA23" s="395"/>
      <c r="DB23" s="395"/>
      <c r="DC23" s="395"/>
      <c r="DD23" s="395"/>
    </row>
    <row r="24" spans="1:108" ht="19.5" customHeight="1" x14ac:dyDescent="0.15">
      <c r="A24" s="466" t="s">
        <v>72</v>
      </c>
      <c r="B24" s="173">
        <v>30174</v>
      </c>
      <c r="C24" s="173">
        <v>25268</v>
      </c>
      <c r="D24" s="173">
        <v>3281</v>
      </c>
      <c r="E24" s="173">
        <v>10803</v>
      </c>
      <c r="F24" s="173">
        <v>4582</v>
      </c>
      <c r="G24" s="173">
        <v>2339</v>
      </c>
      <c r="H24" s="173"/>
      <c r="I24" s="173">
        <v>3591</v>
      </c>
      <c r="J24" s="173">
        <v>2191</v>
      </c>
      <c r="K24" s="173">
        <v>746</v>
      </c>
      <c r="L24" s="173">
        <v>225</v>
      </c>
      <c r="M24" s="173">
        <v>428</v>
      </c>
      <c r="N24" s="173">
        <v>1315</v>
      </c>
      <c r="O24" s="173">
        <v>339</v>
      </c>
      <c r="P24" s="173">
        <v>267</v>
      </c>
      <c r="Q24" s="173">
        <v>119</v>
      </c>
      <c r="R24" s="173">
        <v>590</v>
      </c>
      <c r="S24" s="395"/>
      <c r="T24" s="395"/>
      <c r="U24" s="395"/>
      <c r="V24" s="395"/>
      <c r="W24" s="395"/>
      <c r="X24" s="395"/>
      <c r="Y24" s="395"/>
      <c r="Z24" s="395"/>
      <c r="AA24" s="395"/>
      <c r="AB24" s="395"/>
      <c r="AC24" s="395"/>
      <c r="AD24" s="395"/>
      <c r="AE24" s="395"/>
      <c r="AF24" s="395"/>
      <c r="AG24" s="395"/>
      <c r="AH24" s="395"/>
      <c r="AI24" s="395"/>
      <c r="AJ24" s="395"/>
      <c r="AK24" s="395"/>
      <c r="AL24" s="395"/>
      <c r="AM24" s="395"/>
      <c r="AN24" s="395"/>
      <c r="AO24" s="395"/>
      <c r="AP24" s="395"/>
      <c r="AQ24" s="395"/>
      <c r="AR24" s="395"/>
      <c r="AS24" s="395"/>
      <c r="AT24" s="395"/>
      <c r="AU24" s="395"/>
      <c r="AV24" s="395"/>
      <c r="AW24" s="395"/>
      <c r="AX24" s="395"/>
      <c r="AY24" s="395"/>
      <c r="AZ24" s="395"/>
      <c r="BA24" s="395"/>
      <c r="BB24" s="395"/>
      <c r="BC24" s="395"/>
      <c r="BD24" s="395"/>
      <c r="BE24" s="395"/>
      <c r="BF24" s="395"/>
      <c r="BG24" s="395"/>
      <c r="BH24" s="395"/>
      <c r="BI24" s="395"/>
      <c r="BJ24" s="395"/>
      <c r="BK24" s="395"/>
      <c r="BL24" s="395"/>
      <c r="BM24" s="395"/>
      <c r="BN24" s="395"/>
      <c r="BO24" s="395"/>
      <c r="BP24" s="395"/>
      <c r="BQ24" s="395"/>
      <c r="BR24" s="395"/>
      <c r="BS24" s="395"/>
      <c r="BT24" s="395"/>
      <c r="BU24" s="395"/>
      <c r="BV24" s="395"/>
      <c r="BW24" s="395"/>
      <c r="BX24" s="395"/>
      <c r="BY24" s="395"/>
      <c r="BZ24" s="395"/>
      <c r="CA24" s="395"/>
      <c r="CB24" s="395"/>
      <c r="CC24" s="395"/>
      <c r="CD24" s="395"/>
      <c r="CE24" s="395"/>
      <c r="CF24" s="395"/>
      <c r="CG24" s="395"/>
      <c r="CH24" s="395"/>
      <c r="CI24" s="395"/>
      <c r="CJ24" s="395"/>
      <c r="CK24" s="395"/>
      <c r="CL24" s="395"/>
      <c r="CM24" s="395"/>
      <c r="CN24" s="395"/>
      <c r="CO24" s="395"/>
      <c r="CP24" s="395"/>
      <c r="CQ24" s="395"/>
      <c r="CR24" s="395"/>
      <c r="CS24" s="395"/>
      <c r="CT24" s="395"/>
      <c r="CU24" s="395"/>
      <c r="CV24" s="395"/>
      <c r="CW24" s="395"/>
      <c r="CX24" s="395"/>
      <c r="CY24" s="395"/>
      <c r="CZ24" s="395"/>
      <c r="DA24" s="395"/>
      <c r="DB24" s="395"/>
      <c r="DC24" s="395"/>
      <c r="DD24" s="395"/>
    </row>
    <row r="25" spans="1:108" ht="19.5" customHeight="1" x14ac:dyDescent="0.15">
      <c r="A25" s="466" t="s">
        <v>1390</v>
      </c>
      <c r="B25" s="173">
        <v>39679</v>
      </c>
      <c r="C25" s="173">
        <v>31480</v>
      </c>
      <c r="D25" s="173">
        <v>2861</v>
      </c>
      <c r="E25" s="173">
        <v>12907</v>
      </c>
      <c r="F25" s="173">
        <v>4758</v>
      </c>
      <c r="G25" s="173">
        <v>7127</v>
      </c>
      <c r="H25" s="173"/>
      <c r="I25" s="173">
        <v>6554</v>
      </c>
      <c r="J25" s="173">
        <v>2680</v>
      </c>
      <c r="K25" s="173">
        <v>971</v>
      </c>
      <c r="L25" s="173">
        <v>209</v>
      </c>
      <c r="M25" s="173">
        <v>2694</v>
      </c>
      <c r="N25" s="173">
        <v>1645</v>
      </c>
      <c r="O25" s="173">
        <v>328</v>
      </c>
      <c r="P25" s="173">
        <v>302</v>
      </c>
      <c r="Q25" s="173">
        <v>265</v>
      </c>
      <c r="R25" s="173">
        <v>750</v>
      </c>
      <c r="S25" s="395"/>
      <c r="T25" s="395"/>
      <c r="U25" s="395"/>
      <c r="V25" s="395"/>
      <c r="W25" s="395"/>
      <c r="X25" s="395"/>
      <c r="Y25" s="395"/>
      <c r="Z25" s="395"/>
      <c r="AA25" s="395"/>
      <c r="AB25" s="395"/>
      <c r="AC25" s="395"/>
      <c r="AD25" s="395"/>
      <c r="AE25" s="395"/>
      <c r="AF25" s="395"/>
      <c r="AG25" s="395"/>
      <c r="AH25" s="395"/>
      <c r="AI25" s="395"/>
      <c r="AJ25" s="395"/>
      <c r="AK25" s="395"/>
      <c r="AL25" s="395"/>
      <c r="AM25" s="395"/>
      <c r="AN25" s="395"/>
      <c r="AO25" s="395"/>
      <c r="AP25" s="395"/>
      <c r="AQ25" s="395"/>
      <c r="AR25" s="395"/>
      <c r="AS25" s="395"/>
      <c r="AT25" s="395"/>
      <c r="AU25" s="395"/>
      <c r="AV25" s="395"/>
      <c r="AW25" s="395"/>
      <c r="AX25" s="395"/>
      <c r="AY25" s="395"/>
      <c r="AZ25" s="395"/>
      <c r="BA25" s="395"/>
      <c r="BB25" s="395"/>
      <c r="BC25" s="395"/>
      <c r="BD25" s="395"/>
      <c r="BE25" s="395"/>
      <c r="BF25" s="395"/>
      <c r="BG25" s="395"/>
      <c r="BH25" s="395"/>
      <c r="BI25" s="395"/>
      <c r="BJ25" s="395"/>
      <c r="BK25" s="395"/>
      <c r="BL25" s="395"/>
      <c r="BM25" s="395"/>
      <c r="BN25" s="395"/>
      <c r="BO25" s="395"/>
      <c r="BP25" s="395"/>
      <c r="BQ25" s="395"/>
      <c r="BR25" s="395"/>
      <c r="BS25" s="395"/>
      <c r="BT25" s="395"/>
      <c r="BU25" s="395"/>
      <c r="BV25" s="395"/>
      <c r="BW25" s="395"/>
      <c r="BX25" s="395"/>
      <c r="BY25" s="395"/>
      <c r="BZ25" s="395"/>
      <c r="CA25" s="395"/>
      <c r="CB25" s="395"/>
      <c r="CC25" s="395"/>
      <c r="CD25" s="395"/>
      <c r="CE25" s="395"/>
      <c r="CF25" s="395"/>
      <c r="CG25" s="395"/>
      <c r="CH25" s="395"/>
      <c r="CI25" s="395"/>
      <c r="CJ25" s="395"/>
      <c r="CK25" s="395"/>
      <c r="CL25" s="395"/>
      <c r="CM25" s="395"/>
      <c r="CN25" s="395"/>
      <c r="CO25" s="395"/>
      <c r="CP25" s="395"/>
      <c r="CQ25" s="395"/>
      <c r="CR25" s="395"/>
      <c r="CS25" s="395"/>
      <c r="CT25" s="395"/>
      <c r="CU25" s="395"/>
      <c r="CV25" s="395"/>
      <c r="CW25" s="395"/>
      <c r="CX25" s="395"/>
      <c r="CY25" s="395"/>
      <c r="CZ25" s="395"/>
      <c r="DA25" s="395"/>
      <c r="DB25" s="395"/>
      <c r="DC25" s="395"/>
      <c r="DD25" s="395"/>
    </row>
    <row r="26" spans="1:108" ht="19.5" customHeight="1" x14ac:dyDescent="0.15">
      <c r="A26" s="466" t="s">
        <v>71</v>
      </c>
      <c r="B26" s="173">
        <v>19989</v>
      </c>
      <c r="C26" s="173">
        <v>15100</v>
      </c>
      <c r="D26" s="173">
        <v>1237</v>
      </c>
      <c r="E26" s="173">
        <v>5783</v>
      </c>
      <c r="F26" s="173">
        <v>1209</v>
      </c>
      <c r="G26" s="173">
        <v>4922</v>
      </c>
      <c r="H26" s="173"/>
      <c r="I26" s="173">
        <v>4025</v>
      </c>
      <c r="J26" s="173">
        <v>1371</v>
      </c>
      <c r="K26" s="173">
        <v>495</v>
      </c>
      <c r="L26" s="173">
        <v>75</v>
      </c>
      <c r="M26" s="173">
        <v>2084</v>
      </c>
      <c r="N26" s="173">
        <v>864</v>
      </c>
      <c r="O26" s="173">
        <v>173</v>
      </c>
      <c r="P26" s="173">
        <v>150</v>
      </c>
      <c r="Q26" s="173">
        <v>142</v>
      </c>
      <c r="R26" s="173">
        <v>399</v>
      </c>
      <c r="S26" s="395"/>
      <c r="T26" s="395"/>
      <c r="U26" s="395"/>
      <c r="V26" s="395"/>
      <c r="W26" s="395"/>
      <c r="X26" s="395"/>
      <c r="Y26" s="395"/>
      <c r="Z26" s="395"/>
      <c r="AA26" s="395"/>
      <c r="AB26" s="395"/>
      <c r="AC26" s="395"/>
      <c r="AD26" s="395"/>
      <c r="AE26" s="395"/>
      <c r="AF26" s="395"/>
      <c r="AG26" s="395"/>
      <c r="AH26" s="395"/>
      <c r="AI26" s="395"/>
      <c r="AJ26" s="395"/>
      <c r="AK26" s="395"/>
      <c r="AL26" s="395"/>
      <c r="AM26" s="395"/>
      <c r="AN26" s="395"/>
      <c r="AO26" s="395"/>
      <c r="AP26" s="395"/>
      <c r="AQ26" s="395"/>
      <c r="AR26" s="395"/>
      <c r="AS26" s="395"/>
      <c r="AT26" s="395"/>
      <c r="AU26" s="395"/>
      <c r="AV26" s="395"/>
      <c r="AW26" s="395"/>
      <c r="AX26" s="395"/>
      <c r="AY26" s="395"/>
      <c r="AZ26" s="395"/>
      <c r="BA26" s="395"/>
      <c r="BB26" s="395"/>
      <c r="BC26" s="395"/>
      <c r="BD26" s="395"/>
      <c r="BE26" s="395"/>
      <c r="BF26" s="395"/>
      <c r="BG26" s="395"/>
      <c r="BH26" s="395"/>
      <c r="BI26" s="395"/>
      <c r="BJ26" s="395"/>
      <c r="BK26" s="395"/>
      <c r="BL26" s="395"/>
      <c r="BM26" s="395"/>
      <c r="BN26" s="395"/>
      <c r="BO26" s="395"/>
      <c r="BP26" s="395"/>
      <c r="BQ26" s="395"/>
      <c r="BR26" s="395"/>
      <c r="BS26" s="395"/>
      <c r="BT26" s="395"/>
      <c r="BU26" s="395"/>
      <c r="BV26" s="395"/>
      <c r="BW26" s="395"/>
      <c r="BX26" s="395"/>
      <c r="BY26" s="395"/>
      <c r="BZ26" s="395"/>
      <c r="CA26" s="395"/>
      <c r="CB26" s="395"/>
      <c r="CC26" s="395"/>
      <c r="CD26" s="395"/>
      <c r="CE26" s="395"/>
      <c r="CF26" s="395"/>
      <c r="CG26" s="395"/>
      <c r="CH26" s="395"/>
      <c r="CI26" s="395"/>
      <c r="CJ26" s="395"/>
      <c r="CK26" s="395"/>
      <c r="CL26" s="395"/>
      <c r="CM26" s="395"/>
      <c r="CN26" s="395"/>
      <c r="CO26" s="395"/>
      <c r="CP26" s="395"/>
      <c r="CQ26" s="395"/>
      <c r="CR26" s="395"/>
      <c r="CS26" s="395"/>
      <c r="CT26" s="395"/>
      <c r="CU26" s="395"/>
      <c r="CV26" s="395"/>
      <c r="CW26" s="395"/>
      <c r="CX26" s="395"/>
      <c r="CY26" s="395"/>
      <c r="CZ26" s="395"/>
      <c r="DA26" s="395"/>
      <c r="DB26" s="395"/>
      <c r="DC26" s="395"/>
      <c r="DD26" s="395"/>
    </row>
    <row r="27" spans="1:108" ht="19.5" customHeight="1" x14ac:dyDescent="0.15">
      <c r="A27" s="466" t="s">
        <v>72</v>
      </c>
      <c r="B27" s="173">
        <v>19690</v>
      </c>
      <c r="C27" s="173">
        <v>16380</v>
      </c>
      <c r="D27" s="173">
        <v>1624</v>
      </c>
      <c r="E27" s="173">
        <v>7124</v>
      </c>
      <c r="F27" s="173">
        <v>3549</v>
      </c>
      <c r="G27" s="173">
        <v>2205</v>
      </c>
      <c r="H27" s="173"/>
      <c r="I27" s="173">
        <v>2529</v>
      </c>
      <c r="J27" s="173">
        <v>1309</v>
      </c>
      <c r="K27" s="173">
        <v>476</v>
      </c>
      <c r="L27" s="173">
        <v>134</v>
      </c>
      <c r="M27" s="173">
        <v>610</v>
      </c>
      <c r="N27" s="173">
        <v>781</v>
      </c>
      <c r="O27" s="173">
        <v>155</v>
      </c>
      <c r="P27" s="173">
        <v>152</v>
      </c>
      <c r="Q27" s="173">
        <v>123</v>
      </c>
      <c r="R27" s="173">
        <v>351</v>
      </c>
      <c r="S27" s="395"/>
      <c r="T27" s="395"/>
      <c r="U27" s="395"/>
      <c r="V27" s="395"/>
      <c r="W27" s="395"/>
      <c r="X27" s="395"/>
      <c r="Y27" s="395"/>
      <c r="Z27" s="395"/>
      <c r="AA27" s="395"/>
      <c r="AB27" s="395"/>
      <c r="AC27" s="395"/>
      <c r="AD27" s="395"/>
      <c r="AE27" s="395"/>
      <c r="AF27" s="395"/>
      <c r="AG27" s="395"/>
      <c r="AH27" s="395"/>
      <c r="AI27" s="395"/>
      <c r="AJ27" s="395"/>
      <c r="AK27" s="395"/>
      <c r="AL27" s="395"/>
      <c r="AM27" s="395"/>
      <c r="AN27" s="395"/>
      <c r="AO27" s="395"/>
      <c r="AP27" s="395"/>
      <c r="AQ27" s="395"/>
      <c r="AR27" s="395"/>
      <c r="AS27" s="395"/>
      <c r="AT27" s="395"/>
      <c r="AU27" s="395"/>
      <c r="AV27" s="395"/>
      <c r="AW27" s="395"/>
      <c r="AX27" s="395"/>
      <c r="AY27" s="395"/>
      <c r="AZ27" s="395"/>
      <c r="BA27" s="395"/>
      <c r="BB27" s="395"/>
      <c r="BC27" s="395"/>
      <c r="BD27" s="395"/>
      <c r="BE27" s="395"/>
      <c r="BF27" s="395"/>
      <c r="BG27" s="395"/>
      <c r="BH27" s="395"/>
      <c r="BI27" s="395"/>
      <c r="BJ27" s="395"/>
      <c r="BK27" s="395"/>
      <c r="BL27" s="395"/>
      <c r="BM27" s="395"/>
      <c r="BN27" s="395"/>
      <c r="BO27" s="395"/>
      <c r="BP27" s="395"/>
      <c r="BQ27" s="395"/>
      <c r="BR27" s="395"/>
      <c r="BS27" s="395"/>
      <c r="BT27" s="395"/>
      <c r="BU27" s="395"/>
      <c r="BV27" s="395"/>
      <c r="BW27" s="395"/>
      <c r="BX27" s="395"/>
      <c r="BY27" s="395"/>
      <c r="BZ27" s="395"/>
      <c r="CA27" s="395"/>
      <c r="CB27" s="395"/>
      <c r="CC27" s="395"/>
      <c r="CD27" s="395"/>
      <c r="CE27" s="395"/>
      <c r="CF27" s="395"/>
      <c r="CG27" s="395"/>
      <c r="CH27" s="395"/>
      <c r="CI27" s="395"/>
      <c r="CJ27" s="395"/>
      <c r="CK27" s="395"/>
      <c r="CL27" s="395"/>
      <c r="CM27" s="395"/>
      <c r="CN27" s="395"/>
      <c r="CO27" s="395"/>
      <c r="CP27" s="395"/>
      <c r="CQ27" s="395"/>
      <c r="CR27" s="395"/>
      <c r="CS27" s="395"/>
      <c r="CT27" s="395"/>
      <c r="CU27" s="395"/>
      <c r="CV27" s="395"/>
      <c r="CW27" s="395"/>
      <c r="CX27" s="395"/>
      <c r="CY27" s="395"/>
      <c r="CZ27" s="395"/>
      <c r="DA27" s="395"/>
      <c r="DB27" s="395"/>
      <c r="DC27" s="395"/>
      <c r="DD27" s="395"/>
    </row>
    <row r="28" spans="1:108" ht="19.5" customHeight="1" x14ac:dyDescent="0.15">
      <c r="A28" s="466" t="s">
        <v>1391</v>
      </c>
      <c r="B28" s="173">
        <v>43943</v>
      </c>
      <c r="C28" s="173">
        <v>36737</v>
      </c>
      <c r="D28" s="173">
        <v>4608</v>
      </c>
      <c r="E28" s="173">
        <v>15626</v>
      </c>
      <c r="F28" s="173">
        <v>4939</v>
      </c>
      <c r="G28" s="173">
        <v>5982</v>
      </c>
      <c r="H28" s="173"/>
      <c r="I28" s="173">
        <v>5775</v>
      </c>
      <c r="J28" s="173">
        <v>3020</v>
      </c>
      <c r="K28" s="173">
        <v>1383</v>
      </c>
      <c r="L28" s="173">
        <v>319</v>
      </c>
      <c r="M28" s="173">
        <v>1053</v>
      </c>
      <c r="N28" s="173">
        <v>1431</v>
      </c>
      <c r="O28" s="173">
        <v>312</v>
      </c>
      <c r="P28" s="173">
        <v>251</v>
      </c>
      <c r="Q28" s="173">
        <v>266</v>
      </c>
      <c r="R28" s="173">
        <v>602</v>
      </c>
      <c r="S28" s="395"/>
      <c r="T28" s="395"/>
      <c r="U28" s="395"/>
      <c r="V28" s="395"/>
      <c r="W28" s="395"/>
      <c r="X28" s="395"/>
      <c r="Y28" s="395"/>
      <c r="Z28" s="395"/>
      <c r="AA28" s="395"/>
      <c r="AB28" s="395"/>
      <c r="AC28" s="395"/>
      <c r="AD28" s="395"/>
      <c r="AE28" s="395"/>
      <c r="AF28" s="395"/>
      <c r="AG28" s="395"/>
      <c r="AH28" s="395"/>
      <c r="AI28" s="395"/>
      <c r="AJ28" s="395"/>
      <c r="AK28" s="395"/>
      <c r="AL28" s="395"/>
      <c r="AM28" s="395"/>
      <c r="AN28" s="395"/>
      <c r="AO28" s="395"/>
      <c r="AP28" s="395"/>
      <c r="AQ28" s="395"/>
      <c r="AR28" s="395"/>
      <c r="AS28" s="395"/>
      <c r="AT28" s="395"/>
      <c r="AU28" s="395"/>
      <c r="AV28" s="395"/>
      <c r="AW28" s="395"/>
      <c r="AX28" s="395"/>
      <c r="AY28" s="395"/>
      <c r="AZ28" s="395"/>
      <c r="BA28" s="395"/>
      <c r="BB28" s="395"/>
      <c r="BC28" s="395"/>
      <c r="BD28" s="395"/>
      <c r="BE28" s="395"/>
      <c r="BF28" s="395"/>
      <c r="BG28" s="395"/>
      <c r="BH28" s="395"/>
      <c r="BI28" s="395"/>
      <c r="BJ28" s="395"/>
      <c r="BK28" s="395"/>
      <c r="BL28" s="395"/>
      <c r="BM28" s="395"/>
      <c r="BN28" s="395"/>
      <c r="BO28" s="395"/>
      <c r="BP28" s="395"/>
      <c r="BQ28" s="395"/>
      <c r="BR28" s="395"/>
      <c r="BS28" s="395"/>
      <c r="BT28" s="395"/>
      <c r="BU28" s="395"/>
      <c r="BV28" s="395"/>
      <c r="BW28" s="395"/>
      <c r="BX28" s="395"/>
      <c r="BY28" s="395"/>
      <c r="BZ28" s="395"/>
      <c r="CA28" s="395"/>
      <c r="CB28" s="395"/>
      <c r="CC28" s="395"/>
      <c r="CD28" s="395"/>
      <c r="CE28" s="395"/>
      <c r="CF28" s="395"/>
      <c r="CG28" s="395"/>
      <c r="CH28" s="395"/>
      <c r="CI28" s="395"/>
      <c r="CJ28" s="395"/>
      <c r="CK28" s="395"/>
      <c r="CL28" s="395"/>
      <c r="CM28" s="395"/>
      <c r="CN28" s="395"/>
      <c r="CO28" s="395"/>
      <c r="CP28" s="395"/>
      <c r="CQ28" s="395"/>
      <c r="CR28" s="395"/>
      <c r="CS28" s="395"/>
      <c r="CT28" s="395"/>
      <c r="CU28" s="395"/>
      <c r="CV28" s="395"/>
      <c r="CW28" s="395"/>
      <c r="CX28" s="395"/>
      <c r="CY28" s="395"/>
      <c r="CZ28" s="395"/>
      <c r="DA28" s="395"/>
      <c r="DB28" s="395"/>
      <c r="DC28" s="395"/>
      <c r="DD28" s="395"/>
    </row>
    <row r="29" spans="1:108" ht="19.5" customHeight="1" x14ac:dyDescent="0.15">
      <c r="A29" s="466" t="s">
        <v>71</v>
      </c>
      <c r="B29" s="173">
        <v>21343</v>
      </c>
      <c r="C29" s="173">
        <v>17639</v>
      </c>
      <c r="D29" s="173">
        <v>2090</v>
      </c>
      <c r="E29" s="173">
        <v>7321</v>
      </c>
      <c r="F29" s="173">
        <v>1393</v>
      </c>
      <c r="G29" s="173">
        <v>4192</v>
      </c>
      <c r="H29" s="173"/>
      <c r="I29" s="173">
        <v>2960</v>
      </c>
      <c r="J29" s="173">
        <v>1538</v>
      </c>
      <c r="K29" s="173">
        <v>724</v>
      </c>
      <c r="L29" s="173">
        <v>109</v>
      </c>
      <c r="M29" s="173">
        <v>589</v>
      </c>
      <c r="N29" s="173">
        <v>744</v>
      </c>
      <c r="O29" s="173">
        <v>144</v>
      </c>
      <c r="P29" s="173">
        <v>132</v>
      </c>
      <c r="Q29" s="173">
        <v>138</v>
      </c>
      <c r="R29" s="173">
        <v>330</v>
      </c>
      <c r="S29" s="395"/>
      <c r="T29" s="395"/>
      <c r="U29" s="395"/>
      <c r="V29" s="395"/>
      <c r="W29" s="395"/>
      <c r="X29" s="395"/>
      <c r="Y29" s="395"/>
      <c r="Z29" s="395"/>
      <c r="AA29" s="395"/>
      <c r="AB29" s="395"/>
      <c r="AC29" s="395"/>
      <c r="AD29" s="395"/>
      <c r="AE29" s="395"/>
      <c r="AF29" s="395"/>
      <c r="AG29" s="395"/>
      <c r="AH29" s="395"/>
      <c r="AI29" s="395"/>
      <c r="AJ29" s="395"/>
      <c r="AK29" s="395"/>
      <c r="AL29" s="395"/>
      <c r="AM29" s="395"/>
      <c r="AN29" s="395"/>
      <c r="AO29" s="395"/>
      <c r="AP29" s="395"/>
      <c r="AQ29" s="395"/>
      <c r="AR29" s="395"/>
      <c r="AS29" s="395"/>
      <c r="AT29" s="395"/>
      <c r="AU29" s="395"/>
      <c r="AV29" s="395"/>
      <c r="AW29" s="395"/>
      <c r="AX29" s="395"/>
      <c r="AY29" s="395"/>
      <c r="AZ29" s="395"/>
      <c r="BA29" s="395"/>
      <c r="BB29" s="395"/>
      <c r="BC29" s="395"/>
      <c r="BD29" s="395"/>
      <c r="BE29" s="395"/>
      <c r="BF29" s="395"/>
      <c r="BG29" s="395"/>
      <c r="BH29" s="395"/>
      <c r="BI29" s="395"/>
      <c r="BJ29" s="395"/>
      <c r="BK29" s="395"/>
      <c r="BL29" s="395"/>
      <c r="BM29" s="395"/>
      <c r="BN29" s="395"/>
      <c r="BO29" s="395"/>
      <c r="BP29" s="395"/>
      <c r="BQ29" s="395"/>
      <c r="BR29" s="395"/>
      <c r="BS29" s="395"/>
      <c r="BT29" s="395"/>
      <c r="BU29" s="395"/>
      <c r="BV29" s="395"/>
      <c r="BW29" s="395"/>
      <c r="BX29" s="395"/>
      <c r="BY29" s="395"/>
      <c r="BZ29" s="395"/>
      <c r="CA29" s="395"/>
      <c r="CB29" s="395"/>
      <c r="CC29" s="395"/>
      <c r="CD29" s="395"/>
      <c r="CE29" s="395"/>
      <c r="CF29" s="395"/>
      <c r="CG29" s="395"/>
      <c r="CH29" s="395"/>
      <c r="CI29" s="395"/>
      <c r="CJ29" s="395"/>
      <c r="CK29" s="395"/>
      <c r="CL29" s="395"/>
      <c r="CM29" s="395"/>
      <c r="CN29" s="395"/>
      <c r="CO29" s="395"/>
      <c r="CP29" s="395"/>
      <c r="CQ29" s="395"/>
      <c r="CR29" s="395"/>
      <c r="CS29" s="395"/>
      <c r="CT29" s="395"/>
      <c r="CU29" s="395"/>
      <c r="CV29" s="395"/>
      <c r="CW29" s="395"/>
      <c r="CX29" s="395"/>
      <c r="CY29" s="395"/>
      <c r="CZ29" s="395"/>
      <c r="DA29" s="395"/>
      <c r="DB29" s="395"/>
      <c r="DC29" s="395"/>
      <c r="DD29" s="395"/>
    </row>
    <row r="30" spans="1:108" ht="19.5" customHeight="1" x14ac:dyDescent="0.15">
      <c r="A30" s="466" t="s">
        <v>72</v>
      </c>
      <c r="B30" s="173">
        <v>22600</v>
      </c>
      <c r="C30" s="173">
        <v>19098</v>
      </c>
      <c r="D30" s="173">
        <v>2518</v>
      </c>
      <c r="E30" s="173">
        <v>8305</v>
      </c>
      <c r="F30" s="173">
        <v>3546</v>
      </c>
      <c r="G30" s="173">
        <v>1790</v>
      </c>
      <c r="H30" s="173"/>
      <c r="I30" s="173">
        <v>2815</v>
      </c>
      <c r="J30" s="173">
        <v>1482</v>
      </c>
      <c r="K30" s="173">
        <v>659</v>
      </c>
      <c r="L30" s="173">
        <v>210</v>
      </c>
      <c r="M30" s="173">
        <v>464</v>
      </c>
      <c r="N30" s="173">
        <v>687</v>
      </c>
      <c r="O30" s="173">
        <v>168</v>
      </c>
      <c r="P30" s="173">
        <v>119</v>
      </c>
      <c r="Q30" s="173">
        <v>128</v>
      </c>
      <c r="R30" s="173">
        <v>272</v>
      </c>
      <c r="S30" s="395"/>
      <c r="T30" s="395"/>
      <c r="U30" s="395"/>
      <c r="V30" s="395"/>
      <c r="W30" s="395"/>
      <c r="X30" s="395"/>
      <c r="Y30" s="395"/>
      <c r="Z30" s="395"/>
      <c r="AA30" s="395"/>
      <c r="AB30" s="395"/>
      <c r="AC30" s="395"/>
      <c r="AD30" s="395"/>
      <c r="AE30" s="395"/>
      <c r="AF30" s="395"/>
      <c r="AG30" s="395"/>
      <c r="AH30" s="395"/>
      <c r="AI30" s="395"/>
      <c r="AJ30" s="395"/>
      <c r="AK30" s="395"/>
      <c r="AL30" s="395"/>
      <c r="AM30" s="395"/>
      <c r="AN30" s="395"/>
      <c r="AO30" s="395"/>
      <c r="AP30" s="395"/>
      <c r="AQ30" s="395"/>
      <c r="AR30" s="395"/>
      <c r="AS30" s="395"/>
      <c r="AT30" s="395"/>
      <c r="AU30" s="395"/>
      <c r="AV30" s="395"/>
      <c r="AW30" s="395"/>
      <c r="AX30" s="395"/>
      <c r="AY30" s="395"/>
      <c r="AZ30" s="395"/>
      <c r="BA30" s="395"/>
      <c r="BB30" s="395"/>
      <c r="BC30" s="395"/>
      <c r="BD30" s="395"/>
      <c r="BE30" s="395"/>
      <c r="BF30" s="395"/>
      <c r="BG30" s="395"/>
      <c r="BH30" s="395"/>
      <c r="BI30" s="395"/>
      <c r="BJ30" s="395"/>
      <c r="BK30" s="395"/>
      <c r="BL30" s="395"/>
      <c r="BM30" s="395"/>
      <c r="BN30" s="395"/>
      <c r="BO30" s="395"/>
      <c r="BP30" s="395"/>
      <c r="BQ30" s="395"/>
      <c r="BR30" s="395"/>
      <c r="BS30" s="395"/>
      <c r="BT30" s="395"/>
      <c r="BU30" s="395"/>
      <c r="BV30" s="395"/>
      <c r="BW30" s="395"/>
      <c r="BX30" s="395"/>
      <c r="BY30" s="395"/>
      <c r="BZ30" s="395"/>
      <c r="CA30" s="395"/>
      <c r="CB30" s="395"/>
      <c r="CC30" s="395"/>
      <c r="CD30" s="395"/>
      <c r="CE30" s="395"/>
      <c r="CF30" s="395"/>
      <c r="CG30" s="395"/>
      <c r="CH30" s="395"/>
      <c r="CI30" s="395"/>
      <c r="CJ30" s="395"/>
      <c r="CK30" s="395"/>
      <c r="CL30" s="395"/>
      <c r="CM30" s="395"/>
      <c r="CN30" s="395"/>
      <c r="CO30" s="395"/>
      <c r="CP30" s="395"/>
      <c r="CQ30" s="395"/>
      <c r="CR30" s="395"/>
      <c r="CS30" s="395"/>
      <c r="CT30" s="395"/>
      <c r="CU30" s="395"/>
      <c r="CV30" s="395"/>
      <c r="CW30" s="395"/>
      <c r="CX30" s="395"/>
      <c r="CY30" s="395"/>
      <c r="CZ30" s="395"/>
      <c r="DA30" s="395"/>
      <c r="DB30" s="395"/>
      <c r="DC30" s="395"/>
      <c r="DD30" s="395"/>
    </row>
    <row r="31" spans="1:108" ht="19.5" customHeight="1" x14ac:dyDescent="0.15">
      <c r="A31" s="466" t="s">
        <v>1392</v>
      </c>
      <c r="B31" s="173">
        <v>51473</v>
      </c>
      <c r="C31" s="173">
        <v>42350</v>
      </c>
      <c r="D31" s="173">
        <v>4590</v>
      </c>
      <c r="E31" s="173">
        <v>18169</v>
      </c>
      <c r="F31" s="173">
        <v>6032</v>
      </c>
      <c r="G31" s="173">
        <v>7873</v>
      </c>
      <c r="H31" s="173"/>
      <c r="I31" s="173">
        <v>6732</v>
      </c>
      <c r="J31" s="173">
        <v>3970</v>
      </c>
      <c r="K31" s="173">
        <v>1518</v>
      </c>
      <c r="L31" s="173">
        <v>297</v>
      </c>
      <c r="M31" s="173">
        <v>947</v>
      </c>
      <c r="N31" s="173">
        <v>2391</v>
      </c>
      <c r="O31" s="173">
        <v>745</v>
      </c>
      <c r="P31" s="173">
        <v>571</v>
      </c>
      <c r="Q31" s="173">
        <v>98</v>
      </c>
      <c r="R31" s="173">
        <v>977</v>
      </c>
      <c r="S31" s="395"/>
      <c r="T31" s="395"/>
      <c r="U31" s="395"/>
      <c r="V31" s="395"/>
      <c r="W31" s="395"/>
      <c r="X31" s="395"/>
      <c r="Y31" s="395"/>
      <c r="Z31" s="395"/>
      <c r="AA31" s="395"/>
      <c r="AB31" s="395"/>
      <c r="AC31" s="395"/>
      <c r="AD31" s="395"/>
      <c r="AE31" s="395"/>
      <c r="AF31" s="395"/>
      <c r="AG31" s="395"/>
      <c r="AH31" s="395"/>
      <c r="AI31" s="395"/>
      <c r="AJ31" s="395"/>
      <c r="AK31" s="395"/>
      <c r="AL31" s="395"/>
      <c r="AM31" s="395"/>
      <c r="AN31" s="395"/>
      <c r="AO31" s="395"/>
      <c r="AP31" s="395"/>
      <c r="AQ31" s="395"/>
      <c r="AR31" s="395"/>
      <c r="AS31" s="395"/>
      <c r="AT31" s="395"/>
      <c r="AU31" s="395"/>
      <c r="AV31" s="395"/>
      <c r="AW31" s="395"/>
      <c r="AX31" s="395"/>
      <c r="AY31" s="395"/>
      <c r="AZ31" s="395"/>
      <c r="BA31" s="395"/>
      <c r="BB31" s="395"/>
      <c r="BC31" s="395"/>
      <c r="BD31" s="395"/>
      <c r="BE31" s="395"/>
      <c r="BF31" s="395"/>
      <c r="BG31" s="395"/>
      <c r="BH31" s="395"/>
      <c r="BI31" s="395"/>
      <c r="BJ31" s="395"/>
      <c r="BK31" s="395"/>
      <c r="BL31" s="395"/>
      <c r="BM31" s="395"/>
      <c r="BN31" s="395"/>
      <c r="BO31" s="395"/>
      <c r="BP31" s="395"/>
      <c r="BQ31" s="395"/>
      <c r="BR31" s="395"/>
      <c r="BS31" s="395"/>
      <c r="BT31" s="395"/>
      <c r="BU31" s="395"/>
      <c r="BV31" s="395"/>
      <c r="BW31" s="395"/>
      <c r="BX31" s="395"/>
      <c r="BY31" s="395"/>
      <c r="BZ31" s="395"/>
      <c r="CA31" s="395"/>
      <c r="CB31" s="395"/>
      <c r="CC31" s="395"/>
      <c r="CD31" s="395"/>
      <c r="CE31" s="395"/>
      <c r="CF31" s="395"/>
      <c r="CG31" s="395"/>
      <c r="CH31" s="395"/>
      <c r="CI31" s="395"/>
      <c r="CJ31" s="395"/>
      <c r="CK31" s="395"/>
      <c r="CL31" s="395"/>
      <c r="CM31" s="395"/>
      <c r="CN31" s="395"/>
      <c r="CO31" s="395"/>
      <c r="CP31" s="395"/>
      <c r="CQ31" s="395"/>
      <c r="CR31" s="395"/>
      <c r="CS31" s="395"/>
      <c r="CT31" s="395"/>
      <c r="CU31" s="395"/>
      <c r="CV31" s="395"/>
      <c r="CW31" s="395"/>
      <c r="CX31" s="395"/>
      <c r="CY31" s="395"/>
      <c r="CZ31" s="395"/>
      <c r="DA31" s="395"/>
      <c r="DB31" s="395"/>
      <c r="DC31" s="395"/>
      <c r="DD31" s="395"/>
    </row>
    <row r="32" spans="1:108" ht="19.5" customHeight="1" x14ac:dyDescent="0.15">
      <c r="A32" s="466" t="s">
        <v>71</v>
      </c>
      <c r="B32" s="173">
        <v>25789</v>
      </c>
      <c r="C32" s="173">
        <v>21113</v>
      </c>
      <c r="D32" s="173">
        <v>2169</v>
      </c>
      <c r="E32" s="173">
        <v>8772</v>
      </c>
      <c r="F32" s="173">
        <v>1733</v>
      </c>
      <c r="G32" s="173">
        <v>5519</v>
      </c>
      <c r="H32" s="173"/>
      <c r="I32" s="173">
        <v>3447</v>
      </c>
      <c r="J32" s="173">
        <v>2018</v>
      </c>
      <c r="K32" s="173">
        <v>801</v>
      </c>
      <c r="L32" s="173">
        <v>95</v>
      </c>
      <c r="M32" s="173">
        <v>533</v>
      </c>
      <c r="N32" s="173">
        <v>1229</v>
      </c>
      <c r="O32" s="173">
        <v>387</v>
      </c>
      <c r="P32" s="173">
        <v>288</v>
      </c>
      <c r="Q32" s="173">
        <v>50</v>
      </c>
      <c r="R32" s="173">
        <v>504</v>
      </c>
      <c r="S32" s="395"/>
      <c r="T32" s="395"/>
      <c r="U32" s="395"/>
      <c r="V32" s="395"/>
      <c r="W32" s="395"/>
      <c r="X32" s="395"/>
      <c r="Y32" s="395"/>
      <c r="Z32" s="395"/>
      <c r="AA32" s="395"/>
      <c r="AB32" s="395"/>
      <c r="AC32" s="395"/>
      <c r="AD32" s="395"/>
      <c r="AE32" s="395"/>
      <c r="AF32" s="395"/>
      <c r="AG32" s="395"/>
      <c r="AH32" s="395"/>
      <c r="AI32" s="395"/>
      <c r="AJ32" s="395"/>
      <c r="AK32" s="395"/>
      <c r="AL32" s="395"/>
      <c r="AM32" s="395"/>
      <c r="AN32" s="395"/>
      <c r="AO32" s="395"/>
      <c r="AP32" s="395"/>
      <c r="AQ32" s="395"/>
      <c r="AR32" s="395"/>
      <c r="AS32" s="395"/>
      <c r="AT32" s="395"/>
      <c r="AU32" s="395"/>
      <c r="AV32" s="395"/>
      <c r="AW32" s="395"/>
      <c r="AX32" s="395"/>
      <c r="AY32" s="395"/>
      <c r="AZ32" s="395"/>
      <c r="BA32" s="395"/>
      <c r="BB32" s="395"/>
      <c r="BC32" s="395"/>
      <c r="BD32" s="395"/>
      <c r="BE32" s="395"/>
      <c r="BF32" s="395"/>
      <c r="BG32" s="395"/>
      <c r="BH32" s="395"/>
      <c r="BI32" s="395"/>
      <c r="BJ32" s="395"/>
      <c r="BK32" s="395"/>
      <c r="BL32" s="395"/>
      <c r="BM32" s="395"/>
      <c r="BN32" s="395"/>
      <c r="BO32" s="395"/>
      <c r="BP32" s="395"/>
      <c r="BQ32" s="395"/>
      <c r="BR32" s="395"/>
      <c r="BS32" s="395"/>
      <c r="BT32" s="395"/>
      <c r="BU32" s="395"/>
      <c r="BV32" s="395"/>
      <c r="BW32" s="395"/>
      <c r="BX32" s="395"/>
      <c r="BY32" s="395"/>
      <c r="BZ32" s="395"/>
      <c r="CA32" s="395"/>
      <c r="CB32" s="395"/>
      <c r="CC32" s="395"/>
      <c r="CD32" s="395"/>
      <c r="CE32" s="395"/>
      <c r="CF32" s="395"/>
      <c r="CG32" s="395"/>
      <c r="CH32" s="395"/>
      <c r="CI32" s="395"/>
      <c r="CJ32" s="395"/>
      <c r="CK32" s="395"/>
      <c r="CL32" s="395"/>
      <c r="CM32" s="395"/>
      <c r="CN32" s="395"/>
      <c r="CO32" s="395"/>
      <c r="CP32" s="395"/>
      <c r="CQ32" s="395"/>
      <c r="CR32" s="395"/>
      <c r="CS32" s="395"/>
      <c r="CT32" s="395"/>
      <c r="CU32" s="395"/>
      <c r="CV32" s="395"/>
      <c r="CW32" s="395"/>
      <c r="CX32" s="395"/>
      <c r="CY32" s="395"/>
      <c r="CZ32" s="395"/>
      <c r="DA32" s="395"/>
      <c r="DB32" s="395"/>
      <c r="DC32" s="395"/>
      <c r="DD32" s="395"/>
    </row>
    <row r="33" spans="1:108" ht="19.5" customHeight="1" x14ac:dyDescent="0.15">
      <c r="A33" s="466" t="s">
        <v>72</v>
      </c>
      <c r="B33" s="173">
        <v>25684</v>
      </c>
      <c r="C33" s="173">
        <v>21237</v>
      </c>
      <c r="D33" s="173">
        <v>2421</v>
      </c>
      <c r="E33" s="173">
        <v>9397</v>
      </c>
      <c r="F33" s="173">
        <v>4299</v>
      </c>
      <c r="G33" s="173">
        <v>2354</v>
      </c>
      <c r="H33" s="173"/>
      <c r="I33" s="173">
        <v>3285</v>
      </c>
      <c r="J33" s="173">
        <v>1952</v>
      </c>
      <c r="K33" s="173">
        <v>717</v>
      </c>
      <c r="L33" s="173">
        <v>202</v>
      </c>
      <c r="M33" s="173">
        <v>414</v>
      </c>
      <c r="N33" s="173">
        <v>1162</v>
      </c>
      <c r="O33" s="173">
        <v>358</v>
      </c>
      <c r="P33" s="173">
        <v>283</v>
      </c>
      <c r="Q33" s="173">
        <v>48</v>
      </c>
      <c r="R33" s="173">
        <v>473</v>
      </c>
      <c r="S33" s="395"/>
      <c r="T33" s="395"/>
      <c r="U33" s="395"/>
      <c r="V33" s="395"/>
      <c r="W33" s="395"/>
      <c r="X33" s="395"/>
      <c r="Y33" s="395"/>
      <c r="Z33" s="395"/>
      <c r="AA33" s="395"/>
      <c r="AB33" s="395"/>
      <c r="AC33" s="395"/>
      <c r="AD33" s="395"/>
      <c r="AE33" s="395"/>
      <c r="AF33" s="395"/>
      <c r="AG33" s="395"/>
      <c r="AH33" s="395"/>
      <c r="AI33" s="395"/>
      <c r="AJ33" s="395"/>
      <c r="AK33" s="395"/>
      <c r="AL33" s="395"/>
      <c r="AM33" s="395"/>
      <c r="AN33" s="395"/>
      <c r="AO33" s="395"/>
      <c r="AP33" s="395"/>
      <c r="AQ33" s="395"/>
      <c r="AR33" s="395"/>
      <c r="AS33" s="395"/>
      <c r="AT33" s="395"/>
      <c r="AU33" s="395"/>
      <c r="AV33" s="395"/>
      <c r="AW33" s="395"/>
      <c r="AX33" s="395"/>
      <c r="AY33" s="395"/>
      <c r="AZ33" s="395"/>
      <c r="BA33" s="395"/>
      <c r="BB33" s="395"/>
      <c r="BC33" s="395"/>
      <c r="BD33" s="395"/>
      <c r="BE33" s="395"/>
      <c r="BF33" s="395"/>
      <c r="BG33" s="395"/>
      <c r="BH33" s="395"/>
      <c r="BI33" s="395"/>
      <c r="BJ33" s="395"/>
      <c r="BK33" s="395"/>
      <c r="BL33" s="395"/>
      <c r="BM33" s="395"/>
      <c r="BN33" s="395"/>
      <c r="BO33" s="395"/>
      <c r="BP33" s="395"/>
      <c r="BQ33" s="395"/>
      <c r="BR33" s="395"/>
      <c r="BS33" s="395"/>
      <c r="BT33" s="395"/>
      <c r="BU33" s="395"/>
      <c r="BV33" s="395"/>
      <c r="BW33" s="395"/>
      <c r="BX33" s="395"/>
      <c r="BY33" s="395"/>
      <c r="BZ33" s="395"/>
      <c r="CA33" s="395"/>
      <c r="CB33" s="395"/>
      <c r="CC33" s="395"/>
      <c r="CD33" s="395"/>
      <c r="CE33" s="395"/>
      <c r="CF33" s="395"/>
      <c r="CG33" s="395"/>
      <c r="CH33" s="395"/>
      <c r="CI33" s="395"/>
      <c r="CJ33" s="395"/>
      <c r="CK33" s="395"/>
      <c r="CL33" s="395"/>
      <c r="CM33" s="395"/>
      <c r="CN33" s="395"/>
      <c r="CO33" s="395"/>
      <c r="CP33" s="395"/>
      <c r="CQ33" s="395"/>
      <c r="CR33" s="395"/>
      <c r="CS33" s="395"/>
      <c r="CT33" s="395"/>
      <c r="CU33" s="395"/>
      <c r="CV33" s="395"/>
      <c r="CW33" s="395"/>
      <c r="CX33" s="395"/>
      <c r="CY33" s="395"/>
      <c r="CZ33" s="395"/>
      <c r="DA33" s="395"/>
      <c r="DB33" s="395"/>
      <c r="DC33" s="395"/>
      <c r="DD33" s="395"/>
    </row>
    <row r="34" spans="1:108" ht="19.5" customHeight="1" x14ac:dyDescent="0.15">
      <c r="A34" s="466" t="s">
        <v>1393</v>
      </c>
      <c r="B34" s="173">
        <v>34387</v>
      </c>
      <c r="C34" s="173">
        <v>28371</v>
      </c>
      <c r="D34" s="173">
        <v>2932</v>
      </c>
      <c r="E34" s="173">
        <v>11651</v>
      </c>
      <c r="F34" s="173">
        <v>4123</v>
      </c>
      <c r="G34" s="173">
        <v>5280</v>
      </c>
      <c r="H34" s="173"/>
      <c r="I34" s="173">
        <v>4439</v>
      </c>
      <c r="J34" s="173">
        <v>2575</v>
      </c>
      <c r="K34" s="173">
        <v>991</v>
      </c>
      <c r="L34" s="173">
        <v>233</v>
      </c>
      <c r="M34" s="173">
        <v>640</v>
      </c>
      <c r="N34" s="173">
        <v>1577</v>
      </c>
      <c r="O34" s="173">
        <v>412</v>
      </c>
      <c r="P34" s="173">
        <v>267</v>
      </c>
      <c r="Q34" s="173">
        <v>143</v>
      </c>
      <c r="R34" s="173">
        <v>755</v>
      </c>
      <c r="S34" s="395"/>
      <c r="T34" s="395"/>
      <c r="U34" s="395"/>
      <c r="V34" s="395"/>
      <c r="W34" s="395"/>
      <c r="X34" s="395"/>
      <c r="Y34" s="395"/>
      <c r="Z34" s="395"/>
      <c r="AA34" s="395"/>
      <c r="AB34" s="395"/>
      <c r="AC34" s="395"/>
      <c r="AD34" s="395"/>
      <c r="AE34" s="395"/>
      <c r="AF34" s="395"/>
      <c r="AG34" s="395"/>
      <c r="AH34" s="395"/>
      <c r="AI34" s="395"/>
      <c r="AJ34" s="395"/>
      <c r="AK34" s="395"/>
      <c r="AL34" s="395"/>
      <c r="AM34" s="395"/>
      <c r="AN34" s="395"/>
      <c r="AO34" s="395"/>
      <c r="AP34" s="395"/>
      <c r="AQ34" s="395"/>
      <c r="AR34" s="395"/>
      <c r="AS34" s="395"/>
      <c r="AT34" s="395"/>
      <c r="AU34" s="395"/>
      <c r="AV34" s="395"/>
      <c r="AW34" s="395"/>
      <c r="AX34" s="395"/>
      <c r="AY34" s="395"/>
      <c r="AZ34" s="395"/>
      <c r="BA34" s="395"/>
      <c r="BB34" s="395"/>
      <c r="BC34" s="395"/>
      <c r="BD34" s="395"/>
      <c r="BE34" s="395"/>
      <c r="BF34" s="395"/>
      <c r="BG34" s="395"/>
      <c r="BH34" s="395"/>
      <c r="BI34" s="395"/>
      <c r="BJ34" s="395"/>
      <c r="BK34" s="395"/>
      <c r="BL34" s="395"/>
      <c r="BM34" s="395"/>
      <c r="BN34" s="395"/>
      <c r="BO34" s="395"/>
      <c r="BP34" s="395"/>
      <c r="BQ34" s="395"/>
      <c r="BR34" s="395"/>
      <c r="BS34" s="395"/>
      <c r="BT34" s="395"/>
      <c r="BU34" s="395"/>
      <c r="BV34" s="395"/>
      <c r="BW34" s="395"/>
      <c r="BX34" s="395"/>
      <c r="BY34" s="395"/>
      <c r="BZ34" s="395"/>
      <c r="CA34" s="395"/>
      <c r="CB34" s="395"/>
      <c r="CC34" s="395"/>
      <c r="CD34" s="395"/>
      <c r="CE34" s="395"/>
      <c r="CF34" s="395"/>
      <c r="CG34" s="395"/>
      <c r="CH34" s="395"/>
      <c r="CI34" s="395"/>
      <c r="CJ34" s="395"/>
      <c r="CK34" s="395"/>
      <c r="CL34" s="395"/>
      <c r="CM34" s="395"/>
      <c r="CN34" s="395"/>
      <c r="CO34" s="395"/>
      <c r="CP34" s="395"/>
      <c r="CQ34" s="395"/>
      <c r="CR34" s="395"/>
      <c r="CS34" s="395"/>
      <c r="CT34" s="395"/>
      <c r="CU34" s="395"/>
      <c r="CV34" s="395"/>
      <c r="CW34" s="395"/>
      <c r="CX34" s="395"/>
      <c r="CY34" s="395"/>
      <c r="CZ34" s="395"/>
      <c r="DA34" s="395"/>
      <c r="DB34" s="395"/>
      <c r="DC34" s="395"/>
      <c r="DD34" s="395"/>
    </row>
    <row r="35" spans="1:108" ht="19.5" customHeight="1" x14ac:dyDescent="0.15">
      <c r="A35" s="466" t="s">
        <v>71</v>
      </c>
      <c r="B35" s="173">
        <v>16677</v>
      </c>
      <c r="C35" s="173">
        <v>13641</v>
      </c>
      <c r="D35" s="173">
        <v>1397</v>
      </c>
      <c r="E35" s="173">
        <v>5347</v>
      </c>
      <c r="F35" s="173">
        <v>1188</v>
      </c>
      <c r="G35" s="173">
        <v>3678</v>
      </c>
      <c r="H35" s="173"/>
      <c r="I35" s="173">
        <v>2252</v>
      </c>
      <c r="J35" s="173">
        <v>1311</v>
      </c>
      <c r="K35" s="173">
        <v>488</v>
      </c>
      <c r="L35" s="173">
        <v>78</v>
      </c>
      <c r="M35" s="173">
        <v>375</v>
      </c>
      <c r="N35" s="173">
        <v>784</v>
      </c>
      <c r="O35" s="173">
        <v>220</v>
      </c>
      <c r="P35" s="173">
        <v>115</v>
      </c>
      <c r="Q35" s="173">
        <v>71</v>
      </c>
      <c r="R35" s="173">
        <v>378</v>
      </c>
      <c r="S35" s="395"/>
      <c r="T35" s="395"/>
      <c r="U35" s="395"/>
      <c r="V35" s="395"/>
      <c r="W35" s="395"/>
      <c r="X35" s="395"/>
      <c r="Y35" s="395"/>
      <c r="Z35" s="395"/>
      <c r="AA35" s="395"/>
      <c r="AB35" s="395"/>
      <c r="AC35" s="395"/>
      <c r="AD35" s="395"/>
      <c r="AE35" s="395"/>
      <c r="AF35" s="395"/>
      <c r="AG35" s="395"/>
      <c r="AH35" s="395"/>
      <c r="AI35" s="395"/>
      <c r="AJ35" s="395"/>
      <c r="AK35" s="395"/>
      <c r="AL35" s="395"/>
      <c r="AM35" s="395"/>
      <c r="AN35" s="395"/>
      <c r="AO35" s="395"/>
      <c r="AP35" s="395"/>
      <c r="AQ35" s="395"/>
      <c r="AR35" s="395"/>
      <c r="AS35" s="395"/>
      <c r="AT35" s="395"/>
      <c r="AU35" s="395"/>
      <c r="AV35" s="395"/>
      <c r="AW35" s="395"/>
      <c r="AX35" s="395"/>
      <c r="AY35" s="395"/>
      <c r="AZ35" s="395"/>
      <c r="BA35" s="395"/>
      <c r="BB35" s="395"/>
      <c r="BC35" s="395"/>
      <c r="BD35" s="395"/>
      <c r="BE35" s="395"/>
      <c r="BF35" s="395"/>
      <c r="BG35" s="395"/>
      <c r="BH35" s="395"/>
      <c r="BI35" s="395"/>
      <c r="BJ35" s="395"/>
      <c r="BK35" s="395"/>
      <c r="BL35" s="395"/>
      <c r="BM35" s="395"/>
      <c r="BN35" s="395"/>
      <c r="BO35" s="395"/>
      <c r="BP35" s="395"/>
      <c r="BQ35" s="395"/>
      <c r="BR35" s="395"/>
      <c r="BS35" s="395"/>
      <c r="BT35" s="395"/>
      <c r="BU35" s="395"/>
      <c r="BV35" s="395"/>
      <c r="BW35" s="395"/>
      <c r="BX35" s="395"/>
      <c r="BY35" s="395"/>
      <c r="BZ35" s="395"/>
      <c r="CA35" s="395"/>
      <c r="CB35" s="395"/>
      <c r="CC35" s="395"/>
      <c r="CD35" s="395"/>
      <c r="CE35" s="395"/>
      <c r="CF35" s="395"/>
      <c r="CG35" s="395"/>
      <c r="CH35" s="395"/>
      <c r="CI35" s="395"/>
      <c r="CJ35" s="395"/>
      <c r="CK35" s="395"/>
      <c r="CL35" s="395"/>
      <c r="CM35" s="395"/>
      <c r="CN35" s="395"/>
      <c r="CO35" s="395"/>
      <c r="CP35" s="395"/>
      <c r="CQ35" s="395"/>
      <c r="CR35" s="395"/>
      <c r="CS35" s="395"/>
      <c r="CT35" s="395"/>
      <c r="CU35" s="395"/>
      <c r="CV35" s="395"/>
      <c r="CW35" s="395"/>
      <c r="CX35" s="395"/>
      <c r="CY35" s="395"/>
      <c r="CZ35" s="395"/>
      <c r="DA35" s="395"/>
      <c r="DB35" s="395"/>
      <c r="DC35" s="395"/>
      <c r="DD35" s="395"/>
    </row>
    <row r="36" spans="1:108" ht="19.5" customHeight="1" x14ac:dyDescent="0.15">
      <c r="A36" s="466" t="s">
        <v>72</v>
      </c>
      <c r="B36" s="173">
        <v>17710</v>
      </c>
      <c r="C36" s="173">
        <v>14730</v>
      </c>
      <c r="D36" s="173">
        <v>1535</v>
      </c>
      <c r="E36" s="173">
        <v>6304</v>
      </c>
      <c r="F36" s="173">
        <v>2935</v>
      </c>
      <c r="G36" s="173">
        <v>1602</v>
      </c>
      <c r="H36" s="173"/>
      <c r="I36" s="173">
        <v>2187</v>
      </c>
      <c r="J36" s="173">
        <v>1264</v>
      </c>
      <c r="K36" s="173">
        <v>503</v>
      </c>
      <c r="L36" s="173">
        <v>155</v>
      </c>
      <c r="M36" s="173">
        <v>265</v>
      </c>
      <c r="N36" s="173">
        <v>793</v>
      </c>
      <c r="O36" s="173">
        <v>192</v>
      </c>
      <c r="P36" s="173">
        <v>152</v>
      </c>
      <c r="Q36" s="173">
        <v>72</v>
      </c>
      <c r="R36" s="173">
        <v>377</v>
      </c>
      <c r="S36" s="395"/>
      <c r="T36" s="395"/>
      <c r="U36" s="395"/>
      <c r="V36" s="395"/>
      <c r="W36" s="395"/>
      <c r="X36" s="395"/>
      <c r="Y36" s="395"/>
      <c r="Z36" s="395"/>
      <c r="AA36" s="395"/>
      <c r="AB36" s="395"/>
      <c r="AC36" s="395"/>
      <c r="AD36" s="395"/>
      <c r="AE36" s="395"/>
      <c r="AF36" s="395"/>
      <c r="AG36" s="395"/>
      <c r="AH36" s="395"/>
      <c r="AI36" s="395"/>
      <c r="AJ36" s="395"/>
      <c r="AK36" s="395"/>
      <c r="AL36" s="395"/>
      <c r="AM36" s="395"/>
      <c r="AN36" s="395"/>
      <c r="AO36" s="395"/>
      <c r="AP36" s="395"/>
      <c r="AQ36" s="395"/>
      <c r="AR36" s="395"/>
      <c r="AS36" s="395"/>
      <c r="AT36" s="395"/>
      <c r="AU36" s="395"/>
      <c r="AV36" s="395"/>
      <c r="AW36" s="395"/>
      <c r="AX36" s="395"/>
      <c r="AY36" s="395"/>
      <c r="AZ36" s="395"/>
      <c r="BA36" s="395"/>
      <c r="BB36" s="395"/>
      <c r="BC36" s="395"/>
      <c r="BD36" s="395"/>
      <c r="BE36" s="395"/>
      <c r="BF36" s="395"/>
      <c r="BG36" s="395"/>
      <c r="BH36" s="395"/>
      <c r="BI36" s="395"/>
      <c r="BJ36" s="395"/>
      <c r="BK36" s="395"/>
      <c r="BL36" s="395"/>
      <c r="BM36" s="395"/>
      <c r="BN36" s="395"/>
      <c r="BO36" s="395"/>
      <c r="BP36" s="395"/>
      <c r="BQ36" s="395"/>
      <c r="BR36" s="395"/>
      <c r="BS36" s="395"/>
      <c r="BT36" s="395"/>
      <c r="BU36" s="395"/>
      <c r="BV36" s="395"/>
      <c r="BW36" s="395"/>
      <c r="BX36" s="395"/>
      <c r="BY36" s="395"/>
      <c r="BZ36" s="395"/>
      <c r="CA36" s="395"/>
      <c r="CB36" s="395"/>
      <c r="CC36" s="395"/>
      <c r="CD36" s="395"/>
      <c r="CE36" s="395"/>
      <c r="CF36" s="395"/>
      <c r="CG36" s="395"/>
      <c r="CH36" s="395"/>
      <c r="CI36" s="395"/>
      <c r="CJ36" s="395"/>
      <c r="CK36" s="395"/>
      <c r="CL36" s="395"/>
      <c r="CM36" s="395"/>
      <c r="CN36" s="395"/>
      <c r="CO36" s="395"/>
      <c r="CP36" s="395"/>
      <c r="CQ36" s="395"/>
      <c r="CR36" s="395"/>
      <c r="CS36" s="395"/>
      <c r="CT36" s="395"/>
      <c r="CU36" s="395"/>
      <c r="CV36" s="395"/>
      <c r="CW36" s="395"/>
      <c r="CX36" s="395"/>
      <c r="CY36" s="395"/>
      <c r="CZ36" s="395"/>
      <c r="DA36" s="395"/>
      <c r="DB36" s="395"/>
      <c r="DC36" s="395"/>
      <c r="DD36" s="395"/>
    </row>
    <row r="37" spans="1:108" ht="19.5" customHeight="1" x14ac:dyDescent="0.15">
      <c r="A37" s="466" t="s">
        <v>1394</v>
      </c>
      <c r="B37" s="18">
        <v>41551</v>
      </c>
      <c r="C37" s="18">
        <v>34564</v>
      </c>
      <c r="D37" s="18">
        <v>5553</v>
      </c>
      <c r="E37" s="18">
        <v>14474</v>
      </c>
      <c r="F37" s="18">
        <v>4123</v>
      </c>
      <c r="G37" s="18">
        <v>4787</v>
      </c>
      <c r="H37" s="18"/>
      <c r="I37" s="18">
        <v>5470</v>
      </c>
      <c r="J37" s="18">
        <v>2637</v>
      </c>
      <c r="K37" s="18">
        <v>2005</v>
      </c>
      <c r="L37" s="18">
        <v>263</v>
      </c>
      <c r="M37" s="18">
        <v>565</v>
      </c>
      <c r="N37" s="18">
        <v>1517</v>
      </c>
      <c r="O37" s="18">
        <v>291</v>
      </c>
      <c r="P37" s="18">
        <v>335</v>
      </c>
      <c r="Q37" s="18">
        <v>155</v>
      </c>
      <c r="R37" s="18">
        <v>736</v>
      </c>
      <c r="S37" s="395"/>
      <c r="T37" s="395"/>
      <c r="U37" s="395"/>
      <c r="V37" s="395"/>
      <c r="W37" s="395"/>
      <c r="X37" s="395"/>
      <c r="Y37" s="395"/>
      <c r="Z37" s="395"/>
      <c r="AA37" s="395"/>
      <c r="AB37" s="395"/>
      <c r="AC37" s="395"/>
      <c r="AD37" s="395"/>
      <c r="AE37" s="395"/>
      <c r="AF37" s="395"/>
      <c r="AG37" s="395"/>
      <c r="AH37" s="395"/>
      <c r="AI37" s="395"/>
      <c r="AJ37" s="395"/>
      <c r="AK37" s="395"/>
      <c r="AL37" s="395"/>
      <c r="AM37" s="395"/>
      <c r="AN37" s="395"/>
      <c r="AO37" s="395"/>
      <c r="AP37" s="395"/>
      <c r="AQ37" s="395"/>
      <c r="AR37" s="395"/>
      <c r="AS37" s="395"/>
      <c r="AT37" s="395"/>
      <c r="AU37" s="395"/>
      <c r="AV37" s="395"/>
      <c r="AW37" s="395"/>
      <c r="AX37" s="395"/>
      <c r="AY37" s="395"/>
      <c r="AZ37" s="395"/>
      <c r="BA37" s="395"/>
      <c r="BB37" s="395"/>
      <c r="BC37" s="395"/>
      <c r="BD37" s="395"/>
      <c r="BE37" s="395"/>
      <c r="BF37" s="395"/>
      <c r="BG37" s="395"/>
      <c r="BH37" s="395"/>
      <c r="BI37" s="395"/>
      <c r="BJ37" s="395"/>
      <c r="BK37" s="395"/>
      <c r="BL37" s="395"/>
      <c r="BM37" s="395"/>
      <c r="BN37" s="395"/>
      <c r="BO37" s="395"/>
      <c r="BP37" s="395"/>
      <c r="BQ37" s="395"/>
      <c r="BR37" s="395"/>
      <c r="BS37" s="395"/>
      <c r="BT37" s="395"/>
      <c r="BU37" s="395"/>
      <c r="BV37" s="395"/>
      <c r="BW37" s="395"/>
      <c r="BX37" s="395"/>
      <c r="BY37" s="395"/>
      <c r="BZ37" s="395"/>
      <c r="CA37" s="395"/>
      <c r="CB37" s="395"/>
      <c r="CC37" s="395"/>
      <c r="CD37" s="395"/>
      <c r="CE37" s="395"/>
      <c r="CF37" s="395"/>
      <c r="CG37" s="395"/>
      <c r="CH37" s="395"/>
      <c r="CI37" s="395"/>
      <c r="CJ37" s="395"/>
      <c r="CK37" s="395"/>
      <c r="CL37" s="395"/>
      <c r="CM37" s="395"/>
      <c r="CN37" s="395"/>
      <c r="CO37" s="395"/>
      <c r="CP37" s="395"/>
      <c r="CQ37" s="395"/>
      <c r="CR37" s="395"/>
      <c r="CS37" s="395"/>
      <c r="CT37" s="395"/>
      <c r="CU37" s="395"/>
      <c r="CV37" s="395"/>
      <c r="CW37" s="395"/>
      <c r="CX37" s="395"/>
      <c r="CY37" s="395"/>
      <c r="CZ37" s="395"/>
      <c r="DA37" s="395"/>
      <c r="DB37" s="395"/>
      <c r="DC37" s="395"/>
      <c r="DD37" s="395"/>
    </row>
    <row r="38" spans="1:108" ht="19.5" customHeight="1" x14ac:dyDescent="0.15">
      <c r="A38" s="466" t="s">
        <v>71</v>
      </c>
      <c r="B38" s="18">
        <v>20867</v>
      </c>
      <c r="C38" s="18">
        <v>16808</v>
      </c>
      <c r="D38" s="18">
        <v>2618</v>
      </c>
      <c r="E38" s="18">
        <v>7015</v>
      </c>
      <c r="F38" s="18">
        <v>1226</v>
      </c>
      <c r="G38" s="18">
        <v>3318</v>
      </c>
      <c r="H38" s="18"/>
      <c r="I38" s="18">
        <v>3295</v>
      </c>
      <c r="J38" s="18">
        <v>1398</v>
      </c>
      <c r="K38" s="18">
        <v>1491</v>
      </c>
      <c r="L38" s="18">
        <v>93</v>
      </c>
      <c r="M38" s="18">
        <v>313</v>
      </c>
      <c r="N38" s="18">
        <v>764</v>
      </c>
      <c r="O38" s="18">
        <v>143</v>
      </c>
      <c r="P38" s="18">
        <v>171</v>
      </c>
      <c r="Q38" s="18">
        <v>78</v>
      </c>
      <c r="R38" s="18">
        <v>372</v>
      </c>
      <c r="S38" s="395"/>
      <c r="T38" s="395"/>
      <c r="U38" s="395"/>
      <c r="V38" s="395"/>
      <c r="W38" s="395"/>
      <c r="X38" s="395"/>
      <c r="Y38" s="395"/>
      <c r="Z38" s="395"/>
      <c r="AA38" s="395"/>
      <c r="AB38" s="395"/>
      <c r="AC38" s="395"/>
      <c r="AD38" s="395"/>
      <c r="AE38" s="395"/>
      <c r="AF38" s="395"/>
      <c r="AG38" s="395"/>
      <c r="AH38" s="395"/>
      <c r="AI38" s="395"/>
      <c r="AJ38" s="395"/>
      <c r="AK38" s="395"/>
      <c r="AL38" s="395"/>
      <c r="AM38" s="395"/>
      <c r="AN38" s="395"/>
      <c r="AO38" s="395"/>
      <c r="AP38" s="395"/>
      <c r="AQ38" s="395"/>
      <c r="AR38" s="395"/>
      <c r="AS38" s="395"/>
      <c r="AT38" s="395"/>
      <c r="AU38" s="395"/>
      <c r="AV38" s="395"/>
      <c r="AW38" s="395"/>
      <c r="AX38" s="395"/>
      <c r="AY38" s="395"/>
      <c r="AZ38" s="395"/>
      <c r="BA38" s="395"/>
      <c r="BB38" s="395"/>
      <c r="BC38" s="395"/>
      <c r="BD38" s="395"/>
      <c r="BE38" s="395"/>
      <c r="BF38" s="395"/>
      <c r="BG38" s="395"/>
      <c r="BH38" s="395"/>
      <c r="BI38" s="395"/>
      <c r="BJ38" s="395"/>
      <c r="BK38" s="395"/>
      <c r="BL38" s="395"/>
      <c r="BM38" s="395"/>
      <c r="BN38" s="395"/>
      <c r="BO38" s="395"/>
      <c r="BP38" s="395"/>
      <c r="BQ38" s="395"/>
      <c r="BR38" s="395"/>
      <c r="BS38" s="395"/>
      <c r="BT38" s="395"/>
      <c r="BU38" s="395"/>
      <c r="BV38" s="395"/>
      <c r="BW38" s="395"/>
      <c r="BX38" s="395"/>
      <c r="BY38" s="395"/>
      <c r="BZ38" s="395"/>
      <c r="CA38" s="395"/>
      <c r="CB38" s="395"/>
      <c r="CC38" s="395"/>
      <c r="CD38" s="395"/>
      <c r="CE38" s="395"/>
      <c r="CF38" s="395"/>
      <c r="CG38" s="395"/>
      <c r="CH38" s="395"/>
      <c r="CI38" s="395"/>
      <c r="CJ38" s="395"/>
      <c r="CK38" s="395"/>
      <c r="CL38" s="395"/>
      <c r="CM38" s="395"/>
      <c r="CN38" s="395"/>
      <c r="CO38" s="395"/>
      <c r="CP38" s="395"/>
      <c r="CQ38" s="395"/>
      <c r="CR38" s="395"/>
      <c r="CS38" s="395"/>
      <c r="CT38" s="395"/>
      <c r="CU38" s="395"/>
      <c r="CV38" s="395"/>
      <c r="CW38" s="395"/>
      <c r="CX38" s="395"/>
      <c r="CY38" s="395"/>
      <c r="CZ38" s="395"/>
      <c r="DA38" s="395"/>
      <c r="DB38" s="395"/>
      <c r="DC38" s="395"/>
      <c r="DD38" s="395"/>
    </row>
    <row r="39" spans="1:108" ht="19.5" customHeight="1" x14ac:dyDescent="0.15">
      <c r="A39" s="466" t="s">
        <v>72</v>
      </c>
      <c r="B39" s="18">
        <v>20684</v>
      </c>
      <c r="C39" s="18">
        <v>17756</v>
      </c>
      <c r="D39" s="18">
        <v>2935</v>
      </c>
      <c r="E39" s="18">
        <v>7459</v>
      </c>
      <c r="F39" s="18">
        <v>2897</v>
      </c>
      <c r="G39" s="18">
        <v>1469</v>
      </c>
      <c r="H39" s="18"/>
      <c r="I39" s="18">
        <v>2175</v>
      </c>
      <c r="J39" s="18">
        <v>1239</v>
      </c>
      <c r="K39" s="18">
        <v>514</v>
      </c>
      <c r="L39" s="18">
        <v>170</v>
      </c>
      <c r="M39" s="18">
        <v>252</v>
      </c>
      <c r="N39" s="18">
        <v>753</v>
      </c>
      <c r="O39" s="18">
        <v>148</v>
      </c>
      <c r="P39" s="18">
        <v>164</v>
      </c>
      <c r="Q39" s="18">
        <v>77</v>
      </c>
      <c r="R39" s="18">
        <v>364</v>
      </c>
      <c r="S39" s="395"/>
      <c r="T39" s="395"/>
      <c r="U39" s="395"/>
      <c r="V39" s="395"/>
      <c r="W39" s="395"/>
      <c r="X39" s="395"/>
      <c r="Y39" s="395"/>
      <c r="Z39" s="395"/>
      <c r="AA39" s="395"/>
      <c r="AB39" s="395"/>
      <c r="AC39" s="395"/>
      <c r="AD39" s="395"/>
      <c r="AE39" s="395"/>
      <c r="AF39" s="395"/>
      <c r="AG39" s="395"/>
      <c r="AH39" s="395"/>
      <c r="AI39" s="395"/>
      <c r="AJ39" s="395"/>
      <c r="AK39" s="395"/>
      <c r="AL39" s="395"/>
      <c r="AM39" s="395"/>
      <c r="AN39" s="395"/>
      <c r="AO39" s="395"/>
      <c r="AP39" s="395"/>
      <c r="AQ39" s="395"/>
      <c r="AR39" s="395"/>
      <c r="AS39" s="395"/>
      <c r="AT39" s="395"/>
      <c r="AU39" s="395"/>
      <c r="AV39" s="395"/>
      <c r="AW39" s="395"/>
      <c r="AX39" s="395"/>
      <c r="AY39" s="395"/>
      <c r="AZ39" s="395"/>
      <c r="BA39" s="395"/>
      <c r="BB39" s="395"/>
      <c r="BC39" s="395"/>
      <c r="BD39" s="395"/>
      <c r="BE39" s="395"/>
      <c r="BF39" s="395"/>
      <c r="BG39" s="395"/>
      <c r="BH39" s="395"/>
      <c r="BI39" s="395"/>
      <c r="BJ39" s="395"/>
      <c r="BK39" s="395"/>
      <c r="BL39" s="395"/>
      <c r="BM39" s="395"/>
      <c r="BN39" s="395"/>
      <c r="BO39" s="395"/>
      <c r="BP39" s="395"/>
      <c r="BQ39" s="395"/>
      <c r="BR39" s="395"/>
      <c r="BS39" s="395"/>
      <c r="BT39" s="395"/>
      <c r="BU39" s="395"/>
      <c r="BV39" s="395"/>
      <c r="BW39" s="395"/>
      <c r="BX39" s="395"/>
      <c r="BY39" s="395"/>
      <c r="BZ39" s="395"/>
      <c r="CA39" s="395"/>
      <c r="CB39" s="395"/>
      <c r="CC39" s="395"/>
      <c r="CD39" s="395"/>
      <c r="CE39" s="395"/>
      <c r="CF39" s="395"/>
      <c r="CG39" s="395"/>
      <c r="CH39" s="395"/>
      <c r="CI39" s="395"/>
      <c r="CJ39" s="395"/>
      <c r="CK39" s="395"/>
      <c r="CL39" s="395"/>
      <c r="CM39" s="395"/>
      <c r="CN39" s="395"/>
      <c r="CO39" s="395"/>
      <c r="CP39" s="395"/>
      <c r="CQ39" s="395"/>
      <c r="CR39" s="395"/>
      <c r="CS39" s="395"/>
      <c r="CT39" s="395"/>
      <c r="CU39" s="395"/>
      <c r="CV39" s="395"/>
      <c r="CW39" s="395"/>
      <c r="CX39" s="395"/>
      <c r="CY39" s="395"/>
      <c r="CZ39" s="395"/>
      <c r="DA39" s="395"/>
      <c r="DB39" s="395"/>
      <c r="DC39" s="395"/>
      <c r="DD39" s="395"/>
    </row>
    <row r="40" spans="1:108" ht="7.5" customHeight="1" thickBot="1" x14ac:dyDescent="0.2">
      <c r="A40" s="611"/>
      <c r="B40" s="620"/>
      <c r="C40" s="194"/>
      <c r="D40" s="194"/>
      <c r="E40" s="194"/>
      <c r="F40" s="194"/>
      <c r="G40" s="194"/>
      <c r="H40" s="451"/>
      <c r="I40" s="194"/>
      <c r="J40" s="194"/>
      <c r="K40" s="194"/>
      <c r="L40" s="194"/>
      <c r="M40" s="194"/>
      <c r="N40" s="194"/>
      <c r="O40" s="194"/>
      <c r="P40" s="194"/>
      <c r="Q40" s="194"/>
      <c r="R40" s="194"/>
      <c r="S40" s="395"/>
      <c r="T40" s="395"/>
      <c r="U40" s="395"/>
      <c r="V40" s="395"/>
      <c r="W40" s="395"/>
      <c r="X40" s="395"/>
      <c r="Y40" s="395"/>
      <c r="Z40" s="395"/>
      <c r="AA40" s="395"/>
      <c r="AB40" s="395"/>
      <c r="AC40" s="395"/>
      <c r="AD40" s="395"/>
      <c r="AE40" s="395"/>
      <c r="AF40" s="395"/>
      <c r="AG40" s="395"/>
      <c r="AH40" s="395"/>
      <c r="AI40" s="395"/>
      <c r="AJ40" s="395"/>
      <c r="AK40" s="395"/>
      <c r="AL40" s="395"/>
      <c r="AM40" s="395"/>
      <c r="AN40" s="395"/>
      <c r="AO40" s="395"/>
      <c r="AP40" s="395"/>
      <c r="AQ40" s="395"/>
      <c r="AR40" s="395"/>
      <c r="AS40" s="395"/>
      <c r="AT40" s="395"/>
      <c r="AU40" s="395"/>
      <c r="AV40" s="395"/>
      <c r="AW40" s="395"/>
      <c r="AX40" s="395"/>
      <c r="AY40" s="395"/>
      <c r="AZ40" s="395"/>
      <c r="BA40" s="395"/>
      <c r="BB40" s="395"/>
      <c r="BC40" s="395"/>
      <c r="BD40" s="395"/>
      <c r="BE40" s="395"/>
      <c r="BF40" s="395"/>
      <c r="BG40" s="395"/>
      <c r="BH40" s="395"/>
      <c r="BI40" s="395"/>
      <c r="BJ40" s="395"/>
      <c r="BK40" s="395"/>
      <c r="BL40" s="395"/>
      <c r="BM40" s="395"/>
      <c r="BN40" s="395"/>
      <c r="BO40" s="395"/>
      <c r="BP40" s="395"/>
      <c r="BQ40" s="395"/>
      <c r="BR40" s="395"/>
      <c r="BS40" s="395"/>
      <c r="BT40" s="395"/>
      <c r="BU40" s="395"/>
      <c r="BV40" s="395"/>
      <c r="BW40" s="395"/>
      <c r="BX40" s="395"/>
      <c r="BY40" s="395"/>
      <c r="BZ40" s="395"/>
      <c r="CA40" s="395"/>
      <c r="CB40" s="395"/>
      <c r="CC40" s="395"/>
      <c r="CD40" s="395"/>
      <c r="CE40" s="395"/>
      <c r="CF40" s="395"/>
      <c r="CG40" s="395"/>
      <c r="CH40" s="395"/>
      <c r="CI40" s="395"/>
      <c r="CJ40" s="395"/>
      <c r="CK40" s="395"/>
      <c r="CL40" s="395"/>
      <c r="CM40" s="395"/>
      <c r="CN40" s="395"/>
      <c r="CO40" s="395"/>
      <c r="CP40" s="395"/>
      <c r="CQ40" s="395"/>
      <c r="CR40" s="395"/>
      <c r="CS40" s="395"/>
      <c r="CT40" s="395"/>
      <c r="CU40" s="395"/>
      <c r="CV40" s="395"/>
      <c r="CW40" s="395"/>
      <c r="CX40" s="395"/>
      <c r="CY40" s="395"/>
      <c r="CZ40" s="395"/>
      <c r="DA40" s="395"/>
      <c r="DB40" s="395"/>
      <c r="DC40" s="395"/>
      <c r="DD40" s="395"/>
    </row>
    <row r="41" spans="1:108" ht="7.5" customHeight="1" x14ac:dyDescent="0.15">
      <c r="A41" s="451"/>
      <c r="B41" s="621"/>
      <c r="C41" s="451"/>
      <c r="D41" s="451"/>
      <c r="E41" s="451"/>
      <c r="F41" s="451"/>
      <c r="G41" s="451"/>
      <c r="H41" s="451"/>
      <c r="I41" s="451"/>
      <c r="J41" s="451"/>
      <c r="K41" s="451"/>
      <c r="L41" s="451"/>
      <c r="M41" s="451"/>
      <c r="N41" s="451"/>
      <c r="O41" s="451"/>
      <c r="P41" s="451"/>
      <c r="Q41" s="451"/>
      <c r="R41" s="451"/>
      <c r="S41" s="395"/>
      <c r="T41" s="395"/>
      <c r="U41" s="395"/>
      <c r="V41" s="395"/>
      <c r="W41" s="395"/>
      <c r="X41" s="395"/>
      <c r="Y41" s="395"/>
      <c r="Z41" s="395"/>
      <c r="AA41" s="395"/>
      <c r="AB41" s="395"/>
      <c r="AC41" s="395"/>
      <c r="AD41" s="395"/>
      <c r="AE41" s="395"/>
      <c r="AF41" s="395"/>
      <c r="AG41" s="395"/>
      <c r="AH41" s="395"/>
      <c r="AI41" s="395"/>
      <c r="AJ41" s="395"/>
      <c r="AK41" s="395"/>
      <c r="AL41" s="395"/>
      <c r="AM41" s="395"/>
      <c r="AN41" s="395"/>
      <c r="AO41" s="395"/>
      <c r="AP41" s="395"/>
      <c r="AQ41" s="395"/>
      <c r="AR41" s="395"/>
      <c r="AS41" s="395"/>
      <c r="AT41" s="395"/>
      <c r="AU41" s="395"/>
      <c r="AV41" s="395"/>
      <c r="AW41" s="395"/>
      <c r="AX41" s="395"/>
      <c r="AY41" s="395"/>
      <c r="AZ41" s="395"/>
      <c r="BA41" s="395"/>
      <c r="BB41" s="395"/>
      <c r="BC41" s="395"/>
      <c r="BD41" s="395"/>
      <c r="BE41" s="395"/>
      <c r="BF41" s="395"/>
      <c r="BG41" s="395"/>
      <c r="BH41" s="395"/>
      <c r="BI41" s="395"/>
      <c r="BJ41" s="395"/>
      <c r="BK41" s="395"/>
      <c r="BL41" s="395"/>
      <c r="BM41" s="395"/>
      <c r="BN41" s="395"/>
      <c r="BO41" s="395"/>
      <c r="BP41" s="395"/>
      <c r="BQ41" s="395"/>
      <c r="BR41" s="395"/>
      <c r="BS41" s="395"/>
      <c r="BT41" s="395"/>
      <c r="BU41" s="395"/>
      <c r="BV41" s="395"/>
      <c r="BW41" s="395"/>
      <c r="BX41" s="395"/>
      <c r="BY41" s="395"/>
      <c r="BZ41" s="395"/>
      <c r="CA41" s="395"/>
      <c r="CB41" s="395"/>
      <c r="CC41" s="395"/>
      <c r="CD41" s="395"/>
      <c r="CE41" s="395"/>
      <c r="CF41" s="395"/>
      <c r="CG41" s="395"/>
      <c r="CH41" s="395"/>
      <c r="CI41" s="395"/>
      <c r="CJ41" s="395"/>
      <c r="CK41" s="395"/>
      <c r="CL41" s="395"/>
      <c r="CM41" s="395"/>
      <c r="CN41" s="395"/>
      <c r="CO41" s="395"/>
      <c r="CP41" s="395"/>
      <c r="CQ41" s="395"/>
      <c r="CR41" s="395"/>
      <c r="CS41" s="395"/>
      <c r="CT41" s="395"/>
      <c r="CU41" s="395"/>
      <c r="CV41" s="395"/>
      <c r="CW41" s="395"/>
      <c r="CX41" s="395"/>
      <c r="CY41" s="395"/>
      <c r="CZ41" s="395"/>
      <c r="DA41" s="395"/>
      <c r="DB41" s="395"/>
      <c r="DC41" s="395"/>
      <c r="DD41" s="395"/>
    </row>
    <row r="42" spans="1:108" s="37" customFormat="1" x14ac:dyDescent="0.15">
      <c r="A42" s="686" t="s">
        <v>1395</v>
      </c>
      <c r="B42" s="686"/>
      <c r="C42" s="686"/>
      <c r="D42" s="686"/>
      <c r="E42" s="457"/>
      <c r="F42" s="457"/>
      <c r="G42" s="457"/>
      <c r="H42" s="457"/>
      <c r="I42" s="457"/>
      <c r="J42" s="457"/>
      <c r="K42" s="457"/>
      <c r="L42" s="457"/>
      <c r="M42" s="457"/>
      <c r="N42" s="457"/>
      <c r="O42" s="457"/>
      <c r="P42" s="451"/>
      <c r="Q42" s="451"/>
      <c r="R42" s="451"/>
      <c r="S42" s="614"/>
      <c r="T42" s="614"/>
      <c r="U42" s="614"/>
      <c r="V42" s="614"/>
      <c r="W42" s="614"/>
      <c r="X42" s="614"/>
      <c r="Y42" s="614"/>
      <c r="Z42" s="614"/>
      <c r="AA42" s="614"/>
      <c r="AB42" s="614"/>
      <c r="AC42" s="614"/>
      <c r="AD42" s="614"/>
      <c r="AE42" s="614"/>
      <c r="AF42" s="614"/>
      <c r="AG42" s="614"/>
      <c r="AH42" s="614"/>
      <c r="AI42" s="614"/>
      <c r="AJ42" s="614"/>
      <c r="AK42" s="614"/>
      <c r="AL42" s="614"/>
      <c r="AM42" s="614"/>
      <c r="AN42" s="614"/>
      <c r="AO42" s="614"/>
      <c r="AP42" s="614"/>
      <c r="AQ42" s="614"/>
      <c r="AR42" s="614"/>
      <c r="AS42" s="614"/>
      <c r="AT42" s="614"/>
      <c r="AU42" s="614"/>
      <c r="AV42" s="614"/>
      <c r="AW42" s="614"/>
      <c r="AX42" s="614"/>
      <c r="AY42" s="614"/>
      <c r="AZ42" s="614"/>
      <c r="BA42" s="614"/>
      <c r="BB42" s="614"/>
      <c r="BC42" s="614"/>
      <c r="BD42" s="614"/>
      <c r="BE42" s="614"/>
      <c r="BF42" s="614"/>
      <c r="BG42" s="614"/>
      <c r="BH42" s="614"/>
      <c r="BI42" s="614"/>
      <c r="BJ42" s="614"/>
      <c r="BK42" s="614"/>
      <c r="BL42" s="614"/>
      <c r="BM42" s="614"/>
      <c r="BN42" s="614"/>
      <c r="BO42" s="614"/>
      <c r="BP42" s="614"/>
      <c r="BQ42" s="614"/>
      <c r="BR42" s="614"/>
      <c r="BS42" s="614"/>
      <c r="BT42" s="614"/>
      <c r="BU42" s="614"/>
      <c r="BV42" s="614"/>
      <c r="BW42" s="614"/>
      <c r="BX42" s="614"/>
      <c r="BY42" s="614"/>
      <c r="BZ42" s="614"/>
      <c r="CA42" s="614"/>
      <c r="CB42" s="614"/>
      <c r="CC42" s="614"/>
      <c r="CD42" s="614"/>
      <c r="CE42" s="614"/>
      <c r="CF42" s="614"/>
      <c r="CG42" s="614"/>
      <c r="CH42" s="614"/>
      <c r="CI42" s="614"/>
      <c r="CJ42" s="614"/>
      <c r="CK42" s="614"/>
      <c r="CL42" s="614"/>
      <c r="CM42" s="614"/>
      <c r="CN42" s="614"/>
      <c r="CO42" s="614"/>
      <c r="CP42" s="614"/>
      <c r="CQ42" s="614"/>
      <c r="CR42" s="614"/>
      <c r="CS42" s="614"/>
      <c r="CT42" s="614"/>
      <c r="CU42" s="614"/>
      <c r="CV42" s="614"/>
      <c r="CW42" s="614"/>
      <c r="CX42" s="614"/>
      <c r="CY42" s="614"/>
      <c r="CZ42" s="614"/>
      <c r="DA42" s="614"/>
      <c r="DB42" s="614"/>
      <c r="DC42" s="614"/>
      <c r="DD42" s="614"/>
    </row>
    <row r="43" spans="1:108" x14ac:dyDescent="0.15">
      <c r="A43" s="47"/>
      <c r="B43" s="374"/>
      <c r="C43" s="47"/>
      <c r="D43" s="47"/>
      <c r="E43" s="47"/>
      <c r="F43" s="47"/>
      <c r="G43" s="47"/>
      <c r="H43" s="47"/>
      <c r="I43" s="47"/>
      <c r="J43" s="47"/>
      <c r="K43" s="47"/>
      <c r="L43" s="47"/>
      <c r="M43" s="47"/>
      <c r="N43" s="47"/>
      <c r="O43" s="47"/>
      <c r="P43" s="47"/>
      <c r="Q43" s="47"/>
      <c r="R43" s="47"/>
      <c r="S43" s="395"/>
      <c r="T43" s="395"/>
      <c r="U43" s="395"/>
      <c r="V43" s="395"/>
      <c r="W43" s="395"/>
      <c r="X43" s="395"/>
      <c r="Y43" s="395"/>
      <c r="Z43" s="395"/>
      <c r="AA43" s="395"/>
      <c r="AB43" s="395"/>
      <c r="AC43" s="395"/>
      <c r="AD43" s="395"/>
      <c r="AE43" s="395"/>
      <c r="AF43" s="395"/>
      <c r="AG43" s="395"/>
      <c r="AH43" s="395"/>
      <c r="AI43" s="395"/>
      <c r="AJ43" s="395"/>
      <c r="AK43" s="395"/>
      <c r="AL43" s="395"/>
      <c r="AM43" s="395"/>
      <c r="AN43" s="395"/>
      <c r="AO43" s="395"/>
      <c r="AP43" s="395"/>
      <c r="AQ43" s="395"/>
      <c r="AR43" s="395"/>
      <c r="AS43" s="395"/>
      <c r="AT43" s="395"/>
      <c r="AU43" s="395"/>
      <c r="AV43" s="395"/>
      <c r="AW43" s="395"/>
      <c r="AX43" s="395"/>
      <c r="AY43" s="395"/>
      <c r="AZ43" s="395"/>
      <c r="BA43" s="395"/>
      <c r="BB43" s="395"/>
      <c r="BC43" s="395"/>
      <c r="BD43" s="395"/>
      <c r="BE43" s="395"/>
      <c r="BF43" s="395"/>
      <c r="BG43" s="395"/>
      <c r="BH43" s="395"/>
      <c r="BI43" s="395"/>
      <c r="BJ43" s="395"/>
      <c r="BK43" s="395"/>
      <c r="BL43" s="395"/>
      <c r="BM43" s="395"/>
      <c r="BN43" s="395"/>
      <c r="BO43" s="395"/>
      <c r="BP43" s="395"/>
      <c r="BQ43" s="395"/>
      <c r="BR43" s="395"/>
      <c r="BS43" s="395"/>
      <c r="BT43" s="395"/>
      <c r="BU43" s="395"/>
      <c r="BV43" s="395"/>
      <c r="BW43" s="395"/>
      <c r="BX43" s="395"/>
      <c r="BY43" s="395"/>
      <c r="BZ43" s="395"/>
      <c r="CA43" s="395"/>
      <c r="CB43" s="395"/>
      <c r="CC43" s="395"/>
      <c r="CD43" s="395"/>
      <c r="CE43" s="395"/>
      <c r="CF43" s="395"/>
      <c r="CG43" s="395"/>
      <c r="CH43" s="395"/>
      <c r="CI43" s="395"/>
      <c r="CJ43" s="395"/>
      <c r="CK43" s="395"/>
      <c r="CL43" s="395"/>
      <c r="CM43" s="395"/>
      <c r="CN43" s="395"/>
      <c r="CO43" s="395"/>
      <c r="CP43" s="395"/>
      <c r="CQ43" s="395"/>
      <c r="CR43" s="395"/>
      <c r="CS43" s="395"/>
      <c r="CT43" s="395"/>
      <c r="CU43" s="395"/>
      <c r="CV43" s="395"/>
      <c r="CW43" s="395"/>
      <c r="CX43" s="395"/>
      <c r="CY43" s="395"/>
      <c r="CZ43" s="395"/>
      <c r="DA43" s="395"/>
      <c r="DB43" s="395"/>
      <c r="DC43" s="395"/>
      <c r="DD43" s="395"/>
    </row>
    <row r="44" spans="1:108" x14ac:dyDescent="0.15">
      <c r="A44" s="395"/>
      <c r="B44" s="211"/>
      <c r="C44" s="395"/>
      <c r="D44" s="395"/>
      <c r="E44" s="395"/>
      <c r="F44" s="395"/>
      <c r="G44" s="395"/>
      <c r="H44" s="395"/>
      <c r="I44" s="395"/>
      <c r="J44" s="395"/>
      <c r="K44" s="395"/>
      <c r="L44" s="395"/>
      <c r="M44" s="395"/>
      <c r="N44" s="395"/>
      <c r="O44" s="395"/>
      <c r="P44" s="395"/>
      <c r="Q44" s="395"/>
      <c r="R44" s="395"/>
      <c r="S44" s="395"/>
      <c r="T44" s="395"/>
      <c r="U44" s="395"/>
      <c r="V44" s="395"/>
      <c r="W44" s="395"/>
      <c r="X44" s="395"/>
      <c r="Y44" s="395"/>
      <c r="Z44" s="395"/>
      <c r="AA44" s="395"/>
      <c r="AB44" s="395"/>
      <c r="AC44" s="395"/>
      <c r="AD44" s="395"/>
      <c r="AE44" s="395"/>
      <c r="AF44" s="395"/>
      <c r="AG44" s="395"/>
      <c r="AH44" s="395"/>
      <c r="AI44" s="395"/>
      <c r="AJ44" s="395"/>
      <c r="AK44" s="395"/>
      <c r="AL44" s="395"/>
      <c r="AM44" s="395"/>
      <c r="AN44" s="395"/>
      <c r="AO44" s="395"/>
      <c r="AP44" s="395"/>
      <c r="AQ44" s="395"/>
      <c r="AR44" s="395"/>
      <c r="AS44" s="395"/>
      <c r="AT44" s="395"/>
      <c r="AU44" s="395"/>
      <c r="AV44" s="395"/>
      <c r="AW44" s="395"/>
      <c r="AX44" s="395"/>
      <c r="AY44" s="395"/>
      <c r="AZ44" s="395"/>
      <c r="BA44" s="395"/>
      <c r="BB44" s="395"/>
      <c r="BC44" s="395"/>
      <c r="BD44" s="395"/>
      <c r="BE44" s="395"/>
      <c r="BF44" s="395"/>
      <c r="BG44" s="395"/>
      <c r="BH44" s="395"/>
      <c r="BI44" s="395"/>
      <c r="BJ44" s="395"/>
      <c r="BK44" s="395"/>
      <c r="BL44" s="395"/>
      <c r="BM44" s="395"/>
      <c r="BN44" s="395"/>
      <c r="BO44" s="395"/>
      <c r="BP44" s="395"/>
      <c r="BQ44" s="395"/>
      <c r="BR44" s="395"/>
      <c r="BS44" s="395"/>
      <c r="BT44" s="395"/>
      <c r="BU44" s="395"/>
      <c r="BV44" s="395"/>
      <c r="BW44" s="395"/>
      <c r="BX44" s="395"/>
      <c r="BY44" s="395"/>
      <c r="BZ44" s="395"/>
      <c r="CA44" s="395"/>
      <c r="CB44" s="395"/>
      <c r="CC44" s="395"/>
      <c r="CD44" s="395"/>
      <c r="CE44" s="395"/>
      <c r="CF44" s="395"/>
      <c r="CG44" s="395"/>
      <c r="CH44" s="395"/>
      <c r="CI44" s="395"/>
      <c r="CJ44" s="395"/>
      <c r="CK44" s="395"/>
      <c r="CL44" s="395"/>
      <c r="CM44" s="395"/>
      <c r="CN44" s="395"/>
      <c r="CO44" s="395"/>
      <c r="CP44" s="395"/>
      <c r="CQ44" s="395"/>
      <c r="CR44" s="395"/>
      <c r="CS44" s="395"/>
      <c r="CT44" s="395"/>
      <c r="CU44" s="395"/>
      <c r="CV44" s="395"/>
      <c r="CW44" s="395"/>
      <c r="CX44" s="395"/>
      <c r="CY44" s="395"/>
      <c r="CZ44" s="395"/>
      <c r="DA44" s="395"/>
      <c r="DB44" s="395"/>
      <c r="DC44" s="395"/>
      <c r="DD44" s="395"/>
    </row>
    <row r="45" spans="1:108" x14ac:dyDescent="0.15">
      <c r="A45" s="263"/>
      <c r="B45" s="184"/>
      <c r="C45" s="184"/>
      <c r="D45" s="184"/>
      <c r="E45" s="184"/>
      <c r="F45" s="184"/>
      <c r="G45" s="184"/>
      <c r="H45" s="184"/>
      <c r="I45" s="263"/>
      <c r="J45" s="184"/>
      <c r="K45" s="184"/>
      <c r="L45" s="184"/>
      <c r="M45" s="184"/>
      <c r="N45" s="184"/>
      <c r="O45" s="184"/>
      <c r="P45" s="474"/>
      <c r="Q45" s="474"/>
      <c r="R45" s="474"/>
      <c r="S45" s="395"/>
      <c r="T45" s="395"/>
      <c r="U45" s="395"/>
      <c r="V45" s="395"/>
      <c r="W45" s="395"/>
      <c r="X45" s="395"/>
      <c r="Y45" s="395"/>
      <c r="Z45" s="395"/>
      <c r="AA45" s="395"/>
      <c r="AB45" s="395"/>
      <c r="AC45" s="395"/>
      <c r="AD45" s="395"/>
      <c r="AE45" s="395"/>
      <c r="AF45" s="395"/>
      <c r="AG45" s="395"/>
      <c r="AH45" s="395"/>
      <c r="AI45" s="395"/>
      <c r="AJ45" s="395"/>
      <c r="AK45" s="395"/>
      <c r="AL45" s="395"/>
      <c r="AM45" s="395"/>
      <c r="AN45" s="395"/>
      <c r="AO45" s="395"/>
      <c r="AP45" s="395"/>
      <c r="AQ45" s="395"/>
      <c r="AR45" s="395"/>
      <c r="AS45" s="395"/>
      <c r="AT45" s="395"/>
      <c r="AU45" s="395"/>
      <c r="AV45" s="395"/>
      <c r="AW45" s="395"/>
      <c r="AX45" s="395"/>
      <c r="AY45" s="395"/>
      <c r="AZ45" s="395"/>
      <c r="BA45" s="395"/>
      <c r="BB45" s="395"/>
      <c r="BC45" s="395"/>
      <c r="BD45" s="395"/>
      <c r="BE45" s="395"/>
      <c r="BF45" s="395"/>
      <c r="BG45" s="395"/>
      <c r="BH45" s="395"/>
      <c r="BI45" s="395"/>
      <c r="BJ45" s="395"/>
      <c r="BK45" s="395"/>
      <c r="BL45" s="395"/>
      <c r="BM45" s="395"/>
      <c r="BN45" s="395"/>
      <c r="BO45" s="395"/>
      <c r="BP45" s="395"/>
      <c r="BQ45" s="395"/>
      <c r="BR45" s="395"/>
      <c r="BS45" s="395"/>
      <c r="BT45" s="395"/>
      <c r="BU45" s="395"/>
      <c r="BV45" s="395"/>
      <c r="BW45" s="395"/>
      <c r="BX45" s="395"/>
      <c r="BY45" s="395"/>
      <c r="BZ45" s="395"/>
      <c r="CA45" s="395"/>
      <c r="CB45" s="395"/>
      <c r="CC45" s="395"/>
      <c r="CD45" s="395"/>
      <c r="CE45" s="395"/>
      <c r="CF45" s="395"/>
      <c r="CG45" s="395"/>
      <c r="CH45" s="395"/>
      <c r="CI45" s="395"/>
      <c r="CJ45" s="395"/>
      <c r="CK45" s="395"/>
      <c r="CL45" s="395"/>
      <c r="CM45" s="395"/>
      <c r="CN45" s="395"/>
      <c r="CO45" s="395"/>
      <c r="CP45" s="395"/>
      <c r="CQ45" s="395"/>
      <c r="CR45" s="395"/>
      <c r="CS45" s="395"/>
      <c r="CT45" s="395"/>
      <c r="CU45" s="395"/>
      <c r="CV45" s="395"/>
      <c r="CW45" s="395"/>
      <c r="CX45" s="395"/>
      <c r="CY45" s="395"/>
      <c r="CZ45" s="395"/>
      <c r="DA45" s="395"/>
      <c r="DB45" s="395"/>
      <c r="DC45" s="395"/>
      <c r="DD45" s="395"/>
    </row>
    <row r="46" spans="1:108" x14ac:dyDescent="0.15">
      <c r="A46" s="395"/>
      <c r="B46" s="211"/>
      <c r="C46" s="395"/>
      <c r="D46" s="395"/>
      <c r="E46" s="395"/>
      <c r="F46" s="395"/>
      <c r="G46" s="395"/>
      <c r="H46" s="395"/>
      <c r="I46" s="395"/>
      <c r="J46" s="395"/>
      <c r="K46" s="395"/>
      <c r="L46" s="395"/>
      <c r="M46" s="395"/>
      <c r="N46" s="395"/>
      <c r="O46" s="395"/>
      <c r="P46" s="395"/>
      <c r="Q46" s="395"/>
      <c r="R46" s="395"/>
      <c r="S46" s="395"/>
      <c r="T46" s="395"/>
      <c r="U46" s="395"/>
      <c r="V46" s="395"/>
      <c r="W46" s="395"/>
      <c r="X46" s="395"/>
      <c r="Y46" s="395"/>
      <c r="Z46" s="395"/>
      <c r="AA46" s="395"/>
      <c r="AB46" s="395"/>
      <c r="AC46" s="395"/>
      <c r="AD46" s="395"/>
      <c r="AE46" s="395"/>
      <c r="AF46" s="395"/>
      <c r="AG46" s="395"/>
      <c r="AH46" s="395"/>
      <c r="AI46" s="395"/>
      <c r="AJ46" s="395"/>
      <c r="AK46" s="395"/>
      <c r="AL46" s="395"/>
      <c r="AM46" s="395"/>
      <c r="AN46" s="395"/>
      <c r="AO46" s="395"/>
      <c r="AP46" s="395"/>
      <c r="AQ46" s="395"/>
      <c r="AR46" s="395"/>
      <c r="AS46" s="395"/>
      <c r="AT46" s="395"/>
      <c r="AU46" s="395"/>
      <c r="AV46" s="395"/>
      <c r="AW46" s="395"/>
      <c r="AX46" s="395"/>
      <c r="AY46" s="395"/>
      <c r="AZ46" s="395"/>
      <c r="BA46" s="395"/>
      <c r="BB46" s="395"/>
      <c r="BC46" s="395"/>
      <c r="BD46" s="395"/>
      <c r="BE46" s="395"/>
      <c r="BF46" s="395"/>
      <c r="BG46" s="395"/>
      <c r="BH46" s="395"/>
      <c r="BI46" s="395"/>
      <c r="BJ46" s="395"/>
      <c r="BK46" s="395"/>
      <c r="BL46" s="395"/>
      <c r="BM46" s="395"/>
      <c r="BN46" s="395"/>
      <c r="BO46" s="395"/>
      <c r="BP46" s="395"/>
      <c r="BQ46" s="395"/>
      <c r="BR46" s="395"/>
      <c r="BS46" s="395"/>
      <c r="BT46" s="395"/>
      <c r="BU46" s="395"/>
      <c r="BV46" s="395"/>
      <c r="BW46" s="395"/>
      <c r="BX46" s="395"/>
      <c r="BY46" s="395"/>
      <c r="BZ46" s="395"/>
      <c r="CA46" s="395"/>
      <c r="CB46" s="395"/>
      <c r="CC46" s="395"/>
      <c r="CD46" s="395"/>
      <c r="CE46" s="395"/>
      <c r="CF46" s="395"/>
      <c r="CG46" s="395"/>
      <c r="CH46" s="395"/>
      <c r="CI46" s="395"/>
      <c r="CJ46" s="395"/>
      <c r="CK46" s="395"/>
      <c r="CL46" s="395"/>
      <c r="CM46" s="395"/>
      <c r="CN46" s="395"/>
      <c r="CO46" s="395"/>
      <c r="CP46" s="395"/>
      <c r="CQ46" s="395"/>
      <c r="CR46" s="395"/>
      <c r="CS46" s="395"/>
      <c r="CT46" s="395"/>
      <c r="CU46" s="395"/>
      <c r="CV46" s="395"/>
      <c r="CW46" s="395"/>
      <c r="CX46" s="395"/>
      <c r="CY46" s="395"/>
      <c r="CZ46" s="395"/>
      <c r="DA46" s="395"/>
      <c r="DB46" s="395"/>
      <c r="DC46" s="395"/>
      <c r="DD46" s="395"/>
    </row>
    <row r="47" spans="1:108" x14ac:dyDescent="0.15">
      <c r="A47" s="395"/>
      <c r="B47" s="211"/>
      <c r="C47" s="395"/>
      <c r="D47" s="395"/>
      <c r="E47" s="395"/>
      <c r="F47" s="395"/>
      <c r="G47" s="395"/>
      <c r="H47" s="395"/>
      <c r="I47" s="395"/>
      <c r="J47" s="395"/>
      <c r="K47" s="395"/>
      <c r="L47" s="395"/>
      <c r="M47" s="395"/>
      <c r="N47" s="395"/>
      <c r="O47" s="395"/>
      <c r="P47" s="395"/>
      <c r="Q47" s="395"/>
      <c r="R47" s="395"/>
      <c r="S47" s="395"/>
      <c r="T47" s="395"/>
      <c r="U47" s="395"/>
      <c r="V47" s="395"/>
      <c r="W47" s="395"/>
      <c r="X47" s="395"/>
      <c r="Y47" s="395"/>
      <c r="Z47" s="395"/>
      <c r="AA47" s="395"/>
      <c r="AB47" s="395"/>
      <c r="AC47" s="395"/>
      <c r="AD47" s="395"/>
      <c r="AE47" s="395"/>
      <c r="AF47" s="395"/>
      <c r="AG47" s="395"/>
      <c r="AH47" s="395"/>
      <c r="AI47" s="395"/>
      <c r="AJ47" s="395"/>
      <c r="AK47" s="395"/>
      <c r="AL47" s="395"/>
      <c r="AM47" s="395"/>
      <c r="AN47" s="395"/>
      <c r="AO47" s="395"/>
      <c r="AP47" s="395"/>
      <c r="AQ47" s="395"/>
      <c r="AR47" s="395"/>
      <c r="AS47" s="395"/>
      <c r="AT47" s="395"/>
      <c r="AU47" s="395"/>
      <c r="AV47" s="395"/>
      <c r="AW47" s="395"/>
      <c r="AX47" s="395"/>
      <c r="AY47" s="395"/>
      <c r="AZ47" s="395"/>
      <c r="BA47" s="395"/>
      <c r="BB47" s="395"/>
      <c r="BC47" s="395"/>
      <c r="BD47" s="395"/>
      <c r="BE47" s="395"/>
      <c r="BF47" s="395"/>
      <c r="BG47" s="395"/>
      <c r="BH47" s="395"/>
      <c r="BI47" s="395"/>
      <c r="BJ47" s="395"/>
      <c r="BK47" s="395"/>
      <c r="BL47" s="395"/>
      <c r="BM47" s="395"/>
      <c r="BN47" s="395"/>
      <c r="BO47" s="395"/>
      <c r="BP47" s="395"/>
      <c r="BQ47" s="395"/>
      <c r="BR47" s="395"/>
      <c r="BS47" s="395"/>
      <c r="BT47" s="395"/>
      <c r="BU47" s="395"/>
      <c r="BV47" s="395"/>
      <c r="BW47" s="395"/>
      <c r="BX47" s="395"/>
      <c r="BY47" s="395"/>
      <c r="BZ47" s="395"/>
      <c r="CA47" s="395"/>
      <c r="CB47" s="395"/>
      <c r="CC47" s="395"/>
      <c r="CD47" s="395"/>
      <c r="CE47" s="395"/>
      <c r="CF47" s="395"/>
      <c r="CG47" s="395"/>
      <c r="CH47" s="395"/>
      <c r="CI47" s="395"/>
      <c r="CJ47" s="395"/>
      <c r="CK47" s="395"/>
      <c r="CL47" s="395"/>
      <c r="CM47" s="395"/>
      <c r="CN47" s="395"/>
      <c r="CO47" s="395"/>
      <c r="CP47" s="395"/>
      <c r="CQ47" s="395"/>
      <c r="CR47" s="395"/>
      <c r="CS47" s="395"/>
      <c r="CT47" s="395"/>
      <c r="CU47" s="395"/>
      <c r="CV47" s="395"/>
      <c r="CW47" s="395"/>
      <c r="CX47" s="395"/>
      <c r="CY47" s="395"/>
      <c r="CZ47" s="395"/>
      <c r="DA47" s="395"/>
      <c r="DB47" s="395"/>
      <c r="DC47" s="395"/>
      <c r="DD47" s="395"/>
    </row>
    <row r="48" spans="1:108" x14ac:dyDescent="0.15">
      <c r="A48" s="395"/>
      <c r="B48" s="211"/>
      <c r="C48" s="395"/>
      <c r="D48" s="395"/>
      <c r="E48" s="395"/>
      <c r="F48" s="395"/>
      <c r="G48" s="395"/>
      <c r="H48" s="395"/>
      <c r="I48" s="395"/>
      <c r="J48" s="395"/>
      <c r="K48" s="395"/>
      <c r="L48" s="395"/>
      <c r="M48" s="395"/>
      <c r="N48" s="395"/>
      <c r="O48" s="395"/>
      <c r="P48" s="395"/>
      <c r="Q48" s="395"/>
      <c r="R48" s="395"/>
      <c r="S48" s="395"/>
      <c r="T48" s="395"/>
      <c r="U48" s="395"/>
      <c r="V48" s="395"/>
      <c r="W48" s="395"/>
      <c r="X48" s="395"/>
      <c r="Y48" s="395"/>
      <c r="Z48" s="395"/>
      <c r="AA48" s="395"/>
      <c r="AB48" s="395"/>
      <c r="AC48" s="395"/>
      <c r="AD48" s="395"/>
      <c r="AE48" s="395"/>
      <c r="AF48" s="395"/>
      <c r="AG48" s="395"/>
      <c r="AH48" s="395"/>
      <c r="AI48" s="395"/>
      <c r="AJ48" s="395"/>
      <c r="AK48" s="395"/>
      <c r="AL48" s="395"/>
      <c r="AM48" s="395"/>
      <c r="AN48" s="395"/>
      <c r="AO48" s="395"/>
      <c r="AP48" s="395"/>
      <c r="AQ48" s="395"/>
      <c r="AR48" s="395"/>
      <c r="AS48" s="395"/>
      <c r="AT48" s="395"/>
      <c r="AU48" s="395"/>
      <c r="AV48" s="395"/>
      <c r="AW48" s="395"/>
      <c r="AX48" s="395"/>
      <c r="AY48" s="395"/>
      <c r="AZ48" s="395"/>
      <c r="BA48" s="395"/>
      <c r="BB48" s="395"/>
      <c r="BC48" s="395"/>
      <c r="BD48" s="395"/>
      <c r="BE48" s="395"/>
      <c r="BF48" s="395"/>
      <c r="BG48" s="395"/>
      <c r="BH48" s="395"/>
      <c r="BI48" s="395"/>
      <c r="BJ48" s="395"/>
      <c r="BK48" s="395"/>
      <c r="BL48" s="395"/>
      <c r="BM48" s="395"/>
      <c r="BN48" s="395"/>
      <c r="BO48" s="395"/>
      <c r="BP48" s="395"/>
      <c r="BQ48" s="395"/>
      <c r="BR48" s="395"/>
      <c r="BS48" s="395"/>
      <c r="BT48" s="395"/>
      <c r="BU48" s="395"/>
      <c r="BV48" s="395"/>
      <c r="BW48" s="395"/>
      <c r="BX48" s="395"/>
      <c r="BY48" s="395"/>
      <c r="BZ48" s="395"/>
      <c r="CA48" s="395"/>
      <c r="CB48" s="395"/>
      <c r="CC48" s="395"/>
      <c r="CD48" s="395"/>
      <c r="CE48" s="395"/>
      <c r="CF48" s="395"/>
      <c r="CG48" s="395"/>
      <c r="CH48" s="395"/>
      <c r="CI48" s="395"/>
      <c r="CJ48" s="395"/>
      <c r="CK48" s="395"/>
      <c r="CL48" s="395"/>
      <c r="CM48" s="395"/>
      <c r="CN48" s="395"/>
      <c r="CO48" s="395"/>
      <c r="CP48" s="395"/>
      <c r="CQ48" s="395"/>
      <c r="CR48" s="395"/>
      <c r="CS48" s="395"/>
      <c r="CT48" s="395"/>
      <c r="CU48" s="395"/>
      <c r="CV48" s="395"/>
      <c r="CW48" s="395"/>
      <c r="CX48" s="395"/>
      <c r="CY48" s="395"/>
      <c r="CZ48" s="395"/>
      <c r="DA48" s="395"/>
      <c r="DB48" s="395"/>
      <c r="DC48" s="395"/>
      <c r="DD48" s="395"/>
    </row>
    <row r="49" spans="1:108" x14ac:dyDescent="0.15">
      <c r="A49" s="395"/>
      <c r="B49" s="211"/>
      <c r="C49" s="395"/>
      <c r="D49" s="395"/>
      <c r="E49" s="395"/>
      <c r="F49" s="395"/>
      <c r="G49" s="395"/>
      <c r="H49" s="395"/>
      <c r="I49" s="395"/>
      <c r="J49" s="395"/>
      <c r="K49" s="395"/>
      <c r="L49" s="395"/>
      <c r="M49" s="395"/>
      <c r="N49" s="395"/>
      <c r="O49" s="395"/>
      <c r="P49" s="395"/>
      <c r="Q49" s="395"/>
      <c r="R49" s="395"/>
      <c r="S49" s="395"/>
      <c r="T49" s="395"/>
      <c r="U49" s="395"/>
      <c r="V49" s="395"/>
      <c r="W49" s="395"/>
      <c r="X49" s="395"/>
      <c r="Y49" s="395"/>
      <c r="Z49" s="395"/>
      <c r="AA49" s="395"/>
      <c r="AB49" s="395"/>
      <c r="AC49" s="395"/>
      <c r="AD49" s="395"/>
      <c r="AE49" s="395"/>
      <c r="AF49" s="395"/>
      <c r="AG49" s="395"/>
      <c r="AH49" s="395"/>
      <c r="AI49" s="395"/>
      <c r="AJ49" s="395"/>
      <c r="AK49" s="395"/>
      <c r="AL49" s="395"/>
      <c r="AM49" s="395"/>
      <c r="AN49" s="395"/>
      <c r="AO49" s="395"/>
      <c r="AP49" s="395"/>
      <c r="AQ49" s="395"/>
      <c r="AR49" s="395"/>
      <c r="AS49" s="395"/>
      <c r="AT49" s="395"/>
      <c r="AU49" s="395"/>
      <c r="AV49" s="395"/>
      <c r="AW49" s="395"/>
      <c r="AX49" s="395"/>
      <c r="AY49" s="395"/>
      <c r="AZ49" s="395"/>
      <c r="BA49" s="395"/>
      <c r="BB49" s="395"/>
      <c r="BC49" s="395"/>
      <c r="BD49" s="395"/>
      <c r="BE49" s="395"/>
      <c r="BF49" s="395"/>
      <c r="BG49" s="395"/>
      <c r="BH49" s="395"/>
      <c r="BI49" s="395"/>
      <c r="BJ49" s="395"/>
      <c r="BK49" s="395"/>
      <c r="BL49" s="395"/>
      <c r="BM49" s="395"/>
      <c r="BN49" s="395"/>
      <c r="BO49" s="395"/>
      <c r="BP49" s="395"/>
      <c r="BQ49" s="395"/>
      <c r="BR49" s="395"/>
      <c r="BS49" s="395"/>
      <c r="BT49" s="395"/>
      <c r="BU49" s="395"/>
      <c r="BV49" s="395"/>
      <c r="BW49" s="395"/>
      <c r="BX49" s="395"/>
      <c r="BY49" s="395"/>
      <c r="BZ49" s="395"/>
      <c r="CA49" s="395"/>
      <c r="CB49" s="395"/>
      <c r="CC49" s="395"/>
      <c r="CD49" s="395"/>
      <c r="CE49" s="395"/>
      <c r="CF49" s="395"/>
      <c r="CG49" s="395"/>
      <c r="CH49" s="395"/>
      <c r="CI49" s="395"/>
      <c r="CJ49" s="395"/>
      <c r="CK49" s="395"/>
      <c r="CL49" s="395"/>
      <c r="CM49" s="395"/>
      <c r="CN49" s="395"/>
      <c r="CO49" s="395"/>
      <c r="CP49" s="395"/>
      <c r="CQ49" s="395"/>
      <c r="CR49" s="395"/>
      <c r="CS49" s="395"/>
      <c r="CT49" s="395"/>
      <c r="CU49" s="395"/>
      <c r="CV49" s="395"/>
      <c r="CW49" s="395"/>
      <c r="CX49" s="395"/>
      <c r="CY49" s="395"/>
      <c r="CZ49" s="395"/>
      <c r="DA49" s="395"/>
      <c r="DB49" s="395"/>
      <c r="DC49" s="395"/>
      <c r="DD49" s="395"/>
    </row>
    <row r="50" spans="1:108" x14ac:dyDescent="0.15">
      <c r="A50" s="395"/>
      <c r="B50" s="211"/>
      <c r="C50" s="395"/>
      <c r="D50" s="395"/>
      <c r="E50" s="395"/>
      <c r="F50" s="395"/>
      <c r="G50" s="395"/>
      <c r="H50" s="395"/>
      <c r="I50" s="395"/>
      <c r="J50" s="395"/>
      <c r="K50" s="395"/>
      <c r="L50" s="395"/>
      <c r="M50" s="395"/>
      <c r="N50" s="395"/>
      <c r="O50" s="395"/>
      <c r="P50" s="395"/>
      <c r="Q50" s="395"/>
      <c r="R50" s="395"/>
      <c r="S50" s="395"/>
      <c r="T50" s="395"/>
      <c r="U50" s="395"/>
      <c r="V50" s="395"/>
      <c r="W50" s="395"/>
      <c r="X50" s="395"/>
      <c r="Y50" s="395"/>
      <c r="Z50" s="395"/>
      <c r="AA50" s="395"/>
      <c r="AB50" s="395"/>
      <c r="AC50" s="395"/>
      <c r="AD50" s="395"/>
      <c r="AE50" s="395"/>
      <c r="AF50" s="395"/>
      <c r="AG50" s="395"/>
      <c r="AH50" s="395"/>
      <c r="AI50" s="395"/>
      <c r="AJ50" s="395"/>
      <c r="AK50" s="395"/>
      <c r="AL50" s="395"/>
      <c r="AM50" s="395"/>
      <c r="AN50" s="395"/>
      <c r="AO50" s="395"/>
      <c r="AP50" s="395"/>
      <c r="AQ50" s="395"/>
      <c r="AR50" s="395"/>
      <c r="AS50" s="395"/>
      <c r="AT50" s="395"/>
      <c r="AU50" s="395"/>
      <c r="AV50" s="395"/>
      <c r="AW50" s="395"/>
      <c r="AX50" s="395"/>
      <c r="AY50" s="395"/>
      <c r="AZ50" s="395"/>
      <c r="BA50" s="395"/>
      <c r="BB50" s="395"/>
      <c r="BC50" s="395"/>
      <c r="BD50" s="395"/>
      <c r="BE50" s="395"/>
      <c r="BF50" s="395"/>
      <c r="BG50" s="395"/>
      <c r="BH50" s="395"/>
      <c r="BI50" s="395"/>
      <c r="BJ50" s="395"/>
      <c r="BK50" s="395"/>
      <c r="BL50" s="395"/>
      <c r="BM50" s="395"/>
      <c r="BN50" s="395"/>
      <c r="BO50" s="395"/>
      <c r="BP50" s="395"/>
      <c r="BQ50" s="395"/>
      <c r="BR50" s="395"/>
      <c r="BS50" s="395"/>
      <c r="BT50" s="395"/>
      <c r="BU50" s="395"/>
      <c r="BV50" s="395"/>
      <c r="BW50" s="395"/>
      <c r="BX50" s="395"/>
      <c r="BY50" s="395"/>
      <c r="BZ50" s="395"/>
      <c r="CA50" s="395"/>
      <c r="CB50" s="395"/>
      <c r="CC50" s="395"/>
      <c r="CD50" s="395"/>
      <c r="CE50" s="395"/>
      <c r="CF50" s="395"/>
      <c r="CG50" s="395"/>
      <c r="CH50" s="395"/>
      <c r="CI50" s="395"/>
      <c r="CJ50" s="395"/>
      <c r="CK50" s="395"/>
      <c r="CL50" s="395"/>
      <c r="CM50" s="395"/>
      <c r="CN50" s="395"/>
      <c r="CO50" s="395"/>
      <c r="CP50" s="395"/>
      <c r="CQ50" s="395"/>
      <c r="CR50" s="395"/>
      <c r="CS50" s="395"/>
      <c r="CT50" s="395"/>
      <c r="CU50" s="395"/>
      <c r="CV50" s="395"/>
      <c r="CW50" s="395"/>
      <c r="CX50" s="395"/>
      <c r="CY50" s="395"/>
      <c r="CZ50" s="395"/>
      <c r="DA50" s="395"/>
      <c r="DB50" s="395"/>
      <c r="DC50" s="395"/>
      <c r="DD50" s="395"/>
    </row>
    <row r="51" spans="1:108" x14ac:dyDescent="0.15">
      <c r="A51" s="395"/>
      <c r="B51" s="211"/>
      <c r="C51" s="395"/>
      <c r="D51" s="395"/>
      <c r="E51" s="395"/>
      <c r="F51" s="395"/>
      <c r="G51" s="395"/>
      <c r="H51" s="395"/>
      <c r="I51" s="395"/>
      <c r="J51" s="395"/>
      <c r="K51" s="395"/>
      <c r="L51" s="395"/>
      <c r="M51" s="395"/>
      <c r="N51" s="395"/>
      <c r="O51" s="395"/>
      <c r="P51" s="395"/>
      <c r="Q51" s="395"/>
      <c r="R51" s="395"/>
      <c r="S51" s="395"/>
      <c r="T51" s="395"/>
      <c r="U51" s="395"/>
      <c r="V51" s="395"/>
      <c r="W51" s="395"/>
      <c r="X51" s="395"/>
      <c r="Y51" s="395"/>
      <c r="Z51" s="395"/>
      <c r="AA51" s="395"/>
      <c r="AB51" s="395"/>
      <c r="AC51" s="395"/>
      <c r="AD51" s="395"/>
      <c r="AE51" s="395"/>
      <c r="AF51" s="395"/>
      <c r="AG51" s="395"/>
      <c r="AH51" s="395"/>
      <c r="AI51" s="395"/>
      <c r="AJ51" s="395"/>
      <c r="AK51" s="395"/>
      <c r="AL51" s="395"/>
      <c r="AM51" s="395"/>
      <c r="AN51" s="395"/>
      <c r="AO51" s="395"/>
      <c r="AP51" s="395"/>
      <c r="AQ51" s="395"/>
      <c r="AR51" s="395"/>
      <c r="AS51" s="395"/>
      <c r="AT51" s="395"/>
      <c r="AU51" s="395"/>
      <c r="AV51" s="395"/>
      <c r="AW51" s="395"/>
      <c r="AX51" s="395"/>
      <c r="AY51" s="395"/>
      <c r="AZ51" s="395"/>
      <c r="BA51" s="395"/>
      <c r="BB51" s="395"/>
      <c r="BC51" s="395"/>
      <c r="BD51" s="395"/>
      <c r="BE51" s="395"/>
      <c r="BF51" s="395"/>
      <c r="BG51" s="395"/>
      <c r="BH51" s="395"/>
      <c r="BI51" s="395"/>
      <c r="BJ51" s="395"/>
      <c r="BK51" s="395"/>
      <c r="BL51" s="395"/>
      <c r="BM51" s="395"/>
      <c r="BN51" s="395"/>
      <c r="BO51" s="395"/>
      <c r="BP51" s="395"/>
      <c r="BQ51" s="395"/>
      <c r="BR51" s="395"/>
      <c r="BS51" s="395"/>
      <c r="BT51" s="395"/>
      <c r="BU51" s="395"/>
      <c r="BV51" s="395"/>
      <c r="BW51" s="395"/>
      <c r="BX51" s="395"/>
      <c r="BY51" s="395"/>
      <c r="BZ51" s="395"/>
      <c r="CA51" s="395"/>
      <c r="CB51" s="395"/>
      <c r="CC51" s="395"/>
      <c r="CD51" s="395"/>
      <c r="CE51" s="395"/>
      <c r="CF51" s="395"/>
      <c r="CG51" s="395"/>
      <c r="CH51" s="395"/>
      <c r="CI51" s="395"/>
      <c r="CJ51" s="395"/>
      <c r="CK51" s="395"/>
      <c r="CL51" s="395"/>
      <c r="CM51" s="395"/>
      <c r="CN51" s="395"/>
      <c r="CO51" s="395"/>
      <c r="CP51" s="395"/>
      <c r="CQ51" s="395"/>
      <c r="CR51" s="395"/>
      <c r="CS51" s="395"/>
      <c r="CT51" s="395"/>
      <c r="CU51" s="395"/>
      <c r="CV51" s="395"/>
      <c r="CW51" s="395"/>
      <c r="CX51" s="395"/>
      <c r="CY51" s="395"/>
      <c r="CZ51" s="395"/>
      <c r="DA51" s="395"/>
      <c r="DB51" s="395"/>
      <c r="DC51" s="395"/>
      <c r="DD51" s="395"/>
    </row>
    <row r="52" spans="1:108" x14ac:dyDescent="0.15">
      <c r="A52" s="395"/>
      <c r="B52" s="211"/>
      <c r="C52" s="395"/>
      <c r="D52" s="395"/>
      <c r="E52" s="395"/>
      <c r="F52" s="395"/>
      <c r="G52" s="395"/>
      <c r="H52" s="395"/>
      <c r="I52" s="395"/>
      <c r="J52" s="395"/>
      <c r="K52" s="395"/>
      <c r="L52" s="395"/>
      <c r="M52" s="395"/>
      <c r="N52" s="395"/>
      <c r="O52" s="395"/>
      <c r="P52" s="395"/>
      <c r="Q52" s="395"/>
      <c r="R52" s="395"/>
      <c r="S52" s="395"/>
      <c r="T52" s="395"/>
      <c r="U52" s="395"/>
      <c r="V52" s="395"/>
      <c r="W52" s="395"/>
      <c r="X52" s="395"/>
      <c r="Y52" s="395"/>
      <c r="Z52" s="395"/>
      <c r="AA52" s="395"/>
      <c r="AB52" s="395"/>
      <c r="AC52" s="395"/>
      <c r="AD52" s="395"/>
      <c r="AE52" s="395"/>
      <c r="AF52" s="395"/>
      <c r="AG52" s="395"/>
      <c r="AH52" s="395"/>
      <c r="AI52" s="395"/>
      <c r="AJ52" s="395"/>
      <c r="AK52" s="395"/>
      <c r="AL52" s="395"/>
      <c r="AM52" s="395"/>
      <c r="AN52" s="395"/>
      <c r="AO52" s="395"/>
      <c r="AP52" s="395"/>
      <c r="AQ52" s="395"/>
      <c r="AR52" s="395"/>
      <c r="AS52" s="395"/>
      <c r="AT52" s="395"/>
      <c r="AU52" s="395"/>
      <c r="AV52" s="395"/>
      <c r="AW52" s="395"/>
      <c r="AX52" s="395"/>
      <c r="AY52" s="395"/>
      <c r="AZ52" s="395"/>
      <c r="BA52" s="395"/>
      <c r="BB52" s="395"/>
      <c r="BC52" s="395"/>
      <c r="BD52" s="395"/>
      <c r="BE52" s="395"/>
      <c r="BF52" s="395"/>
      <c r="BG52" s="395"/>
      <c r="BH52" s="395"/>
      <c r="BI52" s="395"/>
      <c r="BJ52" s="395"/>
      <c r="BK52" s="395"/>
      <c r="BL52" s="395"/>
      <c r="BM52" s="395"/>
      <c r="BN52" s="395"/>
      <c r="BO52" s="395"/>
      <c r="BP52" s="395"/>
      <c r="BQ52" s="395"/>
      <c r="BR52" s="395"/>
      <c r="BS52" s="395"/>
      <c r="BT52" s="395"/>
      <c r="BU52" s="395"/>
      <c r="BV52" s="395"/>
      <c r="BW52" s="395"/>
      <c r="BX52" s="395"/>
      <c r="BY52" s="395"/>
      <c r="BZ52" s="395"/>
      <c r="CA52" s="395"/>
      <c r="CB52" s="395"/>
      <c r="CC52" s="395"/>
      <c r="CD52" s="395"/>
      <c r="CE52" s="395"/>
      <c r="CF52" s="395"/>
      <c r="CG52" s="395"/>
      <c r="CH52" s="395"/>
      <c r="CI52" s="395"/>
      <c r="CJ52" s="395"/>
      <c r="CK52" s="395"/>
      <c r="CL52" s="395"/>
      <c r="CM52" s="395"/>
      <c r="CN52" s="395"/>
      <c r="CO52" s="395"/>
      <c r="CP52" s="395"/>
      <c r="CQ52" s="395"/>
      <c r="CR52" s="395"/>
      <c r="CS52" s="395"/>
      <c r="CT52" s="395"/>
      <c r="CU52" s="395"/>
      <c r="CV52" s="395"/>
      <c r="CW52" s="395"/>
      <c r="CX52" s="395"/>
      <c r="CY52" s="395"/>
      <c r="CZ52" s="395"/>
      <c r="DA52" s="395"/>
      <c r="DB52" s="395"/>
      <c r="DC52" s="395"/>
      <c r="DD52" s="395"/>
    </row>
    <row r="53" spans="1:108" x14ac:dyDescent="0.15">
      <c r="A53" s="395"/>
      <c r="B53" s="211"/>
      <c r="C53" s="395"/>
      <c r="D53" s="395"/>
      <c r="E53" s="395"/>
      <c r="F53" s="395"/>
      <c r="G53" s="395"/>
      <c r="H53" s="395"/>
      <c r="I53" s="395"/>
      <c r="J53" s="395"/>
      <c r="K53" s="395"/>
      <c r="L53" s="395"/>
      <c r="M53" s="395"/>
      <c r="N53" s="395"/>
      <c r="O53" s="395"/>
      <c r="P53" s="395"/>
      <c r="Q53" s="395"/>
      <c r="R53" s="395"/>
      <c r="S53" s="395"/>
      <c r="T53" s="395"/>
      <c r="U53" s="395"/>
      <c r="V53" s="395"/>
      <c r="W53" s="395"/>
      <c r="X53" s="395"/>
      <c r="Y53" s="395"/>
      <c r="Z53" s="395"/>
      <c r="AA53" s="395"/>
      <c r="AB53" s="395"/>
      <c r="AC53" s="395"/>
      <c r="AD53" s="395"/>
      <c r="AE53" s="395"/>
      <c r="AF53" s="395"/>
      <c r="AG53" s="395"/>
      <c r="AH53" s="395"/>
      <c r="AI53" s="395"/>
      <c r="AJ53" s="395"/>
      <c r="AK53" s="395"/>
      <c r="AL53" s="395"/>
      <c r="AM53" s="395"/>
      <c r="AN53" s="395"/>
      <c r="AO53" s="395"/>
      <c r="AP53" s="395"/>
      <c r="AQ53" s="395"/>
      <c r="AR53" s="395"/>
      <c r="AS53" s="395"/>
      <c r="AT53" s="395"/>
      <c r="AU53" s="395"/>
      <c r="AV53" s="395"/>
      <c r="AW53" s="395"/>
      <c r="AX53" s="395"/>
      <c r="AY53" s="395"/>
      <c r="AZ53" s="395"/>
      <c r="BA53" s="395"/>
      <c r="BB53" s="395"/>
      <c r="BC53" s="395"/>
      <c r="BD53" s="395"/>
      <c r="BE53" s="395"/>
      <c r="BF53" s="395"/>
      <c r="BG53" s="395"/>
      <c r="BH53" s="395"/>
      <c r="BI53" s="395"/>
      <c r="BJ53" s="395"/>
      <c r="BK53" s="395"/>
      <c r="BL53" s="395"/>
      <c r="BM53" s="395"/>
      <c r="BN53" s="395"/>
      <c r="BO53" s="395"/>
      <c r="BP53" s="395"/>
      <c r="BQ53" s="395"/>
      <c r="BR53" s="395"/>
      <c r="BS53" s="395"/>
      <c r="BT53" s="395"/>
      <c r="BU53" s="395"/>
      <c r="BV53" s="395"/>
      <c r="BW53" s="395"/>
      <c r="BX53" s="395"/>
      <c r="BY53" s="395"/>
      <c r="BZ53" s="395"/>
      <c r="CA53" s="395"/>
      <c r="CB53" s="395"/>
      <c r="CC53" s="395"/>
      <c r="CD53" s="395"/>
      <c r="CE53" s="395"/>
      <c r="CF53" s="395"/>
      <c r="CG53" s="395"/>
      <c r="CH53" s="395"/>
      <c r="CI53" s="395"/>
      <c r="CJ53" s="395"/>
      <c r="CK53" s="395"/>
      <c r="CL53" s="395"/>
      <c r="CM53" s="395"/>
      <c r="CN53" s="395"/>
      <c r="CO53" s="395"/>
      <c r="CP53" s="395"/>
      <c r="CQ53" s="395"/>
      <c r="CR53" s="395"/>
      <c r="CS53" s="395"/>
      <c r="CT53" s="395"/>
      <c r="CU53" s="395"/>
      <c r="CV53" s="395"/>
      <c r="CW53" s="395"/>
      <c r="CX53" s="395"/>
      <c r="CY53" s="395"/>
      <c r="CZ53" s="395"/>
      <c r="DA53" s="395"/>
      <c r="DB53" s="395"/>
      <c r="DC53" s="395"/>
      <c r="DD53" s="395"/>
    </row>
    <row r="54" spans="1:108" x14ac:dyDescent="0.15">
      <c r="A54" s="395"/>
      <c r="B54" s="211"/>
      <c r="C54" s="395"/>
      <c r="D54" s="395"/>
      <c r="E54" s="395"/>
      <c r="F54" s="395"/>
      <c r="G54" s="395"/>
      <c r="H54" s="395"/>
      <c r="I54" s="395"/>
      <c r="J54" s="395"/>
      <c r="K54" s="395"/>
      <c r="L54" s="395"/>
      <c r="M54" s="395"/>
      <c r="N54" s="395"/>
      <c r="O54" s="395"/>
      <c r="P54" s="395"/>
      <c r="Q54" s="395"/>
      <c r="R54" s="395"/>
      <c r="S54" s="395"/>
      <c r="T54" s="395"/>
      <c r="U54" s="395"/>
      <c r="V54" s="395"/>
      <c r="W54" s="395"/>
      <c r="X54" s="395"/>
      <c r="Y54" s="395"/>
      <c r="Z54" s="395"/>
      <c r="AA54" s="395"/>
      <c r="AB54" s="395"/>
      <c r="AC54" s="395"/>
      <c r="AD54" s="395"/>
      <c r="AE54" s="395"/>
      <c r="AF54" s="395"/>
      <c r="AG54" s="395"/>
      <c r="AH54" s="395"/>
      <c r="AI54" s="395"/>
      <c r="AJ54" s="395"/>
      <c r="AK54" s="395"/>
      <c r="AL54" s="395"/>
      <c r="AM54" s="395"/>
      <c r="AN54" s="395"/>
      <c r="AO54" s="395"/>
      <c r="AP54" s="395"/>
      <c r="AQ54" s="395"/>
      <c r="AR54" s="395"/>
      <c r="AS54" s="395"/>
      <c r="AT54" s="395"/>
      <c r="AU54" s="395"/>
      <c r="AV54" s="395"/>
      <c r="AW54" s="395"/>
      <c r="AX54" s="395"/>
      <c r="AY54" s="395"/>
      <c r="AZ54" s="395"/>
      <c r="BA54" s="395"/>
      <c r="BB54" s="395"/>
      <c r="BC54" s="395"/>
      <c r="BD54" s="395"/>
      <c r="BE54" s="395"/>
      <c r="BF54" s="395"/>
      <c r="BG54" s="395"/>
      <c r="BH54" s="395"/>
      <c r="BI54" s="395"/>
      <c r="BJ54" s="395"/>
      <c r="BK54" s="395"/>
      <c r="BL54" s="395"/>
      <c r="BM54" s="395"/>
      <c r="BN54" s="395"/>
      <c r="BO54" s="395"/>
      <c r="BP54" s="395"/>
      <c r="BQ54" s="395"/>
      <c r="BR54" s="395"/>
      <c r="BS54" s="395"/>
      <c r="BT54" s="395"/>
      <c r="BU54" s="395"/>
      <c r="BV54" s="395"/>
      <c r="BW54" s="395"/>
      <c r="BX54" s="395"/>
      <c r="BY54" s="395"/>
      <c r="BZ54" s="395"/>
      <c r="CA54" s="395"/>
      <c r="CB54" s="395"/>
      <c r="CC54" s="395"/>
      <c r="CD54" s="395"/>
      <c r="CE54" s="395"/>
      <c r="CF54" s="395"/>
      <c r="CG54" s="395"/>
      <c r="CH54" s="395"/>
      <c r="CI54" s="395"/>
      <c r="CJ54" s="395"/>
      <c r="CK54" s="395"/>
      <c r="CL54" s="395"/>
      <c r="CM54" s="395"/>
      <c r="CN54" s="395"/>
      <c r="CO54" s="395"/>
      <c r="CP54" s="395"/>
      <c r="CQ54" s="395"/>
      <c r="CR54" s="395"/>
      <c r="CS54" s="395"/>
      <c r="CT54" s="395"/>
      <c r="CU54" s="395"/>
      <c r="CV54" s="395"/>
      <c r="CW54" s="395"/>
      <c r="CX54" s="395"/>
      <c r="CY54" s="395"/>
      <c r="CZ54" s="395"/>
      <c r="DA54" s="395"/>
      <c r="DB54" s="395"/>
      <c r="DC54" s="395"/>
      <c r="DD54" s="395"/>
    </row>
    <row r="55" spans="1:108" x14ac:dyDescent="0.15">
      <c r="A55" s="395"/>
      <c r="B55" s="211"/>
      <c r="C55" s="395"/>
      <c r="D55" s="395"/>
      <c r="E55" s="395"/>
      <c r="F55" s="395"/>
      <c r="G55" s="395"/>
      <c r="H55" s="395"/>
      <c r="I55" s="395"/>
      <c r="J55" s="395"/>
      <c r="K55" s="395"/>
      <c r="L55" s="395"/>
      <c r="M55" s="395"/>
      <c r="N55" s="395"/>
      <c r="O55" s="395"/>
      <c r="P55" s="395"/>
      <c r="Q55" s="395"/>
      <c r="R55" s="395"/>
      <c r="S55" s="395"/>
      <c r="T55" s="395"/>
      <c r="U55" s="395"/>
      <c r="V55" s="395"/>
      <c r="W55" s="395"/>
      <c r="X55" s="395"/>
      <c r="Y55" s="395"/>
      <c r="Z55" s="395"/>
      <c r="AA55" s="395"/>
      <c r="AB55" s="395"/>
      <c r="AC55" s="395"/>
      <c r="AD55" s="395"/>
      <c r="AE55" s="395"/>
      <c r="AF55" s="395"/>
      <c r="AG55" s="395"/>
      <c r="AH55" s="395"/>
      <c r="AI55" s="395"/>
      <c r="AJ55" s="395"/>
      <c r="AK55" s="395"/>
      <c r="AL55" s="395"/>
      <c r="AM55" s="395"/>
      <c r="AN55" s="395"/>
      <c r="AO55" s="395"/>
      <c r="AP55" s="395"/>
      <c r="AQ55" s="395"/>
      <c r="AR55" s="395"/>
      <c r="AS55" s="395"/>
      <c r="AT55" s="395"/>
      <c r="AU55" s="395"/>
      <c r="AV55" s="395"/>
      <c r="AW55" s="395"/>
      <c r="AX55" s="395"/>
      <c r="AY55" s="395"/>
      <c r="AZ55" s="395"/>
      <c r="BA55" s="395"/>
      <c r="BB55" s="395"/>
      <c r="BC55" s="395"/>
      <c r="BD55" s="395"/>
      <c r="BE55" s="395"/>
      <c r="BF55" s="395"/>
      <c r="BG55" s="395"/>
      <c r="BH55" s="395"/>
      <c r="BI55" s="395"/>
      <c r="BJ55" s="395"/>
      <c r="BK55" s="395"/>
      <c r="BL55" s="395"/>
      <c r="BM55" s="395"/>
      <c r="BN55" s="395"/>
      <c r="BO55" s="395"/>
      <c r="BP55" s="395"/>
      <c r="BQ55" s="395"/>
      <c r="BR55" s="395"/>
      <c r="BS55" s="395"/>
      <c r="BT55" s="395"/>
      <c r="BU55" s="395"/>
      <c r="BV55" s="395"/>
      <c r="BW55" s="395"/>
      <c r="BX55" s="395"/>
      <c r="BY55" s="395"/>
      <c r="BZ55" s="395"/>
      <c r="CA55" s="395"/>
      <c r="CB55" s="395"/>
      <c r="CC55" s="395"/>
      <c r="CD55" s="395"/>
      <c r="CE55" s="395"/>
      <c r="CF55" s="395"/>
      <c r="CG55" s="395"/>
      <c r="CH55" s="395"/>
      <c r="CI55" s="395"/>
      <c r="CJ55" s="395"/>
      <c r="CK55" s="395"/>
      <c r="CL55" s="395"/>
      <c r="CM55" s="395"/>
      <c r="CN55" s="395"/>
      <c r="CO55" s="395"/>
      <c r="CP55" s="395"/>
      <c r="CQ55" s="395"/>
      <c r="CR55" s="395"/>
      <c r="CS55" s="395"/>
      <c r="CT55" s="395"/>
      <c r="CU55" s="395"/>
      <c r="CV55" s="395"/>
      <c r="CW55" s="395"/>
      <c r="CX55" s="395"/>
      <c r="CY55" s="395"/>
      <c r="CZ55" s="395"/>
      <c r="DA55" s="395"/>
      <c r="DB55" s="395"/>
      <c r="DC55" s="395"/>
      <c r="DD55" s="395"/>
    </row>
    <row r="56" spans="1:108" x14ac:dyDescent="0.15">
      <c r="A56" s="395"/>
      <c r="B56" s="211"/>
      <c r="C56" s="395"/>
      <c r="D56" s="395"/>
      <c r="E56" s="395"/>
      <c r="F56" s="395"/>
      <c r="G56" s="395"/>
      <c r="H56" s="395"/>
      <c r="I56" s="395"/>
      <c r="J56" s="395"/>
      <c r="K56" s="395"/>
      <c r="L56" s="395"/>
      <c r="M56" s="395"/>
      <c r="N56" s="395"/>
      <c r="O56" s="395"/>
      <c r="P56" s="395"/>
      <c r="Q56" s="395"/>
      <c r="R56" s="395"/>
      <c r="S56" s="395"/>
      <c r="T56" s="395"/>
      <c r="U56" s="395"/>
      <c r="V56" s="395"/>
      <c r="W56" s="395"/>
      <c r="X56" s="395"/>
      <c r="Y56" s="395"/>
      <c r="Z56" s="395"/>
      <c r="AA56" s="395"/>
      <c r="AB56" s="395"/>
      <c r="AC56" s="395"/>
      <c r="AD56" s="395"/>
      <c r="AE56" s="395"/>
      <c r="AF56" s="395"/>
      <c r="AG56" s="395"/>
      <c r="AH56" s="395"/>
      <c r="AI56" s="395"/>
      <c r="AJ56" s="395"/>
      <c r="AK56" s="395"/>
      <c r="AL56" s="395"/>
      <c r="AM56" s="395"/>
      <c r="AN56" s="395"/>
      <c r="AO56" s="395"/>
      <c r="AP56" s="395"/>
      <c r="AQ56" s="395"/>
      <c r="AR56" s="395"/>
      <c r="AS56" s="395"/>
      <c r="AT56" s="395"/>
      <c r="AU56" s="395"/>
      <c r="AV56" s="395"/>
      <c r="AW56" s="395"/>
      <c r="AX56" s="395"/>
      <c r="AY56" s="395"/>
      <c r="AZ56" s="395"/>
      <c r="BA56" s="395"/>
      <c r="BB56" s="395"/>
      <c r="BC56" s="395"/>
      <c r="BD56" s="395"/>
      <c r="BE56" s="395"/>
      <c r="BF56" s="395"/>
      <c r="BG56" s="395"/>
      <c r="BH56" s="395"/>
      <c r="BI56" s="395"/>
      <c r="BJ56" s="395"/>
      <c r="BK56" s="395"/>
      <c r="BL56" s="395"/>
      <c r="BM56" s="395"/>
      <c r="BN56" s="395"/>
      <c r="BO56" s="395"/>
      <c r="BP56" s="395"/>
      <c r="BQ56" s="395"/>
      <c r="BR56" s="395"/>
      <c r="BS56" s="395"/>
      <c r="BT56" s="395"/>
      <c r="BU56" s="395"/>
      <c r="BV56" s="395"/>
      <c r="BW56" s="395"/>
      <c r="BX56" s="395"/>
      <c r="BY56" s="395"/>
      <c r="BZ56" s="395"/>
      <c r="CA56" s="395"/>
      <c r="CB56" s="395"/>
      <c r="CC56" s="395"/>
      <c r="CD56" s="395"/>
      <c r="CE56" s="395"/>
      <c r="CF56" s="395"/>
      <c r="CG56" s="395"/>
      <c r="CH56" s="395"/>
      <c r="CI56" s="395"/>
      <c r="CJ56" s="395"/>
      <c r="CK56" s="395"/>
      <c r="CL56" s="395"/>
      <c r="CM56" s="395"/>
      <c r="CN56" s="395"/>
      <c r="CO56" s="395"/>
      <c r="CP56" s="395"/>
      <c r="CQ56" s="395"/>
      <c r="CR56" s="395"/>
      <c r="CS56" s="395"/>
      <c r="CT56" s="395"/>
      <c r="CU56" s="395"/>
      <c r="CV56" s="395"/>
      <c r="CW56" s="395"/>
      <c r="CX56" s="395"/>
      <c r="CY56" s="395"/>
      <c r="CZ56" s="395"/>
      <c r="DA56" s="395"/>
      <c r="DB56" s="395"/>
      <c r="DC56" s="395"/>
      <c r="DD56" s="395"/>
    </row>
    <row r="57" spans="1:108" x14ac:dyDescent="0.15">
      <c r="A57" s="395"/>
      <c r="B57" s="211"/>
      <c r="C57" s="395"/>
      <c r="D57" s="395"/>
      <c r="E57" s="395"/>
      <c r="F57" s="395"/>
      <c r="G57" s="395"/>
      <c r="H57" s="395"/>
      <c r="I57" s="395"/>
      <c r="J57" s="395"/>
      <c r="K57" s="395"/>
      <c r="L57" s="395"/>
      <c r="M57" s="395"/>
      <c r="N57" s="395"/>
      <c r="O57" s="395"/>
      <c r="P57" s="395"/>
      <c r="Q57" s="395"/>
      <c r="R57" s="395"/>
      <c r="S57" s="395"/>
      <c r="T57" s="395"/>
      <c r="U57" s="395"/>
      <c r="V57" s="395"/>
      <c r="W57" s="395"/>
      <c r="X57" s="395"/>
      <c r="Y57" s="395"/>
      <c r="Z57" s="395"/>
      <c r="AA57" s="395"/>
      <c r="AB57" s="395"/>
      <c r="AC57" s="395"/>
      <c r="AD57" s="395"/>
      <c r="AE57" s="395"/>
      <c r="AF57" s="395"/>
      <c r="AG57" s="395"/>
      <c r="AH57" s="395"/>
      <c r="AI57" s="395"/>
      <c r="AJ57" s="395"/>
      <c r="AK57" s="395"/>
      <c r="AL57" s="395"/>
      <c r="AM57" s="395"/>
      <c r="AN57" s="395"/>
      <c r="AO57" s="395"/>
      <c r="AP57" s="395"/>
      <c r="AQ57" s="395"/>
      <c r="AR57" s="395"/>
      <c r="AS57" s="395"/>
      <c r="AT57" s="395"/>
      <c r="AU57" s="395"/>
      <c r="AV57" s="395"/>
      <c r="AW57" s="395"/>
      <c r="AX57" s="395"/>
      <c r="AY57" s="395"/>
      <c r="AZ57" s="395"/>
      <c r="BA57" s="395"/>
      <c r="BB57" s="395"/>
      <c r="BC57" s="395"/>
      <c r="BD57" s="395"/>
      <c r="BE57" s="395"/>
      <c r="BF57" s="395"/>
      <c r="BG57" s="395"/>
      <c r="BH57" s="395"/>
      <c r="BI57" s="395"/>
      <c r="BJ57" s="395"/>
      <c r="BK57" s="395"/>
      <c r="BL57" s="395"/>
      <c r="BM57" s="395"/>
      <c r="BN57" s="395"/>
      <c r="BO57" s="395"/>
      <c r="BP57" s="395"/>
      <c r="BQ57" s="395"/>
      <c r="BR57" s="395"/>
      <c r="BS57" s="395"/>
      <c r="BT57" s="395"/>
      <c r="BU57" s="395"/>
      <c r="BV57" s="395"/>
      <c r="BW57" s="395"/>
      <c r="BX57" s="395"/>
      <c r="BY57" s="395"/>
      <c r="BZ57" s="395"/>
      <c r="CA57" s="395"/>
      <c r="CB57" s="395"/>
      <c r="CC57" s="395"/>
      <c r="CD57" s="395"/>
      <c r="CE57" s="395"/>
      <c r="CF57" s="395"/>
      <c r="CG57" s="395"/>
      <c r="CH57" s="395"/>
      <c r="CI57" s="395"/>
      <c r="CJ57" s="395"/>
      <c r="CK57" s="395"/>
      <c r="CL57" s="395"/>
      <c r="CM57" s="395"/>
      <c r="CN57" s="395"/>
      <c r="CO57" s="395"/>
      <c r="CP57" s="395"/>
      <c r="CQ57" s="395"/>
      <c r="CR57" s="395"/>
      <c r="CS57" s="395"/>
      <c r="CT57" s="395"/>
      <c r="CU57" s="395"/>
      <c r="CV57" s="395"/>
      <c r="CW57" s="395"/>
      <c r="CX57" s="395"/>
      <c r="CY57" s="395"/>
      <c r="CZ57" s="395"/>
      <c r="DA57" s="395"/>
      <c r="DB57" s="395"/>
      <c r="DC57" s="395"/>
      <c r="DD57" s="395"/>
    </row>
    <row r="58" spans="1:108" x14ac:dyDescent="0.15">
      <c r="A58" s="395"/>
      <c r="B58" s="211"/>
      <c r="C58" s="395"/>
      <c r="D58" s="395"/>
      <c r="E58" s="395"/>
      <c r="F58" s="395"/>
      <c r="G58" s="395"/>
      <c r="H58" s="395"/>
      <c r="I58" s="395"/>
      <c r="J58" s="395"/>
      <c r="K58" s="395"/>
      <c r="L58" s="395"/>
      <c r="M58" s="395"/>
      <c r="N58" s="395"/>
      <c r="O58" s="395"/>
      <c r="P58" s="395"/>
      <c r="Q58" s="395"/>
      <c r="R58" s="395"/>
      <c r="S58" s="395"/>
      <c r="T58" s="395"/>
      <c r="U58" s="395"/>
      <c r="V58" s="395"/>
      <c r="W58" s="395"/>
      <c r="X58" s="395"/>
      <c r="Y58" s="395"/>
      <c r="Z58" s="395"/>
      <c r="AA58" s="395"/>
      <c r="AB58" s="395"/>
      <c r="AC58" s="395"/>
      <c r="AD58" s="395"/>
      <c r="AE58" s="395"/>
      <c r="AF58" s="395"/>
      <c r="AG58" s="395"/>
      <c r="AH58" s="395"/>
      <c r="AI58" s="395"/>
      <c r="AJ58" s="395"/>
      <c r="AK58" s="395"/>
      <c r="AL58" s="395"/>
      <c r="AM58" s="395"/>
      <c r="AN58" s="395"/>
      <c r="AO58" s="395"/>
      <c r="AP58" s="395"/>
      <c r="AQ58" s="395"/>
      <c r="AR58" s="395"/>
      <c r="AS58" s="395"/>
      <c r="AT58" s="395"/>
      <c r="AU58" s="395"/>
      <c r="AV58" s="395"/>
      <c r="AW58" s="395"/>
      <c r="AX58" s="395"/>
      <c r="AY58" s="395"/>
      <c r="AZ58" s="395"/>
      <c r="BA58" s="395"/>
      <c r="BB58" s="395"/>
      <c r="BC58" s="395"/>
      <c r="BD58" s="395"/>
      <c r="BE58" s="395"/>
      <c r="BF58" s="395"/>
      <c r="BG58" s="395"/>
      <c r="BH58" s="395"/>
      <c r="BI58" s="395"/>
      <c r="BJ58" s="395"/>
      <c r="BK58" s="395"/>
      <c r="BL58" s="395"/>
      <c r="BM58" s="395"/>
      <c r="BN58" s="395"/>
      <c r="BO58" s="395"/>
      <c r="BP58" s="395"/>
      <c r="BQ58" s="395"/>
      <c r="BR58" s="395"/>
      <c r="BS58" s="395"/>
      <c r="BT58" s="395"/>
      <c r="BU58" s="395"/>
      <c r="BV58" s="395"/>
      <c r="BW58" s="395"/>
      <c r="BX58" s="395"/>
      <c r="BY58" s="395"/>
      <c r="BZ58" s="395"/>
      <c r="CA58" s="395"/>
      <c r="CB58" s="395"/>
      <c r="CC58" s="395"/>
      <c r="CD58" s="395"/>
      <c r="CE58" s="395"/>
      <c r="CF58" s="395"/>
      <c r="CG58" s="395"/>
      <c r="CH58" s="395"/>
      <c r="CI58" s="395"/>
      <c r="CJ58" s="395"/>
      <c r="CK58" s="395"/>
      <c r="CL58" s="395"/>
      <c r="CM58" s="395"/>
      <c r="CN58" s="395"/>
      <c r="CO58" s="395"/>
      <c r="CP58" s="395"/>
      <c r="CQ58" s="395"/>
      <c r="CR58" s="395"/>
      <c r="CS58" s="395"/>
      <c r="CT58" s="395"/>
      <c r="CU58" s="395"/>
      <c r="CV58" s="395"/>
      <c r="CW58" s="395"/>
      <c r="CX58" s="395"/>
      <c r="CY58" s="395"/>
      <c r="CZ58" s="395"/>
      <c r="DA58" s="395"/>
      <c r="DB58" s="395"/>
      <c r="DC58" s="395"/>
      <c r="DD58" s="395"/>
    </row>
    <row r="59" spans="1:108" x14ac:dyDescent="0.15">
      <c r="A59" s="395"/>
      <c r="B59" s="211"/>
      <c r="C59" s="395"/>
      <c r="D59" s="395"/>
      <c r="E59" s="395"/>
      <c r="F59" s="395"/>
      <c r="G59" s="395"/>
      <c r="H59" s="395"/>
      <c r="I59" s="395"/>
      <c r="J59" s="395"/>
      <c r="K59" s="395"/>
      <c r="L59" s="395"/>
      <c r="M59" s="395"/>
      <c r="N59" s="395"/>
      <c r="O59" s="395"/>
      <c r="P59" s="395"/>
      <c r="Q59" s="395"/>
      <c r="R59" s="395"/>
      <c r="S59" s="395"/>
      <c r="T59" s="395"/>
      <c r="U59" s="395"/>
      <c r="V59" s="395"/>
      <c r="W59" s="395"/>
      <c r="X59" s="395"/>
      <c r="Y59" s="395"/>
      <c r="Z59" s="395"/>
      <c r="AA59" s="395"/>
      <c r="AB59" s="395"/>
      <c r="AC59" s="395"/>
      <c r="AD59" s="395"/>
      <c r="AE59" s="395"/>
      <c r="AF59" s="395"/>
      <c r="AG59" s="395"/>
      <c r="AH59" s="395"/>
      <c r="AI59" s="395"/>
      <c r="AJ59" s="395"/>
      <c r="AK59" s="395"/>
      <c r="AL59" s="395"/>
      <c r="AM59" s="395"/>
      <c r="AN59" s="395"/>
      <c r="AO59" s="395"/>
      <c r="AP59" s="395"/>
      <c r="AQ59" s="395"/>
      <c r="AR59" s="395"/>
      <c r="AS59" s="395"/>
      <c r="AT59" s="395"/>
      <c r="AU59" s="395"/>
      <c r="AV59" s="395"/>
      <c r="AW59" s="395"/>
      <c r="AX59" s="395"/>
      <c r="AY59" s="395"/>
      <c r="AZ59" s="395"/>
      <c r="BA59" s="395"/>
      <c r="BB59" s="395"/>
      <c r="BC59" s="395"/>
      <c r="BD59" s="395"/>
      <c r="BE59" s="395"/>
      <c r="BF59" s="395"/>
      <c r="BG59" s="395"/>
      <c r="BH59" s="395"/>
      <c r="BI59" s="395"/>
      <c r="BJ59" s="395"/>
      <c r="BK59" s="395"/>
      <c r="BL59" s="395"/>
      <c r="BM59" s="395"/>
      <c r="BN59" s="395"/>
      <c r="BO59" s="395"/>
      <c r="BP59" s="395"/>
      <c r="BQ59" s="395"/>
      <c r="BR59" s="395"/>
      <c r="BS59" s="395"/>
      <c r="BT59" s="395"/>
      <c r="BU59" s="395"/>
      <c r="BV59" s="395"/>
      <c r="BW59" s="395"/>
      <c r="BX59" s="395"/>
      <c r="BY59" s="395"/>
      <c r="BZ59" s="395"/>
      <c r="CA59" s="395"/>
      <c r="CB59" s="395"/>
      <c r="CC59" s="395"/>
      <c r="CD59" s="395"/>
      <c r="CE59" s="395"/>
      <c r="CF59" s="395"/>
      <c r="CG59" s="395"/>
      <c r="CH59" s="395"/>
      <c r="CI59" s="395"/>
      <c r="CJ59" s="395"/>
      <c r="CK59" s="395"/>
      <c r="CL59" s="395"/>
      <c r="CM59" s="395"/>
      <c r="CN59" s="395"/>
      <c r="CO59" s="395"/>
      <c r="CP59" s="395"/>
      <c r="CQ59" s="395"/>
      <c r="CR59" s="395"/>
      <c r="CS59" s="395"/>
      <c r="CT59" s="395"/>
      <c r="CU59" s="395"/>
      <c r="CV59" s="395"/>
      <c r="CW59" s="395"/>
      <c r="CX59" s="395"/>
      <c r="CY59" s="395"/>
      <c r="CZ59" s="395"/>
      <c r="DA59" s="395"/>
      <c r="DB59" s="395"/>
      <c r="DC59" s="395"/>
      <c r="DD59" s="395"/>
    </row>
    <row r="60" spans="1:108" x14ac:dyDescent="0.15">
      <c r="A60" s="395"/>
      <c r="B60" s="211"/>
      <c r="C60" s="395"/>
      <c r="D60" s="395"/>
      <c r="E60" s="395"/>
      <c r="F60" s="395"/>
      <c r="G60" s="395"/>
      <c r="H60" s="395"/>
      <c r="I60" s="395"/>
      <c r="J60" s="395"/>
      <c r="K60" s="395"/>
      <c r="L60" s="395"/>
      <c r="M60" s="395"/>
      <c r="N60" s="395"/>
      <c r="O60" s="395"/>
      <c r="P60" s="395"/>
      <c r="Q60" s="395"/>
      <c r="R60" s="395"/>
      <c r="S60" s="395"/>
      <c r="T60" s="395"/>
      <c r="U60" s="395"/>
      <c r="V60" s="395"/>
      <c r="W60" s="395"/>
      <c r="X60" s="395"/>
      <c r="Y60" s="395"/>
      <c r="Z60" s="395"/>
      <c r="AA60" s="395"/>
      <c r="AB60" s="395"/>
      <c r="AC60" s="395"/>
      <c r="AD60" s="395"/>
      <c r="AE60" s="395"/>
      <c r="AF60" s="395"/>
      <c r="AG60" s="395"/>
      <c r="AH60" s="395"/>
      <c r="AI60" s="395"/>
      <c r="AJ60" s="395"/>
      <c r="AK60" s="395"/>
      <c r="AL60" s="395"/>
      <c r="AM60" s="395"/>
      <c r="AN60" s="395"/>
      <c r="AO60" s="395"/>
      <c r="AP60" s="395"/>
      <c r="AQ60" s="395"/>
      <c r="AR60" s="395"/>
      <c r="AS60" s="395"/>
      <c r="AT60" s="395"/>
      <c r="AU60" s="395"/>
      <c r="AV60" s="395"/>
      <c r="AW60" s="395"/>
      <c r="AX60" s="395"/>
      <c r="AY60" s="395"/>
      <c r="AZ60" s="395"/>
      <c r="BA60" s="395"/>
      <c r="BB60" s="395"/>
      <c r="BC60" s="395"/>
      <c r="BD60" s="395"/>
      <c r="BE60" s="395"/>
      <c r="BF60" s="395"/>
      <c r="BG60" s="395"/>
      <c r="BH60" s="395"/>
      <c r="BI60" s="395"/>
      <c r="BJ60" s="395"/>
      <c r="BK60" s="395"/>
      <c r="BL60" s="395"/>
      <c r="BM60" s="395"/>
      <c r="BN60" s="395"/>
      <c r="BO60" s="395"/>
      <c r="BP60" s="395"/>
      <c r="BQ60" s="395"/>
      <c r="BR60" s="395"/>
      <c r="BS60" s="395"/>
      <c r="BT60" s="395"/>
      <c r="BU60" s="395"/>
      <c r="BV60" s="395"/>
      <c r="BW60" s="395"/>
      <c r="BX60" s="395"/>
      <c r="BY60" s="395"/>
      <c r="BZ60" s="395"/>
      <c r="CA60" s="395"/>
      <c r="CB60" s="395"/>
      <c r="CC60" s="395"/>
      <c r="CD60" s="395"/>
      <c r="CE60" s="395"/>
      <c r="CF60" s="395"/>
      <c r="CG60" s="395"/>
      <c r="CH60" s="395"/>
      <c r="CI60" s="395"/>
      <c r="CJ60" s="395"/>
      <c r="CK60" s="395"/>
      <c r="CL60" s="395"/>
      <c r="CM60" s="395"/>
      <c r="CN60" s="395"/>
      <c r="CO60" s="395"/>
      <c r="CP60" s="395"/>
      <c r="CQ60" s="395"/>
      <c r="CR60" s="395"/>
      <c r="CS60" s="395"/>
      <c r="CT60" s="395"/>
      <c r="CU60" s="395"/>
      <c r="CV60" s="395"/>
      <c r="CW60" s="395"/>
      <c r="CX60" s="395"/>
      <c r="CY60" s="395"/>
      <c r="CZ60" s="395"/>
      <c r="DA60" s="395"/>
      <c r="DB60" s="395"/>
      <c r="DC60" s="395"/>
      <c r="DD60" s="395"/>
    </row>
    <row r="61" spans="1:108" x14ac:dyDescent="0.15">
      <c r="A61" s="395"/>
      <c r="B61" s="211"/>
      <c r="C61" s="395"/>
      <c r="D61" s="395"/>
      <c r="E61" s="395"/>
      <c r="F61" s="395"/>
      <c r="G61" s="395"/>
      <c r="H61" s="395"/>
      <c r="I61" s="395"/>
      <c r="J61" s="395"/>
      <c r="K61" s="395"/>
      <c r="L61" s="395"/>
      <c r="M61" s="395"/>
      <c r="N61" s="395"/>
      <c r="O61" s="395"/>
      <c r="P61" s="395"/>
      <c r="Q61" s="395"/>
      <c r="R61" s="395"/>
      <c r="S61" s="395"/>
      <c r="T61" s="395"/>
      <c r="U61" s="395"/>
      <c r="V61" s="395"/>
      <c r="W61" s="395"/>
      <c r="X61" s="395"/>
      <c r="Y61" s="395"/>
      <c r="Z61" s="395"/>
      <c r="AA61" s="395"/>
      <c r="AB61" s="395"/>
      <c r="AC61" s="395"/>
      <c r="AD61" s="395"/>
      <c r="AE61" s="395"/>
      <c r="AF61" s="395"/>
      <c r="AG61" s="395"/>
      <c r="AH61" s="395"/>
      <c r="AI61" s="395"/>
      <c r="AJ61" s="395"/>
      <c r="AK61" s="395"/>
      <c r="AL61" s="395"/>
      <c r="AM61" s="395"/>
      <c r="AN61" s="395"/>
      <c r="AO61" s="395"/>
      <c r="AP61" s="395"/>
      <c r="AQ61" s="395"/>
      <c r="AR61" s="395"/>
      <c r="AS61" s="395"/>
      <c r="AT61" s="395"/>
      <c r="AU61" s="395"/>
      <c r="AV61" s="395"/>
      <c r="AW61" s="395"/>
      <c r="AX61" s="395"/>
      <c r="AY61" s="395"/>
      <c r="AZ61" s="395"/>
      <c r="BA61" s="395"/>
      <c r="BB61" s="395"/>
      <c r="BC61" s="395"/>
      <c r="BD61" s="395"/>
      <c r="BE61" s="395"/>
      <c r="BF61" s="395"/>
      <c r="BG61" s="395"/>
      <c r="BH61" s="395"/>
      <c r="BI61" s="395"/>
      <c r="BJ61" s="395"/>
      <c r="BK61" s="395"/>
      <c r="BL61" s="395"/>
      <c r="BM61" s="395"/>
      <c r="BN61" s="395"/>
      <c r="BO61" s="395"/>
      <c r="BP61" s="395"/>
      <c r="BQ61" s="395"/>
      <c r="BR61" s="395"/>
      <c r="BS61" s="395"/>
      <c r="BT61" s="395"/>
      <c r="BU61" s="395"/>
      <c r="BV61" s="395"/>
      <c r="BW61" s="395"/>
      <c r="BX61" s="395"/>
      <c r="BY61" s="395"/>
      <c r="BZ61" s="395"/>
      <c r="CA61" s="395"/>
      <c r="CB61" s="395"/>
      <c r="CC61" s="395"/>
      <c r="CD61" s="395"/>
      <c r="CE61" s="395"/>
      <c r="CF61" s="395"/>
      <c r="CG61" s="395"/>
      <c r="CH61" s="395"/>
      <c r="CI61" s="395"/>
      <c r="CJ61" s="395"/>
      <c r="CK61" s="395"/>
      <c r="CL61" s="395"/>
      <c r="CM61" s="395"/>
      <c r="CN61" s="395"/>
      <c r="CO61" s="395"/>
      <c r="CP61" s="395"/>
      <c r="CQ61" s="395"/>
      <c r="CR61" s="395"/>
      <c r="CS61" s="395"/>
      <c r="CT61" s="395"/>
      <c r="CU61" s="395"/>
      <c r="CV61" s="395"/>
      <c r="CW61" s="395"/>
      <c r="CX61" s="395"/>
      <c r="CY61" s="395"/>
      <c r="CZ61" s="395"/>
      <c r="DA61" s="395"/>
      <c r="DB61" s="395"/>
      <c r="DC61" s="395"/>
      <c r="DD61" s="395"/>
    </row>
    <row r="62" spans="1:108" x14ac:dyDescent="0.15">
      <c r="A62" s="395"/>
      <c r="B62" s="211"/>
      <c r="C62" s="395"/>
      <c r="D62" s="395"/>
      <c r="E62" s="395"/>
      <c r="F62" s="395"/>
      <c r="G62" s="395"/>
      <c r="H62" s="395"/>
      <c r="I62" s="395"/>
      <c r="J62" s="395"/>
      <c r="K62" s="395"/>
      <c r="L62" s="395"/>
      <c r="M62" s="395"/>
      <c r="N62" s="395"/>
      <c r="O62" s="395"/>
      <c r="P62" s="395"/>
      <c r="Q62" s="395"/>
      <c r="R62" s="395"/>
      <c r="S62" s="395"/>
      <c r="T62" s="395"/>
      <c r="U62" s="395"/>
      <c r="V62" s="395"/>
      <c r="W62" s="395"/>
      <c r="X62" s="395"/>
      <c r="Y62" s="395"/>
      <c r="Z62" s="395"/>
      <c r="AA62" s="395"/>
      <c r="AB62" s="395"/>
      <c r="AC62" s="395"/>
      <c r="AD62" s="395"/>
      <c r="AE62" s="395"/>
      <c r="AF62" s="395"/>
      <c r="AG62" s="395"/>
      <c r="AH62" s="395"/>
      <c r="AI62" s="395"/>
      <c r="AJ62" s="395"/>
      <c r="AK62" s="395"/>
      <c r="AL62" s="395"/>
      <c r="AM62" s="395"/>
      <c r="AN62" s="395"/>
      <c r="AO62" s="395"/>
      <c r="AP62" s="395"/>
      <c r="AQ62" s="395"/>
      <c r="AR62" s="395"/>
      <c r="AS62" s="395"/>
      <c r="AT62" s="395"/>
      <c r="AU62" s="395"/>
      <c r="AV62" s="395"/>
      <c r="AW62" s="395"/>
      <c r="AX62" s="395"/>
      <c r="AY62" s="395"/>
      <c r="AZ62" s="395"/>
      <c r="BA62" s="395"/>
      <c r="BB62" s="395"/>
      <c r="BC62" s="395"/>
      <c r="BD62" s="395"/>
      <c r="BE62" s="395"/>
      <c r="BF62" s="395"/>
      <c r="BG62" s="395"/>
      <c r="BH62" s="395"/>
      <c r="BI62" s="395"/>
      <c r="BJ62" s="395"/>
      <c r="BK62" s="395"/>
      <c r="BL62" s="395"/>
      <c r="BM62" s="395"/>
      <c r="BN62" s="395"/>
      <c r="BO62" s="395"/>
      <c r="BP62" s="395"/>
      <c r="BQ62" s="395"/>
      <c r="BR62" s="395"/>
      <c r="BS62" s="395"/>
      <c r="BT62" s="395"/>
      <c r="BU62" s="395"/>
      <c r="BV62" s="395"/>
      <c r="BW62" s="395"/>
      <c r="BX62" s="395"/>
      <c r="BY62" s="395"/>
      <c r="BZ62" s="395"/>
      <c r="CA62" s="395"/>
      <c r="CB62" s="395"/>
      <c r="CC62" s="395"/>
      <c r="CD62" s="395"/>
      <c r="CE62" s="395"/>
      <c r="CF62" s="395"/>
      <c r="CG62" s="395"/>
      <c r="CH62" s="395"/>
      <c r="CI62" s="395"/>
      <c r="CJ62" s="395"/>
      <c r="CK62" s="395"/>
      <c r="CL62" s="395"/>
      <c r="CM62" s="395"/>
      <c r="CN62" s="395"/>
      <c r="CO62" s="395"/>
      <c r="CP62" s="395"/>
      <c r="CQ62" s="395"/>
      <c r="CR62" s="395"/>
      <c r="CS62" s="395"/>
      <c r="CT62" s="395"/>
      <c r="CU62" s="395"/>
      <c r="CV62" s="395"/>
      <c r="CW62" s="395"/>
      <c r="CX62" s="395"/>
      <c r="CY62" s="395"/>
      <c r="CZ62" s="395"/>
      <c r="DA62" s="395"/>
      <c r="DB62" s="395"/>
      <c r="DC62" s="395"/>
      <c r="DD62" s="395"/>
    </row>
    <row r="63" spans="1:108" x14ac:dyDescent="0.15">
      <c r="A63" s="395"/>
      <c r="B63" s="211"/>
      <c r="C63" s="395"/>
      <c r="D63" s="395"/>
      <c r="E63" s="395"/>
      <c r="F63" s="395"/>
      <c r="G63" s="395"/>
      <c r="H63" s="395"/>
      <c r="I63" s="395"/>
      <c r="J63" s="395"/>
      <c r="K63" s="395"/>
      <c r="L63" s="395"/>
      <c r="M63" s="395"/>
      <c r="N63" s="395"/>
      <c r="O63" s="395"/>
      <c r="P63" s="395"/>
      <c r="Q63" s="395"/>
      <c r="R63" s="395"/>
      <c r="S63" s="395"/>
      <c r="T63" s="395"/>
      <c r="U63" s="395"/>
      <c r="V63" s="395"/>
      <c r="W63" s="395"/>
      <c r="X63" s="395"/>
      <c r="Y63" s="395"/>
      <c r="Z63" s="395"/>
      <c r="AA63" s="395"/>
      <c r="AB63" s="395"/>
      <c r="AC63" s="395"/>
      <c r="AD63" s="395"/>
      <c r="AE63" s="395"/>
      <c r="AF63" s="395"/>
      <c r="AG63" s="395"/>
      <c r="AH63" s="395"/>
      <c r="AI63" s="395"/>
      <c r="AJ63" s="395"/>
      <c r="AK63" s="395"/>
      <c r="AL63" s="395"/>
      <c r="AM63" s="395"/>
      <c r="AN63" s="395"/>
      <c r="AO63" s="395"/>
      <c r="AP63" s="395"/>
      <c r="AQ63" s="395"/>
      <c r="AR63" s="395"/>
      <c r="AS63" s="395"/>
      <c r="AT63" s="395"/>
      <c r="AU63" s="395"/>
      <c r="AV63" s="395"/>
      <c r="AW63" s="395"/>
      <c r="AX63" s="395"/>
      <c r="AY63" s="395"/>
      <c r="AZ63" s="395"/>
      <c r="BA63" s="395"/>
      <c r="BB63" s="395"/>
      <c r="BC63" s="395"/>
      <c r="BD63" s="395"/>
      <c r="BE63" s="395"/>
      <c r="BF63" s="395"/>
      <c r="BG63" s="395"/>
      <c r="BH63" s="395"/>
      <c r="BI63" s="395"/>
      <c r="BJ63" s="395"/>
      <c r="BK63" s="395"/>
      <c r="BL63" s="395"/>
      <c r="BM63" s="395"/>
      <c r="BN63" s="395"/>
      <c r="BO63" s="395"/>
      <c r="BP63" s="395"/>
      <c r="BQ63" s="395"/>
      <c r="BR63" s="395"/>
      <c r="BS63" s="395"/>
      <c r="BT63" s="395"/>
      <c r="BU63" s="395"/>
      <c r="BV63" s="395"/>
      <c r="BW63" s="395"/>
      <c r="BX63" s="395"/>
      <c r="BY63" s="395"/>
      <c r="BZ63" s="395"/>
      <c r="CA63" s="395"/>
      <c r="CB63" s="395"/>
      <c r="CC63" s="395"/>
      <c r="CD63" s="395"/>
      <c r="CE63" s="395"/>
      <c r="CF63" s="395"/>
      <c r="CG63" s="395"/>
      <c r="CH63" s="395"/>
      <c r="CI63" s="395"/>
      <c r="CJ63" s="395"/>
      <c r="CK63" s="395"/>
      <c r="CL63" s="395"/>
      <c r="CM63" s="395"/>
      <c r="CN63" s="395"/>
      <c r="CO63" s="395"/>
      <c r="CP63" s="395"/>
      <c r="CQ63" s="395"/>
      <c r="CR63" s="395"/>
      <c r="CS63" s="395"/>
      <c r="CT63" s="395"/>
      <c r="CU63" s="395"/>
      <c r="CV63" s="395"/>
      <c r="CW63" s="395"/>
      <c r="CX63" s="395"/>
      <c r="CY63" s="395"/>
      <c r="CZ63" s="395"/>
      <c r="DA63" s="395"/>
      <c r="DB63" s="395"/>
      <c r="DC63" s="395"/>
      <c r="DD63" s="395"/>
    </row>
    <row r="64" spans="1:108" x14ac:dyDescent="0.15">
      <c r="A64" s="395"/>
      <c r="B64" s="211"/>
      <c r="C64" s="395"/>
      <c r="D64" s="395"/>
      <c r="E64" s="395"/>
      <c r="F64" s="395"/>
      <c r="G64" s="395"/>
      <c r="H64" s="395"/>
      <c r="I64" s="395"/>
      <c r="J64" s="395"/>
      <c r="K64" s="395"/>
      <c r="L64" s="395"/>
      <c r="M64" s="395"/>
      <c r="N64" s="395"/>
      <c r="O64" s="395"/>
      <c r="P64" s="395"/>
      <c r="Q64" s="395"/>
      <c r="R64" s="395"/>
      <c r="S64" s="395"/>
      <c r="T64" s="395"/>
      <c r="U64" s="395"/>
      <c r="V64" s="395"/>
      <c r="W64" s="395"/>
      <c r="X64" s="395"/>
      <c r="Y64" s="395"/>
      <c r="Z64" s="395"/>
      <c r="AA64" s="395"/>
      <c r="AB64" s="395"/>
      <c r="AC64" s="395"/>
      <c r="AD64" s="395"/>
      <c r="AE64" s="395"/>
      <c r="AF64" s="395"/>
      <c r="AG64" s="395"/>
      <c r="AH64" s="395"/>
      <c r="AI64" s="395"/>
      <c r="AJ64" s="395"/>
      <c r="AK64" s="395"/>
      <c r="AL64" s="395"/>
      <c r="AM64" s="395"/>
      <c r="AN64" s="395"/>
      <c r="AO64" s="395"/>
      <c r="AP64" s="395"/>
      <c r="AQ64" s="395"/>
      <c r="AR64" s="395"/>
      <c r="AS64" s="395"/>
      <c r="AT64" s="395"/>
      <c r="AU64" s="395"/>
      <c r="AV64" s="395"/>
      <c r="AW64" s="395"/>
      <c r="AX64" s="395"/>
      <c r="AY64" s="395"/>
      <c r="AZ64" s="395"/>
      <c r="BA64" s="395"/>
      <c r="BB64" s="395"/>
      <c r="BC64" s="395"/>
      <c r="BD64" s="395"/>
      <c r="BE64" s="395"/>
      <c r="BF64" s="395"/>
      <c r="BG64" s="395"/>
      <c r="BH64" s="395"/>
      <c r="BI64" s="395"/>
      <c r="BJ64" s="395"/>
      <c r="BK64" s="395"/>
      <c r="BL64" s="395"/>
      <c r="BM64" s="395"/>
      <c r="BN64" s="395"/>
      <c r="BO64" s="395"/>
      <c r="BP64" s="395"/>
      <c r="BQ64" s="395"/>
      <c r="BR64" s="395"/>
      <c r="BS64" s="395"/>
      <c r="BT64" s="395"/>
      <c r="BU64" s="395"/>
      <c r="BV64" s="395"/>
      <c r="BW64" s="395"/>
      <c r="BX64" s="395"/>
      <c r="BY64" s="395"/>
      <c r="BZ64" s="395"/>
      <c r="CA64" s="395"/>
      <c r="CB64" s="395"/>
      <c r="CC64" s="395"/>
      <c r="CD64" s="395"/>
      <c r="CE64" s="395"/>
      <c r="CF64" s="395"/>
      <c r="CG64" s="395"/>
      <c r="CH64" s="395"/>
      <c r="CI64" s="395"/>
      <c r="CJ64" s="395"/>
      <c r="CK64" s="395"/>
      <c r="CL64" s="395"/>
      <c r="CM64" s="395"/>
      <c r="CN64" s="395"/>
      <c r="CO64" s="395"/>
      <c r="CP64" s="395"/>
      <c r="CQ64" s="395"/>
      <c r="CR64" s="395"/>
      <c r="CS64" s="395"/>
      <c r="CT64" s="395"/>
      <c r="CU64" s="395"/>
      <c r="CV64" s="395"/>
      <c r="CW64" s="395"/>
      <c r="CX64" s="395"/>
      <c r="CY64" s="395"/>
      <c r="CZ64" s="395"/>
      <c r="DA64" s="395"/>
      <c r="DB64" s="395"/>
      <c r="DC64" s="395"/>
      <c r="DD64" s="395"/>
    </row>
    <row r="65" spans="1:108" x14ac:dyDescent="0.15">
      <c r="A65" s="395"/>
      <c r="B65" s="211"/>
      <c r="C65" s="395"/>
      <c r="D65" s="395"/>
      <c r="E65" s="395"/>
      <c r="F65" s="395"/>
      <c r="G65" s="395"/>
      <c r="H65" s="395"/>
      <c r="I65" s="395"/>
      <c r="J65" s="395"/>
      <c r="K65" s="395"/>
      <c r="L65" s="395"/>
      <c r="M65" s="395"/>
      <c r="N65" s="395"/>
      <c r="O65" s="395"/>
      <c r="P65" s="395"/>
      <c r="Q65" s="395"/>
      <c r="R65" s="395"/>
      <c r="S65" s="395"/>
      <c r="T65" s="395"/>
      <c r="U65" s="395"/>
      <c r="V65" s="395"/>
      <c r="W65" s="395"/>
      <c r="X65" s="395"/>
      <c r="Y65" s="395"/>
      <c r="Z65" s="395"/>
      <c r="AA65" s="395"/>
      <c r="AB65" s="395"/>
      <c r="AC65" s="395"/>
      <c r="AD65" s="395"/>
      <c r="AE65" s="395"/>
      <c r="AF65" s="395"/>
      <c r="AG65" s="395"/>
      <c r="AH65" s="395"/>
      <c r="AI65" s="395"/>
      <c r="AJ65" s="395"/>
      <c r="AK65" s="395"/>
      <c r="AL65" s="395"/>
      <c r="AM65" s="395"/>
      <c r="AN65" s="395"/>
      <c r="AO65" s="395"/>
      <c r="AP65" s="395"/>
      <c r="AQ65" s="395"/>
      <c r="AR65" s="395"/>
      <c r="AS65" s="395"/>
      <c r="AT65" s="395"/>
      <c r="AU65" s="395"/>
      <c r="AV65" s="395"/>
      <c r="AW65" s="395"/>
      <c r="AX65" s="395"/>
      <c r="AY65" s="395"/>
      <c r="AZ65" s="395"/>
      <c r="BA65" s="395"/>
      <c r="BB65" s="395"/>
      <c r="BC65" s="395"/>
      <c r="BD65" s="395"/>
      <c r="BE65" s="395"/>
      <c r="BF65" s="395"/>
      <c r="BG65" s="395"/>
      <c r="BH65" s="395"/>
      <c r="BI65" s="395"/>
      <c r="BJ65" s="395"/>
      <c r="BK65" s="395"/>
      <c r="BL65" s="395"/>
      <c r="BM65" s="395"/>
      <c r="BN65" s="395"/>
      <c r="BO65" s="395"/>
      <c r="BP65" s="395"/>
      <c r="BQ65" s="395"/>
      <c r="BR65" s="395"/>
      <c r="BS65" s="395"/>
      <c r="BT65" s="395"/>
      <c r="BU65" s="395"/>
      <c r="BV65" s="395"/>
      <c r="BW65" s="395"/>
      <c r="BX65" s="395"/>
      <c r="BY65" s="395"/>
      <c r="BZ65" s="395"/>
      <c r="CA65" s="395"/>
      <c r="CB65" s="395"/>
      <c r="CC65" s="395"/>
      <c r="CD65" s="395"/>
      <c r="CE65" s="395"/>
      <c r="CF65" s="395"/>
      <c r="CG65" s="395"/>
      <c r="CH65" s="395"/>
      <c r="CI65" s="395"/>
      <c r="CJ65" s="395"/>
      <c r="CK65" s="395"/>
      <c r="CL65" s="395"/>
      <c r="CM65" s="395"/>
      <c r="CN65" s="395"/>
      <c r="CO65" s="395"/>
      <c r="CP65" s="395"/>
      <c r="CQ65" s="395"/>
      <c r="CR65" s="395"/>
      <c r="CS65" s="395"/>
      <c r="CT65" s="395"/>
      <c r="CU65" s="395"/>
      <c r="CV65" s="395"/>
      <c r="CW65" s="395"/>
      <c r="CX65" s="395"/>
      <c r="CY65" s="395"/>
      <c r="CZ65" s="395"/>
      <c r="DA65" s="395"/>
      <c r="DB65" s="395"/>
      <c r="DC65" s="395"/>
      <c r="DD65" s="395"/>
    </row>
    <row r="66" spans="1:108" x14ac:dyDescent="0.15">
      <c r="A66" s="395"/>
      <c r="B66" s="211"/>
      <c r="C66" s="395"/>
      <c r="D66" s="395"/>
      <c r="E66" s="395"/>
      <c r="F66" s="395"/>
      <c r="G66" s="395"/>
      <c r="H66" s="395"/>
      <c r="I66" s="395"/>
      <c r="J66" s="395"/>
      <c r="K66" s="395"/>
      <c r="L66" s="395"/>
      <c r="M66" s="395"/>
      <c r="N66" s="395"/>
      <c r="O66" s="395"/>
      <c r="P66" s="395"/>
      <c r="Q66" s="395"/>
      <c r="R66" s="395"/>
      <c r="S66" s="395"/>
      <c r="T66" s="395"/>
      <c r="U66" s="395"/>
      <c r="V66" s="395"/>
      <c r="W66" s="395"/>
      <c r="X66" s="395"/>
      <c r="Y66" s="395"/>
      <c r="Z66" s="395"/>
      <c r="AA66" s="395"/>
      <c r="AB66" s="395"/>
      <c r="AC66" s="395"/>
      <c r="AD66" s="395"/>
      <c r="AE66" s="395"/>
      <c r="AF66" s="395"/>
      <c r="AG66" s="395"/>
      <c r="AH66" s="395"/>
      <c r="AI66" s="395"/>
      <c r="AJ66" s="395"/>
      <c r="AK66" s="395"/>
      <c r="AL66" s="395"/>
      <c r="AM66" s="395"/>
      <c r="AN66" s="395"/>
      <c r="AO66" s="395"/>
      <c r="AP66" s="395"/>
      <c r="AQ66" s="395"/>
      <c r="AR66" s="395"/>
      <c r="AS66" s="395"/>
      <c r="AT66" s="395"/>
      <c r="AU66" s="395"/>
      <c r="AV66" s="395"/>
      <c r="AW66" s="395"/>
      <c r="AX66" s="395"/>
      <c r="AY66" s="395"/>
      <c r="AZ66" s="395"/>
      <c r="BA66" s="395"/>
      <c r="BB66" s="395"/>
      <c r="BC66" s="395"/>
      <c r="BD66" s="395"/>
      <c r="BE66" s="395"/>
      <c r="BF66" s="395"/>
      <c r="BG66" s="395"/>
      <c r="BH66" s="395"/>
      <c r="BI66" s="395"/>
      <c r="BJ66" s="395"/>
      <c r="BK66" s="395"/>
      <c r="BL66" s="395"/>
      <c r="BM66" s="395"/>
      <c r="BN66" s="395"/>
      <c r="BO66" s="395"/>
      <c r="BP66" s="395"/>
      <c r="BQ66" s="395"/>
      <c r="BR66" s="395"/>
      <c r="BS66" s="395"/>
      <c r="BT66" s="395"/>
      <c r="BU66" s="395"/>
      <c r="BV66" s="395"/>
      <c r="BW66" s="395"/>
      <c r="BX66" s="395"/>
      <c r="BY66" s="395"/>
      <c r="BZ66" s="395"/>
      <c r="CA66" s="395"/>
      <c r="CB66" s="395"/>
      <c r="CC66" s="395"/>
      <c r="CD66" s="395"/>
      <c r="CE66" s="395"/>
      <c r="CF66" s="395"/>
      <c r="CG66" s="395"/>
      <c r="CH66" s="395"/>
      <c r="CI66" s="395"/>
      <c r="CJ66" s="395"/>
      <c r="CK66" s="395"/>
      <c r="CL66" s="395"/>
      <c r="CM66" s="395"/>
      <c r="CN66" s="395"/>
      <c r="CO66" s="395"/>
      <c r="CP66" s="395"/>
      <c r="CQ66" s="395"/>
      <c r="CR66" s="395"/>
      <c r="CS66" s="395"/>
      <c r="CT66" s="395"/>
      <c r="CU66" s="395"/>
      <c r="CV66" s="395"/>
      <c r="CW66" s="395"/>
      <c r="CX66" s="395"/>
      <c r="CY66" s="395"/>
      <c r="CZ66" s="395"/>
      <c r="DA66" s="395"/>
      <c r="DB66" s="395"/>
      <c r="DC66" s="395"/>
      <c r="DD66" s="395"/>
    </row>
    <row r="67" spans="1:108" x14ac:dyDescent="0.15">
      <c r="A67" s="395"/>
      <c r="B67" s="211"/>
      <c r="C67" s="395"/>
      <c r="D67" s="395"/>
      <c r="E67" s="395"/>
      <c r="F67" s="395"/>
      <c r="G67" s="395"/>
      <c r="H67" s="395"/>
      <c r="I67" s="395"/>
      <c r="J67" s="395"/>
      <c r="K67" s="395"/>
      <c r="L67" s="395"/>
      <c r="M67" s="395"/>
      <c r="N67" s="395"/>
      <c r="O67" s="395"/>
      <c r="P67" s="395"/>
      <c r="Q67" s="395"/>
      <c r="R67" s="395"/>
      <c r="S67" s="395"/>
      <c r="T67" s="395"/>
      <c r="U67" s="395"/>
      <c r="V67" s="395"/>
      <c r="W67" s="395"/>
      <c r="X67" s="395"/>
      <c r="Y67" s="395"/>
      <c r="Z67" s="395"/>
      <c r="AA67" s="395"/>
      <c r="AB67" s="395"/>
      <c r="AC67" s="395"/>
      <c r="AD67" s="395"/>
      <c r="AE67" s="395"/>
      <c r="AF67" s="395"/>
      <c r="AG67" s="395"/>
      <c r="AH67" s="395"/>
      <c r="AI67" s="395"/>
      <c r="AJ67" s="395"/>
      <c r="AK67" s="395"/>
      <c r="AL67" s="395"/>
      <c r="AM67" s="395"/>
      <c r="AN67" s="395"/>
      <c r="AO67" s="395"/>
      <c r="AP67" s="395"/>
      <c r="AQ67" s="395"/>
      <c r="AR67" s="395"/>
      <c r="AS67" s="395"/>
      <c r="AT67" s="395"/>
      <c r="AU67" s="395"/>
      <c r="AV67" s="395"/>
      <c r="AW67" s="395"/>
      <c r="AX67" s="395"/>
      <c r="AY67" s="395"/>
      <c r="AZ67" s="395"/>
      <c r="BA67" s="395"/>
      <c r="BB67" s="395"/>
      <c r="BC67" s="395"/>
      <c r="BD67" s="395"/>
      <c r="BE67" s="395"/>
      <c r="BF67" s="395"/>
      <c r="BG67" s="395"/>
      <c r="BH67" s="395"/>
      <c r="BI67" s="395"/>
      <c r="BJ67" s="395"/>
      <c r="BK67" s="395"/>
      <c r="BL67" s="395"/>
      <c r="BM67" s="395"/>
      <c r="BN67" s="395"/>
      <c r="BO67" s="395"/>
      <c r="BP67" s="395"/>
      <c r="BQ67" s="395"/>
      <c r="BR67" s="395"/>
      <c r="BS67" s="395"/>
      <c r="BT67" s="395"/>
      <c r="BU67" s="395"/>
      <c r="BV67" s="395"/>
      <c r="BW67" s="395"/>
      <c r="BX67" s="395"/>
      <c r="BY67" s="395"/>
      <c r="BZ67" s="395"/>
      <c r="CA67" s="395"/>
      <c r="CB67" s="395"/>
      <c r="CC67" s="395"/>
      <c r="CD67" s="395"/>
      <c r="CE67" s="395"/>
      <c r="CF67" s="395"/>
      <c r="CG67" s="395"/>
      <c r="CH67" s="395"/>
      <c r="CI67" s="395"/>
      <c r="CJ67" s="395"/>
      <c r="CK67" s="395"/>
      <c r="CL67" s="395"/>
      <c r="CM67" s="395"/>
      <c r="CN67" s="395"/>
      <c r="CO67" s="395"/>
      <c r="CP67" s="395"/>
      <c r="CQ67" s="395"/>
      <c r="CR67" s="395"/>
      <c r="CS67" s="395"/>
      <c r="CT67" s="395"/>
      <c r="CU67" s="395"/>
      <c r="CV67" s="395"/>
      <c r="CW67" s="395"/>
      <c r="CX67" s="395"/>
      <c r="CY67" s="395"/>
      <c r="CZ67" s="395"/>
      <c r="DA67" s="395"/>
      <c r="DB67" s="395"/>
      <c r="DC67" s="395"/>
      <c r="DD67" s="395"/>
    </row>
    <row r="68" spans="1:108" x14ac:dyDescent="0.15">
      <c r="A68" s="395"/>
      <c r="B68" s="211"/>
      <c r="C68" s="395"/>
      <c r="D68" s="395"/>
      <c r="E68" s="395"/>
      <c r="F68" s="395"/>
      <c r="G68" s="395"/>
      <c r="H68" s="395"/>
      <c r="I68" s="395"/>
      <c r="J68" s="395"/>
      <c r="K68" s="395"/>
      <c r="L68" s="395"/>
      <c r="M68" s="395"/>
      <c r="N68" s="395"/>
      <c r="O68" s="395"/>
      <c r="P68" s="395"/>
      <c r="Q68" s="395"/>
      <c r="R68" s="395"/>
      <c r="S68" s="395"/>
      <c r="T68" s="395"/>
      <c r="U68" s="395"/>
      <c r="V68" s="395"/>
      <c r="W68" s="395"/>
      <c r="X68" s="395"/>
      <c r="Y68" s="395"/>
      <c r="Z68" s="395"/>
      <c r="AA68" s="395"/>
      <c r="AB68" s="395"/>
      <c r="AC68" s="395"/>
      <c r="AD68" s="395"/>
      <c r="AE68" s="395"/>
      <c r="AF68" s="395"/>
      <c r="AG68" s="395"/>
      <c r="AH68" s="395"/>
      <c r="AI68" s="395"/>
      <c r="AJ68" s="395"/>
      <c r="AK68" s="395"/>
      <c r="AL68" s="395"/>
      <c r="AM68" s="395"/>
      <c r="AN68" s="395"/>
      <c r="AO68" s="395"/>
      <c r="AP68" s="395"/>
      <c r="AQ68" s="395"/>
      <c r="AR68" s="395"/>
      <c r="AS68" s="395"/>
      <c r="AT68" s="395"/>
      <c r="AU68" s="395"/>
      <c r="AV68" s="395"/>
      <c r="AW68" s="395"/>
      <c r="AX68" s="395"/>
      <c r="AY68" s="395"/>
      <c r="AZ68" s="395"/>
      <c r="BA68" s="395"/>
      <c r="BB68" s="395"/>
      <c r="BC68" s="395"/>
      <c r="BD68" s="395"/>
      <c r="BE68" s="395"/>
      <c r="BF68" s="395"/>
      <c r="BG68" s="395"/>
      <c r="BH68" s="395"/>
      <c r="BI68" s="395"/>
      <c r="BJ68" s="395"/>
      <c r="BK68" s="395"/>
      <c r="BL68" s="395"/>
      <c r="BM68" s="395"/>
      <c r="BN68" s="395"/>
      <c r="BO68" s="395"/>
      <c r="BP68" s="395"/>
      <c r="BQ68" s="395"/>
      <c r="BR68" s="395"/>
      <c r="BS68" s="395"/>
      <c r="BT68" s="395"/>
      <c r="BU68" s="395"/>
      <c r="BV68" s="395"/>
      <c r="BW68" s="395"/>
      <c r="BX68" s="395"/>
      <c r="BY68" s="395"/>
      <c r="BZ68" s="395"/>
      <c r="CA68" s="395"/>
      <c r="CB68" s="395"/>
      <c r="CC68" s="395"/>
      <c r="CD68" s="395"/>
      <c r="CE68" s="395"/>
      <c r="CF68" s="395"/>
      <c r="CG68" s="395"/>
      <c r="CH68" s="395"/>
      <c r="CI68" s="395"/>
      <c r="CJ68" s="395"/>
      <c r="CK68" s="395"/>
      <c r="CL68" s="395"/>
      <c r="CM68" s="395"/>
      <c r="CN68" s="395"/>
      <c r="CO68" s="395"/>
      <c r="CP68" s="395"/>
      <c r="CQ68" s="395"/>
      <c r="CR68" s="395"/>
      <c r="CS68" s="395"/>
      <c r="CT68" s="395"/>
      <c r="CU68" s="395"/>
      <c r="CV68" s="395"/>
      <c r="CW68" s="395"/>
      <c r="CX68" s="395"/>
      <c r="CY68" s="395"/>
      <c r="CZ68" s="395"/>
      <c r="DA68" s="395"/>
      <c r="DB68" s="395"/>
      <c r="DC68" s="395"/>
      <c r="DD68" s="395"/>
    </row>
    <row r="69" spans="1:108" x14ac:dyDescent="0.15">
      <c r="A69" s="395"/>
      <c r="B69" s="211"/>
      <c r="C69" s="395"/>
      <c r="D69" s="395"/>
      <c r="E69" s="395"/>
      <c r="F69" s="395"/>
      <c r="G69" s="395"/>
      <c r="H69" s="395"/>
      <c r="I69" s="395"/>
      <c r="J69" s="395"/>
      <c r="K69" s="395"/>
      <c r="L69" s="395"/>
      <c r="M69" s="395"/>
      <c r="N69" s="395"/>
      <c r="O69" s="395"/>
      <c r="P69" s="395"/>
      <c r="Q69" s="395"/>
      <c r="R69" s="395"/>
      <c r="S69" s="395"/>
      <c r="T69" s="395"/>
      <c r="U69" s="395"/>
      <c r="V69" s="395"/>
      <c r="W69" s="395"/>
      <c r="X69" s="395"/>
      <c r="Y69" s="395"/>
      <c r="Z69" s="395"/>
      <c r="AA69" s="395"/>
      <c r="AB69" s="395"/>
      <c r="AC69" s="395"/>
      <c r="AD69" s="395"/>
      <c r="AE69" s="395"/>
      <c r="AF69" s="395"/>
      <c r="AG69" s="395"/>
      <c r="AH69" s="395"/>
      <c r="AI69" s="395"/>
      <c r="AJ69" s="395"/>
      <c r="AK69" s="395"/>
      <c r="AL69" s="395"/>
      <c r="AM69" s="395"/>
      <c r="AN69" s="395"/>
      <c r="AO69" s="395"/>
      <c r="AP69" s="395"/>
      <c r="AQ69" s="395"/>
      <c r="AR69" s="395"/>
      <c r="AS69" s="395"/>
      <c r="AT69" s="395"/>
      <c r="AU69" s="395"/>
      <c r="AV69" s="395"/>
      <c r="AW69" s="395"/>
      <c r="AX69" s="395"/>
      <c r="AY69" s="395"/>
      <c r="AZ69" s="395"/>
      <c r="BA69" s="395"/>
      <c r="BB69" s="395"/>
      <c r="BC69" s="395"/>
      <c r="BD69" s="395"/>
      <c r="BE69" s="395"/>
      <c r="BF69" s="395"/>
      <c r="BG69" s="395"/>
      <c r="BH69" s="395"/>
      <c r="BI69" s="395"/>
      <c r="BJ69" s="395"/>
      <c r="BK69" s="395"/>
      <c r="BL69" s="395"/>
      <c r="BM69" s="395"/>
      <c r="BN69" s="395"/>
      <c r="BO69" s="395"/>
      <c r="BP69" s="395"/>
      <c r="BQ69" s="395"/>
      <c r="BR69" s="395"/>
      <c r="BS69" s="395"/>
      <c r="BT69" s="395"/>
      <c r="BU69" s="395"/>
      <c r="BV69" s="395"/>
      <c r="BW69" s="395"/>
      <c r="BX69" s="395"/>
      <c r="BY69" s="395"/>
      <c r="BZ69" s="395"/>
      <c r="CA69" s="395"/>
      <c r="CB69" s="395"/>
      <c r="CC69" s="395"/>
      <c r="CD69" s="395"/>
      <c r="CE69" s="395"/>
      <c r="CF69" s="395"/>
      <c r="CG69" s="395"/>
      <c r="CH69" s="395"/>
      <c r="CI69" s="395"/>
      <c r="CJ69" s="395"/>
      <c r="CK69" s="395"/>
      <c r="CL69" s="395"/>
      <c r="CM69" s="395"/>
      <c r="CN69" s="395"/>
      <c r="CO69" s="395"/>
      <c r="CP69" s="395"/>
      <c r="CQ69" s="395"/>
      <c r="CR69" s="395"/>
      <c r="CS69" s="395"/>
      <c r="CT69" s="395"/>
      <c r="CU69" s="395"/>
      <c r="CV69" s="395"/>
      <c r="CW69" s="395"/>
      <c r="CX69" s="395"/>
      <c r="CY69" s="395"/>
      <c r="CZ69" s="395"/>
      <c r="DA69" s="395"/>
      <c r="DB69" s="395"/>
      <c r="DC69" s="395"/>
      <c r="DD69" s="395"/>
    </row>
    <row r="70" spans="1:108" x14ac:dyDescent="0.15">
      <c r="A70" s="395"/>
      <c r="B70" s="211"/>
      <c r="C70" s="395"/>
      <c r="D70" s="395"/>
      <c r="E70" s="395"/>
      <c r="F70" s="395"/>
      <c r="G70" s="395"/>
      <c r="H70" s="395"/>
      <c r="I70" s="395"/>
      <c r="J70" s="395"/>
      <c r="K70" s="395"/>
      <c r="L70" s="395"/>
      <c r="M70" s="395"/>
      <c r="N70" s="395"/>
      <c r="O70" s="395"/>
      <c r="P70" s="395"/>
      <c r="Q70" s="395"/>
      <c r="R70" s="395"/>
      <c r="S70" s="395"/>
      <c r="T70" s="395"/>
      <c r="U70" s="395"/>
      <c r="V70" s="395"/>
      <c r="W70" s="395"/>
      <c r="X70" s="395"/>
      <c r="Y70" s="395"/>
      <c r="Z70" s="395"/>
      <c r="AA70" s="395"/>
      <c r="AB70" s="395"/>
      <c r="AC70" s="395"/>
      <c r="AD70" s="395"/>
      <c r="AE70" s="395"/>
      <c r="AF70" s="395"/>
      <c r="AG70" s="395"/>
      <c r="AH70" s="395"/>
      <c r="AI70" s="395"/>
      <c r="AJ70" s="395"/>
      <c r="AK70" s="395"/>
      <c r="AL70" s="395"/>
      <c r="AM70" s="395"/>
      <c r="AN70" s="395"/>
      <c r="AO70" s="395"/>
      <c r="AP70" s="395"/>
      <c r="AQ70" s="395"/>
      <c r="AR70" s="395"/>
      <c r="AS70" s="395"/>
      <c r="AT70" s="395"/>
      <c r="AU70" s="395"/>
      <c r="AV70" s="395"/>
      <c r="AW70" s="395"/>
      <c r="AX70" s="395"/>
      <c r="AY70" s="395"/>
      <c r="AZ70" s="395"/>
      <c r="BA70" s="395"/>
      <c r="BB70" s="395"/>
      <c r="BC70" s="395"/>
      <c r="BD70" s="395"/>
      <c r="BE70" s="395"/>
      <c r="BF70" s="395"/>
      <c r="BG70" s="395"/>
      <c r="BH70" s="395"/>
      <c r="BI70" s="395"/>
      <c r="BJ70" s="395"/>
      <c r="BK70" s="395"/>
      <c r="BL70" s="395"/>
      <c r="BM70" s="395"/>
      <c r="BN70" s="395"/>
      <c r="BO70" s="395"/>
      <c r="BP70" s="395"/>
      <c r="BQ70" s="395"/>
      <c r="BR70" s="395"/>
      <c r="BS70" s="395"/>
      <c r="BT70" s="395"/>
      <c r="BU70" s="395"/>
      <c r="BV70" s="395"/>
      <c r="BW70" s="395"/>
      <c r="BX70" s="395"/>
      <c r="BY70" s="395"/>
      <c r="BZ70" s="395"/>
      <c r="CA70" s="395"/>
      <c r="CB70" s="395"/>
      <c r="CC70" s="395"/>
      <c r="CD70" s="395"/>
      <c r="CE70" s="395"/>
      <c r="CF70" s="395"/>
      <c r="CG70" s="395"/>
      <c r="CH70" s="395"/>
      <c r="CI70" s="395"/>
      <c r="CJ70" s="395"/>
      <c r="CK70" s="395"/>
      <c r="CL70" s="395"/>
      <c r="CM70" s="395"/>
      <c r="CN70" s="395"/>
      <c r="CO70" s="395"/>
      <c r="CP70" s="395"/>
      <c r="CQ70" s="395"/>
      <c r="CR70" s="395"/>
      <c r="CS70" s="395"/>
      <c r="CT70" s="395"/>
      <c r="CU70" s="395"/>
      <c r="CV70" s="395"/>
      <c r="CW70" s="395"/>
      <c r="CX70" s="395"/>
      <c r="CY70" s="395"/>
      <c r="CZ70" s="395"/>
      <c r="DA70" s="395"/>
      <c r="DB70" s="395"/>
      <c r="DC70" s="395"/>
      <c r="DD70" s="395"/>
    </row>
    <row r="71" spans="1:108" x14ac:dyDescent="0.15">
      <c r="A71" s="395"/>
      <c r="B71" s="211"/>
      <c r="C71" s="395"/>
      <c r="D71" s="395"/>
      <c r="E71" s="395"/>
      <c r="F71" s="395"/>
      <c r="G71" s="395"/>
      <c r="H71" s="395"/>
      <c r="I71" s="395"/>
      <c r="J71" s="395"/>
      <c r="K71" s="395"/>
      <c r="L71" s="395"/>
      <c r="M71" s="395"/>
      <c r="N71" s="395"/>
      <c r="O71" s="395"/>
      <c r="P71" s="395"/>
      <c r="Q71" s="395"/>
      <c r="R71" s="395"/>
      <c r="S71" s="395"/>
      <c r="T71" s="395"/>
      <c r="U71" s="395"/>
      <c r="V71" s="395"/>
      <c r="W71" s="395"/>
      <c r="X71" s="395"/>
      <c r="Y71" s="395"/>
      <c r="Z71" s="395"/>
      <c r="AA71" s="395"/>
      <c r="AB71" s="395"/>
      <c r="AC71" s="395"/>
      <c r="AD71" s="395"/>
      <c r="AE71" s="395"/>
      <c r="AF71" s="395"/>
      <c r="AG71" s="395"/>
      <c r="AH71" s="395"/>
      <c r="AI71" s="395"/>
      <c r="AJ71" s="395"/>
      <c r="AK71" s="395"/>
      <c r="AL71" s="395"/>
      <c r="AM71" s="395"/>
      <c r="AN71" s="395"/>
      <c r="AO71" s="395"/>
      <c r="AP71" s="395"/>
      <c r="AQ71" s="395"/>
      <c r="AR71" s="395"/>
      <c r="AS71" s="395"/>
      <c r="AT71" s="395"/>
      <c r="AU71" s="395"/>
      <c r="AV71" s="395"/>
      <c r="AW71" s="395"/>
      <c r="AX71" s="395"/>
      <c r="AY71" s="395"/>
      <c r="AZ71" s="395"/>
      <c r="BA71" s="395"/>
      <c r="BB71" s="395"/>
      <c r="BC71" s="395"/>
      <c r="BD71" s="395"/>
      <c r="BE71" s="395"/>
      <c r="BF71" s="395"/>
      <c r="BG71" s="395"/>
      <c r="BH71" s="395"/>
      <c r="BI71" s="395"/>
      <c r="BJ71" s="395"/>
      <c r="BK71" s="395"/>
      <c r="BL71" s="395"/>
      <c r="BM71" s="395"/>
      <c r="BN71" s="395"/>
      <c r="BO71" s="395"/>
      <c r="BP71" s="395"/>
      <c r="BQ71" s="395"/>
      <c r="BR71" s="395"/>
      <c r="BS71" s="395"/>
      <c r="BT71" s="395"/>
      <c r="BU71" s="395"/>
      <c r="BV71" s="395"/>
      <c r="BW71" s="395"/>
      <c r="BX71" s="395"/>
      <c r="BY71" s="395"/>
      <c r="BZ71" s="395"/>
      <c r="CA71" s="395"/>
      <c r="CB71" s="395"/>
      <c r="CC71" s="395"/>
      <c r="CD71" s="395"/>
      <c r="CE71" s="395"/>
      <c r="CF71" s="395"/>
      <c r="CG71" s="395"/>
      <c r="CH71" s="395"/>
      <c r="CI71" s="395"/>
      <c r="CJ71" s="395"/>
      <c r="CK71" s="395"/>
      <c r="CL71" s="395"/>
      <c r="CM71" s="395"/>
      <c r="CN71" s="395"/>
      <c r="CO71" s="395"/>
      <c r="CP71" s="395"/>
      <c r="CQ71" s="395"/>
      <c r="CR71" s="395"/>
      <c r="CS71" s="395"/>
      <c r="CT71" s="395"/>
      <c r="CU71" s="395"/>
      <c r="CV71" s="395"/>
      <c r="CW71" s="395"/>
      <c r="CX71" s="395"/>
      <c r="CY71" s="395"/>
      <c r="CZ71" s="395"/>
      <c r="DA71" s="395"/>
      <c r="DB71" s="395"/>
      <c r="DC71" s="395"/>
      <c r="DD71" s="395"/>
    </row>
    <row r="72" spans="1:108" x14ac:dyDescent="0.15">
      <c r="A72" s="395"/>
      <c r="B72" s="211"/>
      <c r="C72" s="395"/>
      <c r="D72" s="395"/>
      <c r="E72" s="395"/>
      <c r="F72" s="395"/>
      <c r="G72" s="395"/>
      <c r="H72" s="395"/>
      <c r="I72" s="395"/>
      <c r="J72" s="395"/>
      <c r="K72" s="395"/>
      <c r="L72" s="395"/>
      <c r="M72" s="395"/>
      <c r="N72" s="395"/>
      <c r="O72" s="395"/>
      <c r="P72" s="395"/>
      <c r="Q72" s="395"/>
      <c r="R72" s="395"/>
      <c r="S72" s="395"/>
      <c r="T72" s="395"/>
      <c r="U72" s="395"/>
      <c r="V72" s="395"/>
      <c r="W72" s="395"/>
      <c r="X72" s="395"/>
      <c r="Y72" s="395"/>
      <c r="Z72" s="395"/>
      <c r="AA72" s="395"/>
      <c r="AB72" s="395"/>
      <c r="AC72" s="395"/>
      <c r="AD72" s="395"/>
      <c r="AE72" s="395"/>
      <c r="AF72" s="395"/>
      <c r="AG72" s="395"/>
      <c r="AH72" s="395"/>
      <c r="AI72" s="395"/>
      <c r="AJ72" s="395"/>
      <c r="AK72" s="395"/>
      <c r="AL72" s="395"/>
      <c r="AM72" s="395"/>
      <c r="AN72" s="395"/>
      <c r="AO72" s="395"/>
      <c r="AP72" s="395"/>
      <c r="AQ72" s="395"/>
      <c r="AR72" s="395"/>
      <c r="AS72" s="395"/>
      <c r="AT72" s="395"/>
      <c r="AU72" s="395"/>
      <c r="AV72" s="395"/>
      <c r="AW72" s="395"/>
      <c r="AX72" s="395"/>
      <c r="AY72" s="395"/>
      <c r="AZ72" s="395"/>
      <c r="BA72" s="395"/>
      <c r="BB72" s="395"/>
      <c r="BC72" s="395"/>
      <c r="BD72" s="395"/>
      <c r="BE72" s="395"/>
      <c r="BF72" s="395"/>
      <c r="BG72" s="395"/>
      <c r="BH72" s="395"/>
      <c r="BI72" s="395"/>
      <c r="BJ72" s="395"/>
      <c r="BK72" s="395"/>
      <c r="BL72" s="395"/>
      <c r="BM72" s="395"/>
      <c r="BN72" s="395"/>
      <c r="BO72" s="395"/>
      <c r="BP72" s="395"/>
      <c r="BQ72" s="395"/>
      <c r="BR72" s="395"/>
      <c r="BS72" s="395"/>
      <c r="BT72" s="395"/>
      <c r="BU72" s="395"/>
      <c r="BV72" s="395"/>
      <c r="BW72" s="395"/>
      <c r="BX72" s="395"/>
      <c r="BY72" s="395"/>
      <c r="BZ72" s="395"/>
      <c r="CA72" s="395"/>
      <c r="CB72" s="395"/>
      <c r="CC72" s="395"/>
      <c r="CD72" s="395"/>
      <c r="CE72" s="395"/>
      <c r="CF72" s="395"/>
      <c r="CG72" s="395"/>
      <c r="CH72" s="395"/>
      <c r="CI72" s="395"/>
      <c r="CJ72" s="395"/>
      <c r="CK72" s="395"/>
      <c r="CL72" s="395"/>
      <c r="CM72" s="395"/>
      <c r="CN72" s="395"/>
      <c r="CO72" s="395"/>
      <c r="CP72" s="395"/>
      <c r="CQ72" s="395"/>
      <c r="CR72" s="395"/>
      <c r="CS72" s="395"/>
      <c r="CT72" s="395"/>
      <c r="CU72" s="395"/>
      <c r="CV72" s="395"/>
      <c r="CW72" s="395"/>
      <c r="CX72" s="395"/>
      <c r="CY72" s="395"/>
      <c r="CZ72" s="395"/>
      <c r="DA72" s="395"/>
      <c r="DB72" s="395"/>
      <c r="DC72" s="395"/>
      <c r="DD72" s="395"/>
    </row>
    <row r="73" spans="1:108" x14ac:dyDescent="0.15">
      <c r="A73" s="395"/>
      <c r="B73" s="211"/>
      <c r="C73" s="395"/>
      <c r="D73" s="395"/>
      <c r="E73" s="395"/>
      <c r="F73" s="395"/>
      <c r="G73" s="395"/>
      <c r="H73" s="395"/>
      <c r="I73" s="395"/>
      <c r="J73" s="395"/>
      <c r="K73" s="395"/>
      <c r="L73" s="395"/>
      <c r="M73" s="395"/>
      <c r="N73" s="395"/>
      <c r="O73" s="395"/>
      <c r="P73" s="395"/>
      <c r="Q73" s="395"/>
      <c r="R73" s="395"/>
      <c r="S73" s="395"/>
      <c r="T73" s="395"/>
      <c r="U73" s="395"/>
      <c r="V73" s="395"/>
      <c r="W73" s="395"/>
      <c r="X73" s="395"/>
      <c r="Y73" s="395"/>
      <c r="Z73" s="395"/>
      <c r="AA73" s="395"/>
      <c r="AB73" s="395"/>
      <c r="AC73" s="395"/>
      <c r="AD73" s="395"/>
      <c r="AE73" s="395"/>
      <c r="AF73" s="395"/>
      <c r="AG73" s="395"/>
      <c r="AH73" s="395"/>
      <c r="AI73" s="395"/>
      <c r="AJ73" s="395"/>
      <c r="AK73" s="395"/>
      <c r="AL73" s="395"/>
      <c r="AM73" s="395"/>
      <c r="AN73" s="395"/>
      <c r="AO73" s="395"/>
      <c r="AP73" s="395"/>
      <c r="AQ73" s="395"/>
      <c r="AR73" s="395"/>
      <c r="AS73" s="395"/>
      <c r="AT73" s="395"/>
      <c r="AU73" s="395"/>
      <c r="AV73" s="395"/>
      <c r="AW73" s="395"/>
      <c r="AX73" s="395"/>
      <c r="AY73" s="395"/>
      <c r="AZ73" s="395"/>
      <c r="BA73" s="395"/>
      <c r="BB73" s="395"/>
      <c r="BC73" s="395"/>
      <c r="BD73" s="395"/>
      <c r="BE73" s="395"/>
      <c r="BF73" s="395"/>
      <c r="BG73" s="395"/>
      <c r="BH73" s="395"/>
      <c r="BI73" s="395"/>
      <c r="BJ73" s="395"/>
      <c r="BK73" s="395"/>
      <c r="BL73" s="395"/>
      <c r="BM73" s="395"/>
      <c r="BN73" s="395"/>
      <c r="BO73" s="395"/>
      <c r="BP73" s="395"/>
      <c r="BQ73" s="395"/>
      <c r="BR73" s="395"/>
      <c r="BS73" s="395"/>
      <c r="BT73" s="395"/>
      <c r="BU73" s="395"/>
      <c r="BV73" s="395"/>
      <c r="BW73" s="395"/>
      <c r="BX73" s="395"/>
      <c r="BY73" s="395"/>
      <c r="BZ73" s="395"/>
      <c r="CA73" s="395"/>
      <c r="CB73" s="395"/>
      <c r="CC73" s="395"/>
      <c r="CD73" s="395"/>
      <c r="CE73" s="395"/>
      <c r="CF73" s="395"/>
      <c r="CG73" s="395"/>
      <c r="CH73" s="395"/>
      <c r="CI73" s="395"/>
      <c r="CJ73" s="395"/>
      <c r="CK73" s="395"/>
      <c r="CL73" s="395"/>
      <c r="CM73" s="395"/>
      <c r="CN73" s="395"/>
      <c r="CO73" s="395"/>
      <c r="CP73" s="395"/>
      <c r="CQ73" s="395"/>
      <c r="CR73" s="395"/>
      <c r="CS73" s="395"/>
      <c r="CT73" s="395"/>
      <c r="CU73" s="395"/>
      <c r="CV73" s="395"/>
      <c r="CW73" s="395"/>
      <c r="CX73" s="395"/>
      <c r="CY73" s="395"/>
      <c r="CZ73" s="395"/>
      <c r="DA73" s="395"/>
      <c r="DB73" s="395"/>
      <c r="DC73" s="395"/>
      <c r="DD73" s="395"/>
    </row>
    <row r="74" spans="1:108" x14ac:dyDescent="0.15">
      <c r="A74" s="395"/>
      <c r="B74" s="211"/>
      <c r="C74" s="395"/>
      <c r="D74" s="395"/>
      <c r="E74" s="395"/>
      <c r="F74" s="395"/>
      <c r="G74" s="395"/>
      <c r="H74" s="395"/>
      <c r="I74" s="395"/>
      <c r="J74" s="395"/>
      <c r="K74" s="395"/>
      <c r="L74" s="395"/>
      <c r="M74" s="395"/>
      <c r="N74" s="395"/>
      <c r="O74" s="395"/>
      <c r="P74" s="395"/>
      <c r="Q74" s="395"/>
      <c r="R74" s="395"/>
      <c r="S74" s="395"/>
      <c r="T74" s="395"/>
      <c r="U74" s="395"/>
      <c r="V74" s="395"/>
      <c r="W74" s="395"/>
      <c r="X74" s="395"/>
      <c r="Y74" s="395"/>
      <c r="Z74" s="395"/>
      <c r="AA74" s="395"/>
      <c r="AB74" s="395"/>
      <c r="AC74" s="395"/>
      <c r="AD74" s="395"/>
      <c r="AE74" s="395"/>
      <c r="AF74" s="395"/>
      <c r="AG74" s="395"/>
      <c r="AH74" s="395"/>
      <c r="AI74" s="395"/>
      <c r="AJ74" s="395"/>
      <c r="AK74" s="395"/>
      <c r="AL74" s="395"/>
      <c r="AM74" s="395"/>
      <c r="AN74" s="395"/>
      <c r="AO74" s="395"/>
      <c r="AP74" s="395"/>
      <c r="AQ74" s="395"/>
      <c r="AR74" s="395"/>
      <c r="AS74" s="395"/>
      <c r="AT74" s="395"/>
      <c r="AU74" s="395"/>
      <c r="AV74" s="395"/>
      <c r="AW74" s="395"/>
      <c r="AX74" s="395"/>
      <c r="AY74" s="395"/>
      <c r="AZ74" s="395"/>
      <c r="BA74" s="395"/>
      <c r="BB74" s="395"/>
      <c r="BC74" s="395"/>
      <c r="BD74" s="395"/>
      <c r="BE74" s="395"/>
      <c r="BF74" s="395"/>
      <c r="BG74" s="395"/>
      <c r="BH74" s="395"/>
      <c r="BI74" s="395"/>
      <c r="BJ74" s="395"/>
      <c r="BK74" s="395"/>
      <c r="BL74" s="395"/>
      <c r="BM74" s="395"/>
      <c r="BN74" s="395"/>
      <c r="BO74" s="395"/>
      <c r="BP74" s="395"/>
      <c r="BQ74" s="395"/>
      <c r="BR74" s="395"/>
      <c r="BS74" s="395"/>
      <c r="BT74" s="395"/>
      <c r="BU74" s="395"/>
      <c r="BV74" s="395"/>
      <c r="BW74" s="395"/>
      <c r="BX74" s="395"/>
      <c r="BY74" s="395"/>
      <c r="BZ74" s="395"/>
      <c r="CA74" s="395"/>
      <c r="CB74" s="395"/>
      <c r="CC74" s="395"/>
      <c r="CD74" s="395"/>
      <c r="CE74" s="395"/>
      <c r="CF74" s="395"/>
      <c r="CG74" s="395"/>
      <c r="CH74" s="395"/>
      <c r="CI74" s="395"/>
      <c r="CJ74" s="395"/>
      <c r="CK74" s="395"/>
      <c r="CL74" s="395"/>
      <c r="CM74" s="395"/>
      <c r="CN74" s="395"/>
      <c r="CO74" s="395"/>
      <c r="CP74" s="395"/>
      <c r="CQ74" s="395"/>
      <c r="CR74" s="395"/>
      <c r="CS74" s="395"/>
      <c r="CT74" s="395"/>
      <c r="CU74" s="395"/>
      <c r="CV74" s="395"/>
      <c r="CW74" s="395"/>
      <c r="CX74" s="395"/>
      <c r="CY74" s="395"/>
      <c r="CZ74" s="395"/>
      <c r="DA74" s="395"/>
      <c r="DB74" s="395"/>
      <c r="DC74" s="395"/>
      <c r="DD74" s="395"/>
    </row>
    <row r="75" spans="1:108" x14ac:dyDescent="0.15">
      <c r="A75" s="395"/>
      <c r="B75" s="211"/>
      <c r="C75" s="395"/>
      <c r="D75" s="395"/>
      <c r="E75" s="395"/>
      <c r="F75" s="395"/>
      <c r="G75" s="395"/>
      <c r="H75" s="395"/>
      <c r="I75" s="395"/>
      <c r="J75" s="395"/>
      <c r="K75" s="395"/>
      <c r="L75" s="395"/>
      <c r="M75" s="395"/>
      <c r="N75" s="395"/>
      <c r="O75" s="395"/>
      <c r="P75" s="395"/>
      <c r="Q75" s="395"/>
      <c r="R75" s="395"/>
      <c r="S75" s="395"/>
      <c r="T75" s="395"/>
      <c r="U75" s="395"/>
      <c r="V75" s="395"/>
      <c r="W75" s="395"/>
      <c r="X75" s="395"/>
      <c r="Y75" s="395"/>
      <c r="Z75" s="395"/>
      <c r="AA75" s="395"/>
      <c r="AB75" s="395"/>
      <c r="AC75" s="395"/>
      <c r="AD75" s="395"/>
      <c r="AE75" s="395"/>
      <c r="AF75" s="395"/>
      <c r="AG75" s="395"/>
      <c r="AH75" s="395"/>
      <c r="AI75" s="395"/>
      <c r="AJ75" s="395"/>
      <c r="AK75" s="395"/>
      <c r="AL75" s="395"/>
      <c r="AM75" s="395"/>
      <c r="AN75" s="395"/>
      <c r="AO75" s="395"/>
      <c r="AP75" s="395"/>
      <c r="AQ75" s="395"/>
      <c r="AR75" s="395"/>
      <c r="AS75" s="395"/>
      <c r="AT75" s="395"/>
      <c r="AU75" s="395"/>
      <c r="AV75" s="395"/>
      <c r="AW75" s="395"/>
      <c r="AX75" s="395"/>
      <c r="AY75" s="395"/>
      <c r="AZ75" s="395"/>
      <c r="BA75" s="395"/>
      <c r="BB75" s="395"/>
      <c r="BC75" s="395"/>
      <c r="BD75" s="395"/>
      <c r="BE75" s="395"/>
      <c r="BF75" s="395"/>
      <c r="BG75" s="395"/>
      <c r="BH75" s="395"/>
      <c r="BI75" s="395"/>
      <c r="BJ75" s="395"/>
      <c r="BK75" s="395"/>
      <c r="BL75" s="395"/>
      <c r="BM75" s="395"/>
      <c r="BN75" s="395"/>
      <c r="BO75" s="395"/>
      <c r="BP75" s="395"/>
      <c r="BQ75" s="395"/>
      <c r="BR75" s="395"/>
      <c r="BS75" s="395"/>
      <c r="BT75" s="395"/>
      <c r="BU75" s="395"/>
      <c r="BV75" s="395"/>
      <c r="BW75" s="395"/>
      <c r="BX75" s="395"/>
      <c r="BY75" s="395"/>
      <c r="BZ75" s="395"/>
      <c r="CA75" s="395"/>
      <c r="CB75" s="395"/>
      <c r="CC75" s="395"/>
      <c r="CD75" s="395"/>
      <c r="CE75" s="395"/>
      <c r="CF75" s="395"/>
      <c r="CG75" s="395"/>
      <c r="CH75" s="395"/>
      <c r="CI75" s="395"/>
      <c r="CJ75" s="395"/>
      <c r="CK75" s="395"/>
      <c r="CL75" s="395"/>
      <c r="CM75" s="395"/>
      <c r="CN75" s="395"/>
      <c r="CO75" s="395"/>
      <c r="CP75" s="395"/>
      <c r="CQ75" s="395"/>
      <c r="CR75" s="395"/>
      <c r="CS75" s="395"/>
      <c r="CT75" s="395"/>
      <c r="CU75" s="395"/>
      <c r="CV75" s="395"/>
      <c r="CW75" s="395"/>
      <c r="CX75" s="395"/>
      <c r="CY75" s="395"/>
      <c r="CZ75" s="395"/>
      <c r="DA75" s="395"/>
      <c r="DB75" s="395"/>
      <c r="DC75" s="395"/>
      <c r="DD75" s="395"/>
    </row>
    <row r="76" spans="1:108" x14ac:dyDescent="0.15">
      <c r="A76" s="395"/>
      <c r="B76" s="211"/>
      <c r="C76" s="395"/>
      <c r="D76" s="395"/>
      <c r="E76" s="395"/>
      <c r="F76" s="395"/>
      <c r="G76" s="395"/>
      <c r="H76" s="395"/>
      <c r="I76" s="395"/>
      <c r="J76" s="395"/>
      <c r="K76" s="395"/>
      <c r="L76" s="395"/>
      <c r="M76" s="395"/>
      <c r="N76" s="395"/>
      <c r="O76" s="395"/>
      <c r="P76" s="395"/>
      <c r="Q76" s="395"/>
      <c r="R76" s="395"/>
      <c r="S76" s="395"/>
      <c r="T76" s="395"/>
      <c r="U76" s="395"/>
      <c r="V76" s="395"/>
      <c r="W76" s="395"/>
      <c r="X76" s="395"/>
      <c r="Y76" s="395"/>
      <c r="Z76" s="395"/>
      <c r="AA76" s="395"/>
      <c r="AB76" s="395"/>
      <c r="AC76" s="395"/>
      <c r="AD76" s="395"/>
      <c r="AE76" s="395"/>
      <c r="AF76" s="395"/>
      <c r="AG76" s="395"/>
      <c r="AH76" s="395"/>
      <c r="AI76" s="395"/>
      <c r="AJ76" s="395"/>
      <c r="AK76" s="395"/>
      <c r="AL76" s="395"/>
      <c r="AM76" s="395"/>
      <c r="AN76" s="395"/>
      <c r="AO76" s="395"/>
      <c r="AP76" s="395"/>
      <c r="AQ76" s="395"/>
      <c r="AR76" s="395"/>
      <c r="AS76" s="395"/>
      <c r="AT76" s="395"/>
      <c r="AU76" s="395"/>
      <c r="AV76" s="395"/>
      <c r="AW76" s="395"/>
      <c r="AX76" s="395"/>
      <c r="AY76" s="395"/>
      <c r="AZ76" s="395"/>
      <c r="BA76" s="395"/>
      <c r="BB76" s="395"/>
      <c r="BC76" s="395"/>
      <c r="BD76" s="395"/>
      <c r="BE76" s="395"/>
      <c r="BF76" s="395"/>
      <c r="BG76" s="395"/>
      <c r="BH76" s="395"/>
      <c r="BI76" s="395"/>
      <c r="BJ76" s="395"/>
      <c r="BK76" s="395"/>
      <c r="BL76" s="395"/>
      <c r="BM76" s="395"/>
      <c r="BN76" s="395"/>
      <c r="BO76" s="395"/>
      <c r="BP76" s="395"/>
      <c r="BQ76" s="395"/>
      <c r="BR76" s="395"/>
      <c r="BS76" s="395"/>
      <c r="BT76" s="395"/>
      <c r="BU76" s="395"/>
      <c r="BV76" s="395"/>
      <c r="BW76" s="395"/>
      <c r="BX76" s="395"/>
      <c r="BY76" s="395"/>
      <c r="BZ76" s="395"/>
      <c r="CA76" s="395"/>
      <c r="CB76" s="395"/>
      <c r="CC76" s="395"/>
      <c r="CD76" s="395"/>
      <c r="CE76" s="395"/>
      <c r="CF76" s="395"/>
      <c r="CG76" s="395"/>
      <c r="CH76" s="395"/>
      <c r="CI76" s="395"/>
      <c r="CJ76" s="395"/>
      <c r="CK76" s="395"/>
      <c r="CL76" s="395"/>
      <c r="CM76" s="395"/>
      <c r="CN76" s="395"/>
      <c r="CO76" s="395"/>
      <c r="CP76" s="395"/>
      <c r="CQ76" s="395"/>
      <c r="CR76" s="395"/>
      <c r="CS76" s="395"/>
      <c r="CT76" s="395"/>
      <c r="CU76" s="395"/>
      <c r="CV76" s="395"/>
      <c r="CW76" s="395"/>
      <c r="CX76" s="395"/>
      <c r="CY76" s="395"/>
      <c r="CZ76" s="395"/>
      <c r="DA76" s="395"/>
      <c r="DB76" s="395"/>
      <c r="DC76" s="395"/>
      <c r="DD76" s="395"/>
    </row>
    <row r="77" spans="1:108" x14ac:dyDescent="0.15">
      <c r="A77" s="395"/>
      <c r="B77" s="211"/>
      <c r="C77" s="395"/>
      <c r="D77" s="395"/>
      <c r="E77" s="395"/>
      <c r="F77" s="395"/>
      <c r="G77" s="395"/>
      <c r="H77" s="395"/>
      <c r="I77" s="395"/>
      <c r="J77" s="395"/>
      <c r="K77" s="395"/>
      <c r="L77" s="395"/>
      <c r="M77" s="395"/>
      <c r="N77" s="395"/>
      <c r="O77" s="395"/>
      <c r="P77" s="395"/>
      <c r="Q77" s="395"/>
      <c r="R77" s="395"/>
      <c r="S77" s="395"/>
      <c r="T77" s="395"/>
      <c r="U77" s="395"/>
      <c r="V77" s="395"/>
      <c r="W77" s="395"/>
      <c r="X77" s="395"/>
      <c r="Y77" s="395"/>
      <c r="Z77" s="395"/>
      <c r="AA77" s="395"/>
      <c r="AB77" s="395"/>
      <c r="AC77" s="395"/>
      <c r="AD77" s="395"/>
      <c r="AE77" s="395"/>
      <c r="AF77" s="395"/>
      <c r="AG77" s="395"/>
      <c r="AH77" s="395"/>
      <c r="AI77" s="395"/>
      <c r="AJ77" s="395"/>
      <c r="AK77" s="395"/>
      <c r="AL77" s="395"/>
      <c r="AM77" s="395"/>
      <c r="AN77" s="395"/>
      <c r="AO77" s="395"/>
      <c r="AP77" s="395"/>
      <c r="AQ77" s="395"/>
      <c r="AR77" s="395"/>
      <c r="AS77" s="395"/>
      <c r="AT77" s="395"/>
      <c r="AU77" s="395"/>
      <c r="AV77" s="395"/>
      <c r="AW77" s="395"/>
      <c r="AX77" s="395"/>
      <c r="AY77" s="395"/>
      <c r="AZ77" s="395"/>
      <c r="BA77" s="395"/>
      <c r="BB77" s="395"/>
      <c r="BC77" s="395"/>
      <c r="BD77" s="395"/>
      <c r="BE77" s="395"/>
      <c r="BF77" s="395"/>
      <c r="BG77" s="395"/>
      <c r="BH77" s="395"/>
      <c r="BI77" s="395"/>
      <c r="BJ77" s="395"/>
      <c r="BK77" s="395"/>
      <c r="BL77" s="395"/>
      <c r="BM77" s="395"/>
      <c r="BN77" s="395"/>
      <c r="BO77" s="395"/>
      <c r="BP77" s="395"/>
      <c r="BQ77" s="395"/>
      <c r="BR77" s="395"/>
      <c r="BS77" s="395"/>
      <c r="BT77" s="395"/>
      <c r="BU77" s="395"/>
      <c r="BV77" s="395"/>
      <c r="BW77" s="395"/>
      <c r="BX77" s="395"/>
      <c r="BY77" s="395"/>
      <c r="BZ77" s="395"/>
      <c r="CA77" s="395"/>
      <c r="CB77" s="395"/>
      <c r="CC77" s="395"/>
      <c r="CD77" s="395"/>
      <c r="CE77" s="395"/>
      <c r="CF77" s="395"/>
      <c r="CG77" s="395"/>
      <c r="CH77" s="395"/>
      <c r="CI77" s="395"/>
      <c r="CJ77" s="395"/>
      <c r="CK77" s="395"/>
      <c r="CL77" s="395"/>
      <c r="CM77" s="395"/>
      <c r="CN77" s="395"/>
      <c r="CO77" s="395"/>
      <c r="CP77" s="395"/>
      <c r="CQ77" s="395"/>
      <c r="CR77" s="395"/>
      <c r="CS77" s="395"/>
      <c r="CT77" s="395"/>
      <c r="CU77" s="395"/>
      <c r="CV77" s="395"/>
      <c r="CW77" s="395"/>
      <c r="CX77" s="395"/>
      <c r="CY77" s="395"/>
      <c r="CZ77" s="395"/>
      <c r="DA77" s="395"/>
      <c r="DB77" s="395"/>
      <c r="DC77" s="395"/>
      <c r="DD77" s="395"/>
    </row>
    <row r="78" spans="1:108" x14ac:dyDescent="0.15">
      <c r="A78" s="395"/>
      <c r="B78" s="211"/>
      <c r="C78" s="395"/>
      <c r="D78" s="395"/>
      <c r="E78" s="395"/>
      <c r="F78" s="395"/>
      <c r="G78" s="395"/>
      <c r="H78" s="395"/>
      <c r="I78" s="395"/>
      <c r="J78" s="395"/>
      <c r="K78" s="395"/>
      <c r="L78" s="395"/>
      <c r="M78" s="395"/>
      <c r="N78" s="395"/>
      <c r="O78" s="395"/>
      <c r="P78" s="395"/>
      <c r="Q78" s="395"/>
      <c r="R78" s="395"/>
      <c r="S78" s="395"/>
      <c r="T78" s="395"/>
      <c r="U78" s="395"/>
      <c r="V78" s="395"/>
      <c r="W78" s="395"/>
      <c r="X78" s="395"/>
      <c r="Y78" s="395"/>
      <c r="Z78" s="395"/>
      <c r="AA78" s="395"/>
      <c r="AB78" s="395"/>
      <c r="AC78" s="395"/>
      <c r="AD78" s="395"/>
      <c r="AE78" s="395"/>
      <c r="AF78" s="395"/>
      <c r="AG78" s="395"/>
      <c r="AH78" s="395"/>
      <c r="AI78" s="395"/>
      <c r="AJ78" s="395"/>
      <c r="AK78" s="395"/>
      <c r="AL78" s="395"/>
      <c r="AM78" s="395"/>
      <c r="AN78" s="395"/>
      <c r="AO78" s="395"/>
      <c r="AP78" s="395"/>
      <c r="AQ78" s="395"/>
      <c r="AR78" s="395"/>
      <c r="AS78" s="395"/>
      <c r="AT78" s="395"/>
      <c r="AU78" s="395"/>
      <c r="AV78" s="395"/>
      <c r="AW78" s="395"/>
      <c r="AX78" s="395"/>
      <c r="AY78" s="395"/>
      <c r="AZ78" s="395"/>
      <c r="BA78" s="395"/>
      <c r="BB78" s="395"/>
      <c r="BC78" s="395"/>
      <c r="BD78" s="395"/>
      <c r="BE78" s="395"/>
      <c r="BF78" s="395"/>
      <c r="BG78" s="395"/>
      <c r="BH78" s="395"/>
      <c r="BI78" s="395"/>
      <c r="BJ78" s="395"/>
      <c r="BK78" s="395"/>
      <c r="BL78" s="395"/>
      <c r="BM78" s="395"/>
      <c r="BN78" s="395"/>
      <c r="BO78" s="395"/>
      <c r="BP78" s="395"/>
      <c r="BQ78" s="395"/>
      <c r="BR78" s="395"/>
      <c r="BS78" s="395"/>
      <c r="BT78" s="395"/>
      <c r="BU78" s="395"/>
      <c r="BV78" s="395"/>
      <c r="BW78" s="395"/>
      <c r="BX78" s="395"/>
      <c r="BY78" s="395"/>
      <c r="BZ78" s="395"/>
      <c r="CA78" s="395"/>
      <c r="CB78" s="395"/>
      <c r="CC78" s="395"/>
      <c r="CD78" s="395"/>
      <c r="CE78" s="395"/>
      <c r="CF78" s="395"/>
      <c r="CG78" s="395"/>
      <c r="CH78" s="395"/>
      <c r="CI78" s="395"/>
      <c r="CJ78" s="395"/>
      <c r="CK78" s="395"/>
      <c r="CL78" s="395"/>
      <c r="CM78" s="395"/>
      <c r="CN78" s="395"/>
      <c r="CO78" s="395"/>
      <c r="CP78" s="395"/>
      <c r="CQ78" s="395"/>
      <c r="CR78" s="395"/>
      <c r="CS78" s="395"/>
      <c r="CT78" s="395"/>
      <c r="CU78" s="395"/>
      <c r="CV78" s="395"/>
      <c r="CW78" s="395"/>
      <c r="CX78" s="395"/>
      <c r="CY78" s="395"/>
      <c r="CZ78" s="395"/>
      <c r="DA78" s="395"/>
      <c r="DB78" s="395"/>
      <c r="DC78" s="395"/>
      <c r="DD78" s="395"/>
    </row>
    <row r="79" spans="1:108" x14ac:dyDescent="0.15">
      <c r="A79" s="395"/>
      <c r="B79" s="211"/>
      <c r="C79" s="395"/>
      <c r="D79" s="395"/>
      <c r="E79" s="395"/>
      <c r="F79" s="395"/>
      <c r="G79" s="395"/>
      <c r="H79" s="395"/>
      <c r="I79" s="395"/>
      <c r="J79" s="395"/>
      <c r="K79" s="395"/>
      <c r="L79" s="395"/>
      <c r="M79" s="395"/>
      <c r="N79" s="395"/>
      <c r="O79" s="395"/>
      <c r="P79" s="395"/>
      <c r="Q79" s="395"/>
      <c r="R79" s="395"/>
      <c r="S79" s="395"/>
      <c r="T79" s="395"/>
      <c r="U79" s="395"/>
      <c r="V79" s="395"/>
      <c r="W79" s="395"/>
      <c r="X79" s="395"/>
      <c r="Y79" s="395"/>
      <c r="Z79" s="395"/>
      <c r="AA79" s="395"/>
      <c r="AB79" s="395"/>
      <c r="AC79" s="395"/>
      <c r="AD79" s="395"/>
      <c r="AE79" s="395"/>
      <c r="AF79" s="395"/>
      <c r="AG79" s="395"/>
      <c r="AH79" s="395"/>
      <c r="AI79" s="395"/>
      <c r="AJ79" s="395"/>
      <c r="AK79" s="395"/>
      <c r="AL79" s="395"/>
      <c r="AM79" s="395"/>
      <c r="AN79" s="395"/>
      <c r="AO79" s="395"/>
      <c r="AP79" s="395"/>
      <c r="AQ79" s="395"/>
      <c r="AR79" s="395"/>
      <c r="AS79" s="395"/>
      <c r="AT79" s="395"/>
      <c r="AU79" s="395"/>
      <c r="AV79" s="395"/>
      <c r="AW79" s="395"/>
      <c r="AX79" s="395"/>
      <c r="AY79" s="395"/>
      <c r="AZ79" s="395"/>
      <c r="BA79" s="395"/>
      <c r="BB79" s="395"/>
      <c r="BC79" s="395"/>
      <c r="BD79" s="395"/>
      <c r="BE79" s="395"/>
      <c r="BF79" s="395"/>
      <c r="BG79" s="395"/>
      <c r="BH79" s="395"/>
      <c r="BI79" s="395"/>
      <c r="BJ79" s="395"/>
      <c r="BK79" s="395"/>
      <c r="BL79" s="395"/>
      <c r="BM79" s="395"/>
      <c r="BN79" s="395"/>
      <c r="BO79" s="395"/>
      <c r="BP79" s="395"/>
      <c r="BQ79" s="395"/>
      <c r="BR79" s="395"/>
      <c r="BS79" s="395"/>
      <c r="BT79" s="395"/>
      <c r="BU79" s="395"/>
      <c r="BV79" s="395"/>
      <c r="BW79" s="395"/>
      <c r="BX79" s="395"/>
      <c r="BY79" s="395"/>
      <c r="BZ79" s="395"/>
      <c r="CA79" s="395"/>
      <c r="CB79" s="395"/>
      <c r="CC79" s="395"/>
      <c r="CD79" s="395"/>
      <c r="CE79" s="395"/>
      <c r="CF79" s="395"/>
      <c r="CG79" s="395"/>
      <c r="CH79" s="395"/>
      <c r="CI79" s="395"/>
      <c r="CJ79" s="395"/>
      <c r="CK79" s="395"/>
      <c r="CL79" s="395"/>
      <c r="CM79" s="395"/>
      <c r="CN79" s="395"/>
      <c r="CO79" s="395"/>
      <c r="CP79" s="395"/>
      <c r="CQ79" s="395"/>
      <c r="CR79" s="395"/>
      <c r="CS79" s="395"/>
      <c r="CT79" s="395"/>
      <c r="CU79" s="395"/>
      <c r="CV79" s="395"/>
      <c r="CW79" s="395"/>
      <c r="CX79" s="395"/>
      <c r="CY79" s="395"/>
      <c r="CZ79" s="395"/>
      <c r="DA79" s="395"/>
      <c r="DB79" s="395"/>
      <c r="DC79" s="395"/>
      <c r="DD79" s="395"/>
    </row>
    <row r="80" spans="1:108" x14ac:dyDescent="0.15">
      <c r="A80" s="395"/>
      <c r="B80" s="211"/>
      <c r="C80" s="395"/>
      <c r="D80" s="395"/>
      <c r="E80" s="395"/>
      <c r="F80" s="395"/>
      <c r="G80" s="395"/>
      <c r="H80" s="395"/>
      <c r="I80" s="395"/>
      <c r="J80" s="395"/>
      <c r="K80" s="395"/>
      <c r="L80" s="395"/>
      <c r="M80" s="395"/>
      <c r="N80" s="395"/>
      <c r="O80" s="395"/>
      <c r="P80" s="395"/>
      <c r="Q80" s="395"/>
      <c r="R80" s="395"/>
      <c r="S80" s="395"/>
      <c r="T80" s="395"/>
      <c r="U80" s="395"/>
      <c r="V80" s="395"/>
      <c r="W80" s="395"/>
      <c r="X80" s="395"/>
      <c r="Y80" s="395"/>
      <c r="Z80" s="395"/>
      <c r="AA80" s="395"/>
      <c r="AB80" s="395"/>
      <c r="AC80" s="395"/>
      <c r="AD80" s="395"/>
      <c r="AE80" s="395"/>
      <c r="AF80" s="395"/>
      <c r="AG80" s="395"/>
      <c r="AH80" s="395"/>
      <c r="AI80" s="395"/>
      <c r="AJ80" s="395"/>
      <c r="AK80" s="395"/>
      <c r="AL80" s="395"/>
      <c r="AM80" s="395"/>
      <c r="AN80" s="395"/>
      <c r="AO80" s="395"/>
      <c r="AP80" s="395"/>
      <c r="AQ80" s="395"/>
      <c r="AR80" s="395"/>
      <c r="AS80" s="395"/>
      <c r="AT80" s="395"/>
      <c r="AU80" s="395"/>
      <c r="AV80" s="395"/>
      <c r="AW80" s="395"/>
      <c r="AX80" s="395"/>
      <c r="AY80" s="395"/>
      <c r="AZ80" s="395"/>
      <c r="BA80" s="395"/>
      <c r="BB80" s="395"/>
      <c r="BC80" s="395"/>
      <c r="BD80" s="395"/>
      <c r="BE80" s="395"/>
      <c r="BF80" s="395"/>
      <c r="BG80" s="395"/>
      <c r="BH80" s="395"/>
      <c r="BI80" s="395"/>
      <c r="BJ80" s="395"/>
      <c r="BK80" s="395"/>
      <c r="BL80" s="395"/>
      <c r="BM80" s="395"/>
      <c r="BN80" s="395"/>
      <c r="BO80" s="395"/>
      <c r="BP80" s="395"/>
      <c r="BQ80" s="395"/>
      <c r="BR80" s="395"/>
      <c r="BS80" s="395"/>
      <c r="BT80" s="395"/>
      <c r="BU80" s="395"/>
      <c r="BV80" s="395"/>
      <c r="BW80" s="395"/>
      <c r="BX80" s="395"/>
      <c r="BY80" s="395"/>
      <c r="BZ80" s="395"/>
      <c r="CA80" s="395"/>
      <c r="CB80" s="395"/>
      <c r="CC80" s="395"/>
      <c r="CD80" s="395"/>
      <c r="CE80" s="395"/>
      <c r="CF80" s="395"/>
      <c r="CG80" s="395"/>
      <c r="CH80" s="395"/>
      <c r="CI80" s="395"/>
      <c r="CJ80" s="395"/>
      <c r="CK80" s="395"/>
      <c r="CL80" s="395"/>
      <c r="CM80" s="395"/>
      <c r="CN80" s="395"/>
      <c r="CO80" s="395"/>
      <c r="CP80" s="395"/>
      <c r="CQ80" s="395"/>
      <c r="CR80" s="395"/>
      <c r="CS80" s="395"/>
      <c r="CT80" s="395"/>
      <c r="CU80" s="395"/>
      <c r="CV80" s="395"/>
      <c r="CW80" s="395"/>
      <c r="CX80" s="395"/>
      <c r="CY80" s="395"/>
      <c r="CZ80" s="395"/>
      <c r="DA80" s="395"/>
      <c r="DB80" s="395"/>
      <c r="DC80" s="395"/>
      <c r="DD80" s="395"/>
    </row>
    <row r="81" spans="1:108" x14ac:dyDescent="0.15">
      <c r="A81" s="395"/>
      <c r="B81" s="211"/>
      <c r="C81" s="395"/>
      <c r="D81" s="395"/>
      <c r="E81" s="395"/>
      <c r="F81" s="395"/>
      <c r="G81" s="395"/>
      <c r="H81" s="395"/>
      <c r="I81" s="395"/>
      <c r="J81" s="395"/>
      <c r="K81" s="395"/>
      <c r="L81" s="395"/>
      <c r="M81" s="395"/>
      <c r="N81" s="395"/>
      <c r="O81" s="395"/>
      <c r="P81" s="395"/>
      <c r="Q81" s="395"/>
      <c r="R81" s="395"/>
      <c r="S81" s="395"/>
      <c r="T81" s="395"/>
      <c r="U81" s="395"/>
      <c r="V81" s="395"/>
      <c r="W81" s="395"/>
      <c r="X81" s="395"/>
      <c r="Y81" s="395"/>
      <c r="Z81" s="395"/>
      <c r="AA81" s="395"/>
      <c r="AB81" s="395"/>
      <c r="AC81" s="395"/>
      <c r="AD81" s="395"/>
      <c r="AE81" s="395"/>
      <c r="AF81" s="395"/>
      <c r="AG81" s="395"/>
      <c r="AH81" s="395"/>
      <c r="AI81" s="395"/>
      <c r="AJ81" s="395"/>
      <c r="AK81" s="395"/>
      <c r="AL81" s="395"/>
      <c r="AM81" s="395"/>
      <c r="AN81" s="395"/>
      <c r="AO81" s="395"/>
      <c r="AP81" s="395"/>
      <c r="AQ81" s="395"/>
      <c r="AR81" s="395"/>
      <c r="AS81" s="395"/>
      <c r="AT81" s="395"/>
      <c r="AU81" s="395"/>
      <c r="AV81" s="395"/>
      <c r="AW81" s="395"/>
      <c r="AX81" s="395"/>
      <c r="AY81" s="395"/>
      <c r="AZ81" s="395"/>
      <c r="BA81" s="395"/>
      <c r="BB81" s="395"/>
      <c r="BC81" s="395"/>
      <c r="BD81" s="395"/>
      <c r="BE81" s="395"/>
      <c r="BF81" s="395"/>
      <c r="BG81" s="395"/>
      <c r="BH81" s="395"/>
      <c r="BI81" s="395"/>
      <c r="BJ81" s="395"/>
      <c r="BK81" s="395"/>
      <c r="BL81" s="395"/>
      <c r="BM81" s="395"/>
      <c r="BN81" s="395"/>
      <c r="BO81" s="395"/>
      <c r="BP81" s="395"/>
      <c r="BQ81" s="395"/>
      <c r="BR81" s="395"/>
      <c r="BS81" s="395"/>
      <c r="BT81" s="395"/>
      <c r="BU81" s="395"/>
      <c r="BV81" s="395"/>
      <c r="BW81" s="395"/>
      <c r="BX81" s="395"/>
      <c r="BY81" s="395"/>
      <c r="BZ81" s="395"/>
      <c r="CA81" s="395"/>
      <c r="CB81" s="395"/>
      <c r="CC81" s="395"/>
      <c r="CD81" s="395"/>
      <c r="CE81" s="395"/>
      <c r="CF81" s="395"/>
      <c r="CG81" s="395"/>
      <c r="CH81" s="395"/>
      <c r="CI81" s="395"/>
      <c r="CJ81" s="395"/>
      <c r="CK81" s="395"/>
      <c r="CL81" s="395"/>
      <c r="CM81" s="395"/>
      <c r="CN81" s="395"/>
      <c r="CO81" s="395"/>
      <c r="CP81" s="395"/>
      <c r="CQ81" s="395"/>
      <c r="CR81" s="395"/>
      <c r="CS81" s="395"/>
      <c r="CT81" s="395"/>
      <c r="CU81" s="395"/>
      <c r="CV81" s="395"/>
      <c r="CW81" s="395"/>
      <c r="CX81" s="395"/>
      <c r="CY81" s="395"/>
      <c r="CZ81" s="395"/>
      <c r="DA81" s="395"/>
      <c r="DB81" s="395"/>
      <c r="DC81" s="395"/>
      <c r="DD81" s="395"/>
    </row>
    <row r="82" spans="1:108" x14ac:dyDescent="0.15">
      <c r="A82" s="395"/>
      <c r="B82" s="211"/>
      <c r="C82" s="395"/>
      <c r="D82" s="395"/>
      <c r="E82" s="395"/>
      <c r="F82" s="395"/>
      <c r="G82" s="395"/>
      <c r="H82" s="395"/>
      <c r="I82" s="395"/>
      <c r="J82" s="395"/>
      <c r="K82" s="395"/>
      <c r="L82" s="395"/>
      <c r="M82" s="395"/>
      <c r="N82" s="395"/>
      <c r="O82" s="395"/>
      <c r="P82" s="395"/>
      <c r="Q82" s="395"/>
      <c r="R82" s="395"/>
      <c r="S82" s="395"/>
      <c r="T82" s="395"/>
      <c r="U82" s="395"/>
      <c r="V82" s="395"/>
      <c r="W82" s="395"/>
      <c r="X82" s="395"/>
      <c r="Y82" s="395"/>
      <c r="Z82" s="395"/>
      <c r="AA82" s="395"/>
      <c r="AB82" s="395"/>
      <c r="AC82" s="395"/>
      <c r="AD82" s="395"/>
      <c r="AE82" s="395"/>
      <c r="AF82" s="395"/>
      <c r="AG82" s="395"/>
      <c r="AH82" s="395"/>
      <c r="AI82" s="395"/>
      <c r="AJ82" s="395"/>
      <c r="AK82" s="395"/>
      <c r="AL82" s="395"/>
      <c r="AM82" s="395"/>
      <c r="AN82" s="395"/>
      <c r="AO82" s="395"/>
      <c r="AP82" s="395"/>
      <c r="AQ82" s="395"/>
      <c r="AR82" s="395"/>
      <c r="AS82" s="395"/>
      <c r="AT82" s="395"/>
      <c r="AU82" s="395"/>
      <c r="AV82" s="395"/>
      <c r="AW82" s="395"/>
      <c r="AX82" s="395"/>
      <c r="AY82" s="395"/>
      <c r="AZ82" s="395"/>
      <c r="BA82" s="395"/>
      <c r="BB82" s="395"/>
      <c r="BC82" s="395"/>
      <c r="BD82" s="395"/>
      <c r="BE82" s="395"/>
      <c r="BF82" s="395"/>
      <c r="BG82" s="395"/>
      <c r="BH82" s="395"/>
      <c r="BI82" s="395"/>
      <c r="BJ82" s="395"/>
      <c r="BK82" s="395"/>
      <c r="BL82" s="395"/>
      <c r="BM82" s="395"/>
      <c r="BN82" s="395"/>
      <c r="BO82" s="395"/>
      <c r="BP82" s="395"/>
      <c r="BQ82" s="395"/>
      <c r="BR82" s="395"/>
      <c r="BS82" s="395"/>
      <c r="BT82" s="395"/>
      <c r="BU82" s="395"/>
      <c r="BV82" s="395"/>
      <c r="BW82" s="395"/>
      <c r="BX82" s="395"/>
      <c r="BY82" s="395"/>
      <c r="BZ82" s="395"/>
      <c r="CA82" s="395"/>
      <c r="CB82" s="395"/>
      <c r="CC82" s="395"/>
      <c r="CD82" s="395"/>
      <c r="CE82" s="395"/>
      <c r="CF82" s="395"/>
      <c r="CG82" s="395"/>
      <c r="CH82" s="395"/>
      <c r="CI82" s="395"/>
      <c r="CJ82" s="395"/>
      <c r="CK82" s="395"/>
      <c r="CL82" s="395"/>
      <c r="CM82" s="395"/>
      <c r="CN82" s="395"/>
      <c r="CO82" s="395"/>
      <c r="CP82" s="395"/>
      <c r="CQ82" s="395"/>
      <c r="CR82" s="395"/>
      <c r="CS82" s="395"/>
      <c r="CT82" s="395"/>
      <c r="CU82" s="395"/>
      <c r="CV82" s="395"/>
      <c r="CW82" s="395"/>
      <c r="CX82" s="395"/>
      <c r="CY82" s="395"/>
      <c r="CZ82" s="395"/>
      <c r="DA82" s="395"/>
      <c r="DB82" s="395"/>
      <c r="DC82" s="395"/>
      <c r="DD82" s="395"/>
    </row>
    <row r="83" spans="1:108" x14ac:dyDescent="0.15">
      <c r="A83" s="395"/>
      <c r="B83" s="211"/>
      <c r="C83" s="395"/>
      <c r="D83" s="395"/>
      <c r="E83" s="395"/>
      <c r="F83" s="395"/>
      <c r="G83" s="395"/>
      <c r="H83" s="395"/>
      <c r="I83" s="395"/>
      <c r="J83" s="395"/>
      <c r="K83" s="395"/>
      <c r="L83" s="395"/>
      <c r="M83" s="395"/>
      <c r="N83" s="395"/>
      <c r="O83" s="395"/>
      <c r="P83" s="395"/>
      <c r="Q83" s="395"/>
      <c r="R83" s="395"/>
      <c r="S83" s="395"/>
      <c r="T83" s="395"/>
      <c r="U83" s="395"/>
      <c r="V83" s="395"/>
      <c r="W83" s="395"/>
      <c r="X83" s="395"/>
      <c r="Y83" s="395"/>
      <c r="Z83" s="395"/>
      <c r="AA83" s="395"/>
      <c r="AB83" s="395"/>
      <c r="AC83" s="395"/>
      <c r="AD83" s="395"/>
      <c r="AE83" s="395"/>
      <c r="AF83" s="395"/>
      <c r="AG83" s="395"/>
      <c r="AH83" s="395"/>
      <c r="AI83" s="395"/>
      <c r="AJ83" s="395"/>
      <c r="AK83" s="395"/>
      <c r="AL83" s="395"/>
      <c r="AM83" s="395"/>
      <c r="AN83" s="395"/>
      <c r="AO83" s="395"/>
      <c r="AP83" s="395"/>
      <c r="AQ83" s="395"/>
      <c r="AR83" s="395"/>
      <c r="AS83" s="395"/>
      <c r="AT83" s="395"/>
      <c r="AU83" s="395"/>
      <c r="AV83" s="395"/>
      <c r="AW83" s="395"/>
      <c r="AX83" s="395"/>
      <c r="AY83" s="395"/>
      <c r="AZ83" s="395"/>
      <c r="BA83" s="395"/>
      <c r="BB83" s="395"/>
      <c r="BC83" s="395"/>
      <c r="BD83" s="395"/>
      <c r="BE83" s="395"/>
      <c r="BF83" s="395"/>
      <c r="BG83" s="395"/>
      <c r="BH83" s="395"/>
      <c r="BI83" s="395"/>
      <c r="BJ83" s="395"/>
      <c r="BK83" s="395"/>
      <c r="BL83" s="395"/>
      <c r="BM83" s="395"/>
      <c r="BN83" s="395"/>
      <c r="BO83" s="395"/>
      <c r="BP83" s="395"/>
      <c r="BQ83" s="395"/>
      <c r="BR83" s="395"/>
      <c r="BS83" s="395"/>
      <c r="BT83" s="395"/>
      <c r="BU83" s="395"/>
      <c r="BV83" s="395"/>
      <c r="BW83" s="395"/>
      <c r="BX83" s="395"/>
      <c r="BY83" s="395"/>
      <c r="BZ83" s="395"/>
      <c r="CA83" s="395"/>
      <c r="CB83" s="395"/>
      <c r="CC83" s="395"/>
      <c r="CD83" s="395"/>
      <c r="CE83" s="395"/>
      <c r="CF83" s="395"/>
      <c r="CG83" s="395"/>
      <c r="CH83" s="395"/>
      <c r="CI83" s="395"/>
      <c r="CJ83" s="395"/>
      <c r="CK83" s="395"/>
      <c r="CL83" s="395"/>
      <c r="CM83" s="395"/>
      <c r="CN83" s="395"/>
      <c r="CO83" s="395"/>
      <c r="CP83" s="395"/>
      <c r="CQ83" s="395"/>
      <c r="CR83" s="395"/>
      <c r="CS83" s="395"/>
      <c r="CT83" s="395"/>
      <c r="CU83" s="395"/>
      <c r="CV83" s="395"/>
      <c r="CW83" s="395"/>
      <c r="CX83" s="395"/>
      <c r="CY83" s="395"/>
      <c r="CZ83" s="395"/>
      <c r="DA83" s="395"/>
      <c r="DB83" s="395"/>
      <c r="DC83" s="395"/>
      <c r="DD83" s="395"/>
    </row>
    <row r="84" spans="1:108" x14ac:dyDescent="0.15">
      <c r="A84" s="395"/>
      <c r="B84" s="211"/>
      <c r="C84" s="395"/>
      <c r="D84" s="395"/>
      <c r="E84" s="395"/>
      <c r="F84" s="395"/>
      <c r="G84" s="395"/>
      <c r="H84" s="395"/>
      <c r="I84" s="395"/>
      <c r="J84" s="395"/>
      <c r="K84" s="395"/>
      <c r="L84" s="395"/>
      <c r="M84" s="395"/>
      <c r="N84" s="395"/>
      <c r="O84" s="395"/>
      <c r="P84" s="395"/>
      <c r="Q84" s="395"/>
      <c r="R84" s="395"/>
      <c r="S84" s="395"/>
      <c r="T84" s="395"/>
      <c r="U84" s="395"/>
      <c r="V84" s="395"/>
      <c r="W84" s="395"/>
      <c r="X84" s="395"/>
      <c r="Y84" s="395"/>
      <c r="Z84" s="395"/>
      <c r="AA84" s="395"/>
      <c r="AB84" s="395"/>
      <c r="AC84" s="395"/>
      <c r="AD84" s="395"/>
      <c r="AE84" s="395"/>
      <c r="AF84" s="395"/>
      <c r="AG84" s="395"/>
      <c r="AH84" s="395"/>
      <c r="AI84" s="395"/>
      <c r="AJ84" s="395"/>
      <c r="AK84" s="395"/>
      <c r="AL84" s="395"/>
      <c r="AM84" s="395"/>
      <c r="AN84" s="395"/>
      <c r="AO84" s="395"/>
      <c r="AP84" s="395"/>
      <c r="AQ84" s="395"/>
      <c r="AR84" s="395"/>
      <c r="AS84" s="395"/>
      <c r="AT84" s="395"/>
      <c r="AU84" s="395"/>
      <c r="AV84" s="395"/>
      <c r="AW84" s="395"/>
      <c r="AX84" s="395"/>
      <c r="AY84" s="395"/>
      <c r="AZ84" s="395"/>
      <c r="BA84" s="395"/>
      <c r="BB84" s="395"/>
      <c r="BC84" s="395"/>
      <c r="BD84" s="395"/>
      <c r="BE84" s="395"/>
      <c r="BF84" s="395"/>
      <c r="BG84" s="395"/>
      <c r="BH84" s="395"/>
      <c r="BI84" s="395"/>
      <c r="BJ84" s="395"/>
      <c r="BK84" s="395"/>
      <c r="BL84" s="395"/>
      <c r="BM84" s="395"/>
      <c r="BN84" s="395"/>
      <c r="BO84" s="395"/>
      <c r="BP84" s="395"/>
      <c r="BQ84" s="395"/>
      <c r="BR84" s="395"/>
      <c r="BS84" s="395"/>
      <c r="BT84" s="395"/>
      <c r="BU84" s="395"/>
      <c r="BV84" s="395"/>
      <c r="BW84" s="395"/>
      <c r="BX84" s="395"/>
      <c r="BY84" s="395"/>
      <c r="BZ84" s="395"/>
      <c r="CA84" s="395"/>
      <c r="CB84" s="395"/>
      <c r="CC84" s="395"/>
      <c r="CD84" s="395"/>
      <c r="CE84" s="395"/>
      <c r="CF84" s="395"/>
      <c r="CG84" s="395"/>
      <c r="CH84" s="395"/>
      <c r="CI84" s="395"/>
      <c r="CJ84" s="395"/>
      <c r="CK84" s="395"/>
      <c r="CL84" s="395"/>
      <c r="CM84" s="395"/>
      <c r="CN84" s="395"/>
      <c r="CO84" s="395"/>
      <c r="CP84" s="395"/>
      <c r="CQ84" s="395"/>
      <c r="CR84" s="395"/>
      <c r="CS84" s="395"/>
      <c r="CT84" s="395"/>
      <c r="CU84" s="395"/>
      <c r="CV84" s="395"/>
      <c r="CW84" s="395"/>
      <c r="CX84" s="395"/>
      <c r="CY84" s="395"/>
      <c r="CZ84" s="395"/>
      <c r="DA84" s="395"/>
      <c r="DB84" s="395"/>
      <c r="DC84" s="395"/>
      <c r="DD84" s="395"/>
    </row>
    <row r="85" spans="1:108" x14ac:dyDescent="0.15">
      <c r="A85" s="395"/>
      <c r="B85" s="211"/>
      <c r="C85" s="395"/>
      <c r="D85" s="395"/>
      <c r="E85" s="395"/>
      <c r="F85" s="395"/>
      <c r="G85" s="395"/>
      <c r="H85" s="395"/>
      <c r="I85" s="395"/>
      <c r="J85" s="395"/>
      <c r="K85" s="395"/>
      <c r="L85" s="395"/>
      <c r="M85" s="395"/>
      <c r="N85" s="395"/>
      <c r="O85" s="395"/>
      <c r="P85" s="395"/>
      <c r="Q85" s="395"/>
      <c r="R85" s="395"/>
      <c r="S85" s="395"/>
      <c r="T85" s="395"/>
      <c r="U85" s="395"/>
      <c r="V85" s="395"/>
      <c r="W85" s="395"/>
      <c r="X85" s="395"/>
      <c r="Y85" s="395"/>
      <c r="Z85" s="395"/>
      <c r="AA85" s="395"/>
      <c r="AB85" s="395"/>
      <c r="AC85" s="395"/>
      <c r="AD85" s="395"/>
      <c r="AE85" s="395"/>
      <c r="AF85" s="395"/>
      <c r="AG85" s="395"/>
      <c r="AH85" s="395"/>
      <c r="AI85" s="395"/>
      <c r="AJ85" s="395"/>
      <c r="AK85" s="395"/>
      <c r="AL85" s="395"/>
      <c r="AM85" s="395"/>
      <c r="AN85" s="395"/>
      <c r="AO85" s="395"/>
      <c r="AP85" s="395"/>
      <c r="AQ85" s="395"/>
      <c r="AR85" s="395"/>
      <c r="AS85" s="395"/>
      <c r="AT85" s="395"/>
      <c r="AU85" s="395"/>
      <c r="AV85" s="395"/>
      <c r="AW85" s="395"/>
      <c r="AX85" s="395"/>
      <c r="AY85" s="395"/>
      <c r="AZ85" s="395"/>
      <c r="BA85" s="395"/>
      <c r="BB85" s="395"/>
      <c r="BC85" s="395"/>
      <c r="BD85" s="395"/>
      <c r="BE85" s="395"/>
      <c r="BF85" s="395"/>
      <c r="BG85" s="395"/>
      <c r="BH85" s="395"/>
      <c r="BI85" s="395"/>
      <c r="BJ85" s="395"/>
      <c r="BK85" s="395"/>
      <c r="BL85" s="395"/>
      <c r="BM85" s="395"/>
      <c r="BN85" s="395"/>
      <c r="BO85" s="395"/>
      <c r="BP85" s="395"/>
      <c r="BQ85" s="395"/>
      <c r="BR85" s="395"/>
      <c r="BS85" s="395"/>
      <c r="BT85" s="395"/>
      <c r="BU85" s="395"/>
      <c r="BV85" s="395"/>
      <c r="BW85" s="395"/>
      <c r="BX85" s="395"/>
      <c r="BY85" s="395"/>
      <c r="BZ85" s="395"/>
      <c r="CA85" s="395"/>
      <c r="CB85" s="395"/>
      <c r="CC85" s="395"/>
      <c r="CD85" s="395"/>
      <c r="CE85" s="395"/>
      <c r="CF85" s="395"/>
      <c r="CG85" s="395"/>
      <c r="CH85" s="395"/>
      <c r="CI85" s="395"/>
      <c r="CJ85" s="395"/>
      <c r="CK85" s="395"/>
      <c r="CL85" s="395"/>
      <c r="CM85" s="395"/>
      <c r="CN85" s="395"/>
      <c r="CO85" s="395"/>
      <c r="CP85" s="395"/>
      <c r="CQ85" s="395"/>
      <c r="CR85" s="395"/>
      <c r="CS85" s="395"/>
      <c r="CT85" s="395"/>
      <c r="CU85" s="395"/>
      <c r="CV85" s="395"/>
      <c r="CW85" s="395"/>
      <c r="CX85" s="395"/>
      <c r="CY85" s="395"/>
      <c r="CZ85" s="395"/>
      <c r="DA85" s="395"/>
      <c r="DB85" s="395"/>
      <c r="DC85" s="395"/>
      <c r="DD85" s="395"/>
    </row>
    <row r="86" spans="1:108" x14ac:dyDescent="0.15">
      <c r="A86" s="395"/>
      <c r="B86" s="211"/>
      <c r="C86" s="395"/>
      <c r="D86" s="395"/>
      <c r="E86" s="395"/>
      <c r="F86" s="395"/>
      <c r="G86" s="395"/>
      <c r="H86" s="395"/>
      <c r="I86" s="395"/>
      <c r="J86" s="395"/>
      <c r="K86" s="395"/>
      <c r="L86" s="395"/>
      <c r="M86" s="395"/>
      <c r="N86" s="395"/>
      <c r="O86" s="395"/>
      <c r="P86" s="395"/>
      <c r="Q86" s="395"/>
      <c r="R86" s="395"/>
      <c r="S86" s="395"/>
      <c r="T86" s="395"/>
      <c r="U86" s="395"/>
      <c r="V86" s="395"/>
      <c r="W86" s="395"/>
      <c r="X86" s="395"/>
      <c r="Y86" s="395"/>
      <c r="Z86" s="395"/>
      <c r="AA86" s="395"/>
      <c r="AB86" s="395"/>
      <c r="AC86" s="395"/>
      <c r="AD86" s="395"/>
      <c r="AE86" s="395"/>
      <c r="AF86" s="395"/>
      <c r="AG86" s="395"/>
      <c r="AH86" s="395"/>
      <c r="AI86" s="395"/>
      <c r="AJ86" s="395"/>
      <c r="AK86" s="395"/>
      <c r="AL86" s="395"/>
      <c r="AM86" s="395"/>
      <c r="AN86" s="395"/>
      <c r="AO86" s="395"/>
      <c r="AP86" s="395"/>
      <c r="AQ86" s="395"/>
      <c r="AR86" s="395"/>
      <c r="AS86" s="395"/>
      <c r="AT86" s="395"/>
      <c r="AU86" s="395"/>
      <c r="AV86" s="395"/>
      <c r="AW86" s="395"/>
      <c r="AX86" s="395"/>
      <c r="AY86" s="395"/>
      <c r="AZ86" s="395"/>
      <c r="BA86" s="395"/>
      <c r="BB86" s="395"/>
      <c r="BC86" s="395"/>
      <c r="BD86" s="395"/>
      <c r="BE86" s="395"/>
      <c r="BF86" s="395"/>
      <c r="BG86" s="395"/>
      <c r="BH86" s="395"/>
      <c r="BI86" s="395"/>
      <c r="BJ86" s="395"/>
      <c r="BK86" s="395"/>
      <c r="BL86" s="395"/>
      <c r="BM86" s="395"/>
      <c r="BN86" s="395"/>
      <c r="BO86" s="395"/>
      <c r="BP86" s="395"/>
      <c r="BQ86" s="395"/>
      <c r="BR86" s="395"/>
      <c r="BS86" s="395"/>
      <c r="BT86" s="395"/>
      <c r="BU86" s="395"/>
      <c r="BV86" s="395"/>
      <c r="BW86" s="395"/>
      <c r="BX86" s="395"/>
      <c r="BY86" s="395"/>
      <c r="BZ86" s="395"/>
      <c r="CA86" s="395"/>
      <c r="CB86" s="395"/>
      <c r="CC86" s="395"/>
      <c r="CD86" s="395"/>
      <c r="CE86" s="395"/>
      <c r="CF86" s="395"/>
      <c r="CG86" s="395"/>
      <c r="CH86" s="395"/>
      <c r="CI86" s="395"/>
      <c r="CJ86" s="395"/>
      <c r="CK86" s="395"/>
      <c r="CL86" s="395"/>
      <c r="CM86" s="395"/>
      <c r="CN86" s="395"/>
      <c r="CO86" s="395"/>
      <c r="CP86" s="395"/>
      <c r="CQ86" s="395"/>
      <c r="CR86" s="395"/>
      <c r="CS86" s="395"/>
      <c r="CT86" s="395"/>
      <c r="CU86" s="395"/>
      <c r="CV86" s="395"/>
      <c r="CW86" s="395"/>
      <c r="CX86" s="395"/>
      <c r="CY86" s="395"/>
      <c r="CZ86" s="395"/>
      <c r="DA86" s="395"/>
      <c r="DB86" s="395"/>
      <c r="DC86" s="395"/>
      <c r="DD86" s="395"/>
    </row>
    <row r="87" spans="1:108" x14ac:dyDescent="0.15">
      <c r="A87" s="395"/>
      <c r="B87" s="211"/>
      <c r="C87" s="395"/>
      <c r="D87" s="395"/>
      <c r="E87" s="395"/>
      <c r="F87" s="395"/>
      <c r="G87" s="395"/>
      <c r="H87" s="395"/>
      <c r="I87" s="395"/>
      <c r="J87" s="395"/>
      <c r="K87" s="395"/>
      <c r="L87" s="395"/>
      <c r="M87" s="395"/>
      <c r="N87" s="395"/>
      <c r="O87" s="395"/>
      <c r="P87" s="395"/>
      <c r="Q87" s="395"/>
      <c r="R87" s="395"/>
      <c r="S87" s="395"/>
      <c r="T87" s="395"/>
      <c r="U87" s="395"/>
      <c r="V87" s="395"/>
      <c r="W87" s="395"/>
      <c r="X87" s="395"/>
      <c r="Y87" s="395"/>
      <c r="Z87" s="395"/>
      <c r="AA87" s="395"/>
      <c r="AB87" s="395"/>
      <c r="AC87" s="395"/>
      <c r="AD87" s="395"/>
      <c r="AE87" s="395"/>
      <c r="AF87" s="395"/>
      <c r="AG87" s="395"/>
      <c r="AH87" s="395"/>
      <c r="AI87" s="395"/>
      <c r="AJ87" s="395"/>
      <c r="AK87" s="395"/>
      <c r="AL87" s="395"/>
      <c r="AM87" s="395"/>
      <c r="AN87" s="395"/>
      <c r="AO87" s="395"/>
      <c r="AP87" s="395"/>
      <c r="AQ87" s="395"/>
      <c r="AR87" s="395"/>
      <c r="AS87" s="395"/>
      <c r="AT87" s="395"/>
      <c r="AU87" s="395"/>
      <c r="AV87" s="395"/>
      <c r="AW87" s="395"/>
      <c r="AX87" s="395"/>
      <c r="AY87" s="395"/>
      <c r="AZ87" s="395"/>
      <c r="BA87" s="395"/>
      <c r="BB87" s="395"/>
      <c r="BC87" s="395"/>
      <c r="BD87" s="395"/>
      <c r="BE87" s="395"/>
      <c r="BF87" s="395"/>
      <c r="BG87" s="395"/>
      <c r="BH87" s="395"/>
      <c r="BI87" s="395"/>
      <c r="BJ87" s="395"/>
      <c r="BK87" s="395"/>
      <c r="BL87" s="395"/>
      <c r="BM87" s="395"/>
      <c r="BN87" s="395"/>
      <c r="BO87" s="395"/>
      <c r="BP87" s="395"/>
      <c r="BQ87" s="395"/>
      <c r="BR87" s="395"/>
      <c r="BS87" s="395"/>
      <c r="BT87" s="395"/>
      <c r="BU87" s="395"/>
      <c r="BV87" s="395"/>
      <c r="BW87" s="395"/>
      <c r="BX87" s="395"/>
      <c r="BY87" s="395"/>
      <c r="BZ87" s="395"/>
      <c r="CA87" s="395"/>
      <c r="CB87" s="395"/>
      <c r="CC87" s="395"/>
      <c r="CD87" s="395"/>
      <c r="CE87" s="395"/>
      <c r="CF87" s="395"/>
      <c r="CG87" s="395"/>
      <c r="CH87" s="395"/>
      <c r="CI87" s="395"/>
      <c r="CJ87" s="395"/>
      <c r="CK87" s="395"/>
      <c r="CL87" s="395"/>
      <c r="CM87" s="395"/>
      <c r="CN87" s="395"/>
      <c r="CO87" s="395"/>
      <c r="CP87" s="395"/>
      <c r="CQ87" s="395"/>
      <c r="CR87" s="395"/>
      <c r="CS87" s="395"/>
      <c r="CT87" s="395"/>
      <c r="CU87" s="395"/>
      <c r="CV87" s="395"/>
      <c r="CW87" s="395"/>
      <c r="CX87" s="395"/>
      <c r="CY87" s="395"/>
      <c r="CZ87" s="395"/>
      <c r="DA87" s="395"/>
      <c r="DB87" s="395"/>
      <c r="DC87" s="395"/>
      <c r="DD87" s="395"/>
    </row>
    <row r="88" spans="1:108" x14ac:dyDescent="0.15">
      <c r="A88" s="395"/>
      <c r="B88" s="211"/>
      <c r="C88" s="395"/>
      <c r="D88" s="395"/>
      <c r="E88" s="395"/>
      <c r="F88" s="395"/>
      <c r="G88" s="395"/>
      <c r="H88" s="395"/>
      <c r="I88" s="395"/>
      <c r="J88" s="395"/>
      <c r="K88" s="395"/>
      <c r="L88" s="395"/>
      <c r="M88" s="395"/>
      <c r="N88" s="395"/>
      <c r="O88" s="395"/>
      <c r="P88" s="395"/>
      <c r="Q88" s="395"/>
      <c r="R88" s="395"/>
      <c r="S88" s="395"/>
      <c r="T88" s="395"/>
      <c r="U88" s="395"/>
      <c r="V88" s="395"/>
      <c r="W88" s="395"/>
      <c r="X88" s="395"/>
      <c r="Y88" s="395"/>
      <c r="Z88" s="395"/>
      <c r="AA88" s="395"/>
      <c r="AB88" s="395"/>
      <c r="AC88" s="395"/>
      <c r="AD88" s="395"/>
      <c r="AE88" s="395"/>
      <c r="AF88" s="395"/>
      <c r="AG88" s="395"/>
      <c r="AH88" s="395"/>
      <c r="AI88" s="395"/>
      <c r="AJ88" s="395"/>
      <c r="AK88" s="395"/>
      <c r="AL88" s="395"/>
      <c r="AM88" s="395"/>
      <c r="AN88" s="395"/>
      <c r="AO88" s="395"/>
      <c r="AP88" s="395"/>
      <c r="AQ88" s="395"/>
      <c r="AR88" s="395"/>
      <c r="AS88" s="395"/>
      <c r="AT88" s="395"/>
      <c r="AU88" s="395"/>
      <c r="AV88" s="395"/>
      <c r="AW88" s="395"/>
      <c r="AX88" s="395"/>
      <c r="AY88" s="395"/>
      <c r="AZ88" s="395"/>
      <c r="BA88" s="395"/>
      <c r="BB88" s="395"/>
      <c r="BC88" s="395"/>
      <c r="BD88" s="395"/>
      <c r="BE88" s="395"/>
      <c r="BF88" s="395"/>
      <c r="BG88" s="395"/>
      <c r="BH88" s="395"/>
      <c r="BI88" s="395"/>
      <c r="BJ88" s="395"/>
      <c r="BK88" s="395"/>
      <c r="BL88" s="395"/>
      <c r="BM88" s="395"/>
      <c r="BN88" s="395"/>
      <c r="BO88" s="395"/>
      <c r="BP88" s="395"/>
      <c r="BQ88" s="395"/>
      <c r="BR88" s="395"/>
      <c r="BS88" s="395"/>
      <c r="BT88" s="395"/>
      <c r="BU88" s="395"/>
      <c r="BV88" s="395"/>
      <c r="BW88" s="395"/>
      <c r="BX88" s="395"/>
      <c r="BY88" s="395"/>
      <c r="BZ88" s="395"/>
      <c r="CA88" s="395"/>
      <c r="CB88" s="395"/>
      <c r="CC88" s="395"/>
      <c r="CD88" s="395"/>
      <c r="CE88" s="395"/>
      <c r="CF88" s="395"/>
      <c r="CG88" s="395"/>
      <c r="CH88" s="395"/>
      <c r="CI88" s="395"/>
      <c r="CJ88" s="395"/>
      <c r="CK88" s="395"/>
      <c r="CL88" s="395"/>
      <c r="CM88" s="395"/>
      <c r="CN88" s="395"/>
      <c r="CO88" s="395"/>
      <c r="CP88" s="395"/>
      <c r="CQ88" s="395"/>
      <c r="CR88" s="395"/>
      <c r="CS88" s="395"/>
      <c r="CT88" s="395"/>
      <c r="CU88" s="395"/>
      <c r="CV88" s="395"/>
      <c r="CW88" s="395"/>
      <c r="CX88" s="395"/>
      <c r="CY88" s="395"/>
      <c r="CZ88" s="395"/>
      <c r="DA88" s="395"/>
      <c r="DB88" s="395"/>
      <c r="DC88" s="395"/>
      <c r="DD88" s="395"/>
    </row>
    <row r="89" spans="1:108" x14ac:dyDescent="0.15">
      <c r="A89" s="395"/>
      <c r="B89" s="211"/>
      <c r="C89" s="395"/>
      <c r="D89" s="395"/>
      <c r="E89" s="395"/>
      <c r="F89" s="395"/>
      <c r="G89" s="395"/>
      <c r="H89" s="395"/>
      <c r="I89" s="395"/>
      <c r="J89" s="395"/>
      <c r="K89" s="395"/>
      <c r="L89" s="395"/>
      <c r="M89" s="395"/>
      <c r="N89" s="395"/>
      <c r="O89" s="395"/>
      <c r="P89" s="395"/>
      <c r="Q89" s="395"/>
      <c r="R89" s="395"/>
      <c r="S89" s="395"/>
      <c r="T89" s="395"/>
      <c r="U89" s="395"/>
      <c r="V89" s="395"/>
      <c r="W89" s="395"/>
      <c r="X89" s="395"/>
      <c r="Y89" s="395"/>
      <c r="Z89" s="395"/>
      <c r="AA89" s="395"/>
      <c r="AB89" s="395"/>
      <c r="AC89" s="395"/>
      <c r="AD89" s="395"/>
      <c r="AE89" s="395"/>
      <c r="AF89" s="395"/>
      <c r="AG89" s="395"/>
      <c r="AH89" s="395"/>
      <c r="AI89" s="395"/>
      <c r="AJ89" s="395"/>
      <c r="AK89" s="395"/>
      <c r="AL89" s="395"/>
      <c r="AM89" s="395"/>
      <c r="AN89" s="395"/>
      <c r="AO89" s="395"/>
      <c r="AP89" s="395"/>
      <c r="AQ89" s="395"/>
      <c r="AR89" s="395"/>
      <c r="AS89" s="395"/>
      <c r="AT89" s="395"/>
      <c r="AU89" s="395"/>
      <c r="AV89" s="395"/>
      <c r="AW89" s="395"/>
      <c r="AX89" s="395"/>
      <c r="AY89" s="395"/>
      <c r="AZ89" s="395"/>
      <c r="BA89" s="395"/>
      <c r="BB89" s="395"/>
      <c r="BC89" s="395"/>
      <c r="BD89" s="395"/>
      <c r="BE89" s="395"/>
      <c r="BF89" s="395"/>
      <c r="BG89" s="395"/>
      <c r="BH89" s="395"/>
      <c r="BI89" s="395"/>
      <c r="BJ89" s="395"/>
      <c r="BK89" s="395"/>
      <c r="BL89" s="395"/>
      <c r="BM89" s="395"/>
      <c r="BN89" s="395"/>
      <c r="BO89" s="395"/>
      <c r="BP89" s="395"/>
      <c r="BQ89" s="395"/>
      <c r="BR89" s="395"/>
      <c r="BS89" s="395"/>
      <c r="BT89" s="395"/>
      <c r="BU89" s="395"/>
      <c r="BV89" s="395"/>
      <c r="BW89" s="395"/>
      <c r="BX89" s="395"/>
      <c r="BY89" s="395"/>
      <c r="BZ89" s="395"/>
      <c r="CA89" s="395"/>
      <c r="CB89" s="395"/>
      <c r="CC89" s="395"/>
      <c r="CD89" s="395"/>
      <c r="CE89" s="395"/>
      <c r="CF89" s="395"/>
      <c r="CG89" s="395"/>
      <c r="CH89" s="395"/>
      <c r="CI89" s="395"/>
      <c r="CJ89" s="395"/>
      <c r="CK89" s="395"/>
      <c r="CL89" s="395"/>
      <c r="CM89" s="395"/>
      <c r="CN89" s="395"/>
      <c r="CO89" s="395"/>
      <c r="CP89" s="395"/>
      <c r="CQ89" s="395"/>
      <c r="CR89" s="395"/>
      <c r="CS89" s="395"/>
      <c r="CT89" s="395"/>
      <c r="CU89" s="395"/>
      <c r="CV89" s="395"/>
      <c r="CW89" s="395"/>
      <c r="CX89" s="395"/>
      <c r="CY89" s="395"/>
      <c r="CZ89" s="395"/>
      <c r="DA89" s="395"/>
      <c r="DB89" s="395"/>
      <c r="DC89" s="395"/>
      <c r="DD89" s="395"/>
    </row>
    <row r="90" spans="1:108" x14ac:dyDescent="0.15">
      <c r="A90" s="395"/>
      <c r="B90" s="211"/>
      <c r="C90" s="395"/>
      <c r="D90" s="395"/>
      <c r="E90" s="395"/>
      <c r="F90" s="395"/>
      <c r="G90" s="395"/>
      <c r="H90" s="395"/>
      <c r="I90" s="395"/>
      <c r="J90" s="395"/>
      <c r="K90" s="395"/>
      <c r="L90" s="395"/>
      <c r="M90" s="395"/>
      <c r="N90" s="395"/>
      <c r="O90" s="395"/>
      <c r="P90" s="395"/>
      <c r="Q90" s="395"/>
      <c r="R90" s="395"/>
      <c r="S90" s="395"/>
      <c r="T90" s="395"/>
      <c r="U90" s="395"/>
      <c r="V90" s="395"/>
      <c r="W90" s="395"/>
      <c r="X90" s="395"/>
      <c r="Y90" s="395"/>
      <c r="Z90" s="395"/>
      <c r="AA90" s="395"/>
      <c r="AB90" s="395"/>
      <c r="AC90" s="395"/>
      <c r="AD90" s="395"/>
      <c r="AE90" s="395"/>
      <c r="AF90" s="395"/>
      <c r="AG90" s="395"/>
      <c r="AH90" s="395"/>
      <c r="AI90" s="395"/>
      <c r="AJ90" s="395"/>
      <c r="AK90" s="395"/>
      <c r="AL90" s="395"/>
      <c r="AM90" s="395"/>
      <c r="AN90" s="395"/>
      <c r="AO90" s="395"/>
      <c r="AP90" s="395"/>
      <c r="AQ90" s="395"/>
      <c r="AR90" s="395"/>
      <c r="AS90" s="395"/>
      <c r="AT90" s="395"/>
      <c r="AU90" s="395"/>
      <c r="AV90" s="395"/>
      <c r="AW90" s="395"/>
      <c r="AX90" s="395"/>
      <c r="AY90" s="395"/>
      <c r="AZ90" s="395"/>
      <c r="BA90" s="395"/>
      <c r="BB90" s="395"/>
      <c r="BC90" s="395"/>
      <c r="BD90" s="395"/>
      <c r="BE90" s="395"/>
      <c r="BF90" s="395"/>
      <c r="BG90" s="395"/>
      <c r="BH90" s="395"/>
      <c r="BI90" s="395"/>
      <c r="BJ90" s="395"/>
      <c r="BK90" s="395"/>
      <c r="BL90" s="395"/>
      <c r="BM90" s="395"/>
      <c r="BN90" s="395"/>
      <c r="BO90" s="395"/>
      <c r="BP90" s="395"/>
      <c r="BQ90" s="395"/>
      <c r="BR90" s="395"/>
      <c r="BS90" s="395"/>
      <c r="BT90" s="395"/>
      <c r="BU90" s="395"/>
      <c r="BV90" s="395"/>
      <c r="BW90" s="395"/>
      <c r="BX90" s="395"/>
      <c r="BY90" s="395"/>
      <c r="BZ90" s="395"/>
      <c r="CA90" s="395"/>
      <c r="CB90" s="395"/>
      <c r="CC90" s="395"/>
      <c r="CD90" s="395"/>
      <c r="CE90" s="395"/>
      <c r="CF90" s="395"/>
      <c r="CG90" s="395"/>
      <c r="CH90" s="395"/>
      <c r="CI90" s="395"/>
      <c r="CJ90" s="395"/>
      <c r="CK90" s="395"/>
      <c r="CL90" s="395"/>
      <c r="CM90" s="395"/>
      <c r="CN90" s="395"/>
      <c r="CO90" s="395"/>
      <c r="CP90" s="395"/>
      <c r="CQ90" s="395"/>
      <c r="CR90" s="395"/>
      <c r="CS90" s="395"/>
      <c r="CT90" s="395"/>
      <c r="CU90" s="395"/>
      <c r="CV90" s="395"/>
      <c r="CW90" s="395"/>
      <c r="CX90" s="395"/>
      <c r="CY90" s="395"/>
      <c r="CZ90" s="395"/>
      <c r="DA90" s="395"/>
      <c r="DB90" s="395"/>
      <c r="DC90" s="395"/>
      <c r="DD90" s="395"/>
    </row>
    <row r="91" spans="1:108" x14ac:dyDescent="0.15">
      <c r="A91" s="395"/>
      <c r="B91" s="211"/>
      <c r="C91" s="395"/>
      <c r="D91" s="395"/>
      <c r="E91" s="395"/>
      <c r="F91" s="395"/>
      <c r="G91" s="395"/>
      <c r="H91" s="395"/>
      <c r="I91" s="395"/>
      <c r="J91" s="395"/>
      <c r="K91" s="395"/>
      <c r="L91" s="395"/>
      <c r="M91" s="395"/>
      <c r="N91" s="395"/>
      <c r="O91" s="395"/>
      <c r="P91" s="395"/>
      <c r="Q91" s="395"/>
      <c r="R91" s="395"/>
      <c r="S91" s="395"/>
      <c r="T91" s="395"/>
      <c r="U91" s="395"/>
      <c r="V91" s="395"/>
      <c r="W91" s="395"/>
      <c r="X91" s="395"/>
      <c r="Y91" s="395"/>
      <c r="Z91" s="395"/>
      <c r="AA91" s="395"/>
      <c r="AB91" s="395"/>
      <c r="AC91" s="395"/>
      <c r="AD91" s="395"/>
      <c r="AE91" s="395"/>
      <c r="AF91" s="395"/>
      <c r="AG91" s="395"/>
      <c r="AH91" s="395"/>
      <c r="AI91" s="395"/>
      <c r="AJ91" s="395"/>
      <c r="AK91" s="395"/>
      <c r="AL91" s="395"/>
      <c r="AM91" s="395"/>
      <c r="AN91" s="395"/>
      <c r="AO91" s="395"/>
      <c r="AP91" s="395"/>
      <c r="AQ91" s="395"/>
      <c r="AR91" s="395"/>
      <c r="AS91" s="395"/>
      <c r="AT91" s="395"/>
      <c r="AU91" s="395"/>
      <c r="AV91" s="395"/>
      <c r="AW91" s="395"/>
      <c r="AX91" s="395"/>
      <c r="AY91" s="395"/>
      <c r="AZ91" s="395"/>
      <c r="BA91" s="395"/>
      <c r="BB91" s="395"/>
      <c r="BC91" s="395"/>
      <c r="BD91" s="395"/>
      <c r="BE91" s="395"/>
      <c r="BF91" s="395"/>
      <c r="BG91" s="395"/>
      <c r="BH91" s="395"/>
      <c r="BI91" s="395"/>
      <c r="BJ91" s="395"/>
      <c r="BK91" s="395"/>
      <c r="BL91" s="395"/>
      <c r="BM91" s="395"/>
      <c r="BN91" s="395"/>
      <c r="BO91" s="395"/>
      <c r="BP91" s="395"/>
      <c r="BQ91" s="395"/>
      <c r="BR91" s="395"/>
      <c r="BS91" s="395"/>
      <c r="BT91" s="395"/>
      <c r="BU91" s="395"/>
      <c r="BV91" s="395"/>
      <c r="BW91" s="395"/>
      <c r="BX91" s="395"/>
      <c r="BY91" s="395"/>
      <c r="BZ91" s="395"/>
      <c r="CA91" s="395"/>
      <c r="CB91" s="395"/>
      <c r="CC91" s="395"/>
      <c r="CD91" s="395"/>
      <c r="CE91" s="395"/>
      <c r="CF91" s="395"/>
      <c r="CG91" s="395"/>
      <c r="CH91" s="395"/>
      <c r="CI91" s="395"/>
      <c r="CJ91" s="395"/>
      <c r="CK91" s="395"/>
      <c r="CL91" s="395"/>
      <c r="CM91" s="395"/>
      <c r="CN91" s="395"/>
      <c r="CO91" s="395"/>
      <c r="CP91" s="395"/>
      <c r="CQ91" s="395"/>
      <c r="CR91" s="395"/>
      <c r="CS91" s="395"/>
      <c r="CT91" s="395"/>
      <c r="CU91" s="395"/>
      <c r="CV91" s="395"/>
      <c r="CW91" s="395"/>
      <c r="CX91" s="395"/>
      <c r="CY91" s="395"/>
      <c r="CZ91" s="395"/>
      <c r="DA91" s="395"/>
      <c r="DB91" s="395"/>
      <c r="DC91" s="395"/>
      <c r="DD91" s="395"/>
    </row>
    <row r="92" spans="1:108" x14ac:dyDescent="0.15">
      <c r="A92" s="395"/>
      <c r="B92" s="211"/>
      <c r="C92" s="395"/>
      <c r="D92" s="395"/>
      <c r="E92" s="395"/>
      <c r="F92" s="395"/>
      <c r="G92" s="395"/>
      <c r="H92" s="395"/>
      <c r="I92" s="395"/>
      <c r="J92" s="395"/>
      <c r="K92" s="395"/>
      <c r="L92" s="395"/>
      <c r="M92" s="395"/>
      <c r="N92" s="395"/>
      <c r="O92" s="395"/>
      <c r="P92" s="395"/>
      <c r="Q92" s="395"/>
      <c r="R92" s="395"/>
      <c r="S92" s="395"/>
      <c r="T92" s="395"/>
      <c r="U92" s="395"/>
      <c r="V92" s="395"/>
      <c r="W92" s="395"/>
      <c r="X92" s="395"/>
      <c r="Y92" s="395"/>
      <c r="Z92" s="395"/>
      <c r="AA92" s="395"/>
      <c r="AB92" s="395"/>
      <c r="AC92" s="395"/>
      <c r="AD92" s="395"/>
      <c r="AE92" s="395"/>
      <c r="AF92" s="395"/>
      <c r="AG92" s="395"/>
      <c r="AH92" s="395"/>
      <c r="AI92" s="395"/>
      <c r="AJ92" s="395"/>
      <c r="AK92" s="395"/>
      <c r="AL92" s="395"/>
      <c r="AM92" s="395"/>
      <c r="AN92" s="395"/>
      <c r="AO92" s="395"/>
      <c r="AP92" s="395"/>
      <c r="AQ92" s="395"/>
      <c r="AR92" s="395"/>
      <c r="AS92" s="395"/>
      <c r="AT92" s="395"/>
      <c r="AU92" s="395"/>
      <c r="AV92" s="395"/>
      <c r="AW92" s="395"/>
      <c r="AX92" s="395"/>
      <c r="AY92" s="395"/>
      <c r="AZ92" s="395"/>
      <c r="BA92" s="395"/>
      <c r="BB92" s="395"/>
      <c r="BC92" s="395"/>
      <c r="BD92" s="395"/>
      <c r="BE92" s="395"/>
      <c r="BF92" s="395"/>
      <c r="BG92" s="395"/>
      <c r="BH92" s="395"/>
      <c r="BI92" s="395"/>
      <c r="BJ92" s="395"/>
      <c r="BK92" s="395"/>
      <c r="BL92" s="395"/>
      <c r="BM92" s="395"/>
      <c r="BN92" s="395"/>
      <c r="BO92" s="395"/>
      <c r="BP92" s="395"/>
      <c r="BQ92" s="395"/>
      <c r="BR92" s="395"/>
      <c r="BS92" s="395"/>
      <c r="BT92" s="395"/>
      <c r="BU92" s="395"/>
      <c r="BV92" s="395"/>
      <c r="BW92" s="395"/>
      <c r="BX92" s="395"/>
      <c r="BY92" s="395"/>
      <c r="BZ92" s="395"/>
      <c r="CA92" s="395"/>
      <c r="CB92" s="395"/>
      <c r="CC92" s="395"/>
      <c r="CD92" s="395"/>
      <c r="CE92" s="395"/>
      <c r="CF92" s="395"/>
      <c r="CG92" s="395"/>
      <c r="CH92" s="395"/>
      <c r="CI92" s="395"/>
      <c r="CJ92" s="395"/>
      <c r="CK92" s="395"/>
      <c r="CL92" s="395"/>
      <c r="CM92" s="395"/>
      <c r="CN92" s="395"/>
      <c r="CO92" s="395"/>
      <c r="CP92" s="395"/>
      <c r="CQ92" s="395"/>
      <c r="CR92" s="395"/>
      <c r="CS92" s="395"/>
      <c r="CT92" s="395"/>
      <c r="CU92" s="395"/>
      <c r="CV92" s="395"/>
      <c r="CW92" s="395"/>
      <c r="CX92" s="395"/>
      <c r="CY92" s="395"/>
      <c r="CZ92" s="395"/>
      <c r="DA92" s="395"/>
      <c r="DB92" s="395"/>
      <c r="DC92" s="395"/>
      <c r="DD92" s="395"/>
    </row>
    <row r="93" spans="1:108" x14ac:dyDescent="0.15">
      <c r="A93" s="395"/>
      <c r="B93" s="211"/>
      <c r="C93" s="395"/>
      <c r="D93" s="395"/>
      <c r="E93" s="395"/>
      <c r="F93" s="395"/>
      <c r="G93" s="395"/>
      <c r="H93" s="395"/>
      <c r="I93" s="395"/>
      <c r="J93" s="395"/>
      <c r="K93" s="395"/>
      <c r="L93" s="395"/>
      <c r="M93" s="395"/>
      <c r="N93" s="395"/>
      <c r="O93" s="395"/>
      <c r="P93" s="395"/>
      <c r="Q93" s="395"/>
      <c r="R93" s="395"/>
      <c r="S93" s="395"/>
      <c r="T93" s="395"/>
      <c r="U93" s="395"/>
      <c r="V93" s="395"/>
      <c r="W93" s="395"/>
      <c r="X93" s="395"/>
      <c r="Y93" s="395"/>
      <c r="Z93" s="395"/>
      <c r="AA93" s="395"/>
      <c r="AB93" s="395"/>
      <c r="AC93" s="395"/>
      <c r="AD93" s="395"/>
      <c r="AE93" s="395"/>
      <c r="AF93" s="395"/>
      <c r="AG93" s="395"/>
      <c r="AH93" s="395"/>
      <c r="AI93" s="395"/>
      <c r="AJ93" s="395"/>
      <c r="AK93" s="395"/>
      <c r="AL93" s="395"/>
      <c r="AM93" s="395"/>
      <c r="AN93" s="395"/>
      <c r="AO93" s="395"/>
      <c r="AP93" s="395"/>
      <c r="AQ93" s="395"/>
      <c r="AR93" s="395"/>
      <c r="AS93" s="395"/>
      <c r="AT93" s="395"/>
      <c r="AU93" s="395"/>
      <c r="AV93" s="395"/>
      <c r="AW93" s="395"/>
      <c r="AX93" s="395"/>
      <c r="AY93" s="395"/>
      <c r="AZ93" s="395"/>
      <c r="BA93" s="395"/>
      <c r="BB93" s="395"/>
      <c r="BC93" s="395"/>
      <c r="BD93" s="395"/>
      <c r="BE93" s="395"/>
      <c r="BF93" s="395"/>
      <c r="BG93" s="395"/>
      <c r="BH93" s="395"/>
      <c r="BI93" s="395"/>
      <c r="BJ93" s="395"/>
      <c r="BK93" s="395"/>
      <c r="BL93" s="395"/>
      <c r="BM93" s="395"/>
      <c r="BN93" s="395"/>
      <c r="BO93" s="395"/>
      <c r="BP93" s="395"/>
      <c r="BQ93" s="395"/>
      <c r="BR93" s="395"/>
      <c r="BS93" s="395"/>
      <c r="BT93" s="395"/>
      <c r="BU93" s="395"/>
      <c r="BV93" s="395"/>
      <c r="BW93" s="395"/>
      <c r="BX93" s="395"/>
      <c r="BY93" s="395"/>
      <c r="BZ93" s="395"/>
      <c r="CA93" s="395"/>
      <c r="CB93" s="395"/>
      <c r="CC93" s="395"/>
      <c r="CD93" s="395"/>
      <c r="CE93" s="395"/>
      <c r="CF93" s="395"/>
      <c r="CG93" s="395"/>
      <c r="CH93" s="395"/>
      <c r="CI93" s="395"/>
      <c r="CJ93" s="395"/>
      <c r="CK93" s="395"/>
      <c r="CL93" s="395"/>
      <c r="CM93" s="395"/>
      <c r="CN93" s="395"/>
      <c r="CO93" s="395"/>
      <c r="CP93" s="395"/>
      <c r="CQ93" s="395"/>
      <c r="CR93" s="395"/>
      <c r="CS93" s="395"/>
      <c r="CT93" s="395"/>
      <c r="CU93" s="395"/>
      <c r="CV93" s="395"/>
      <c r="CW93" s="395"/>
      <c r="CX93" s="395"/>
      <c r="CY93" s="395"/>
      <c r="CZ93" s="395"/>
      <c r="DA93" s="395"/>
      <c r="DB93" s="395"/>
      <c r="DC93" s="395"/>
      <c r="DD93" s="395"/>
    </row>
    <row r="94" spans="1:108" x14ac:dyDescent="0.15">
      <c r="A94" s="395"/>
      <c r="B94" s="211"/>
      <c r="C94" s="395"/>
      <c r="D94" s="395"/>
      <c r="E94" s="395"/>
      <c r="F94" s="395"/>
      <c r="G94" s="395"/>
      <c r="H94" s="395"/>
      <c r="I94" s="395"/>
      <c r="J94" s="395"/>
      <c r="K94" s="395"/>
      <c r="L94" s="395"/>
      <c r="M94" s="395"/>
      <c r="N94" s="395"/>
      <c r="O94" s="395"/>
      <c r="P94" s="395"/>
      <c r="Q94" s="395"/>
      <c r="R94" s="395"/>
      <c r="S94" s="395"/>
      <c r="T94" s="395"/>
      <c r="U94" s="395"/>
      <c r="V94" s="395"/>
      <c r="W94" s="395"/>
      <c r="X94" s="395"/>
      <c r="Y94" s="395"/>
      <c r="Z94" s="395"/>
      <c r="AA94" s="395"/>
      <c r="AB94" s="395"/>
      <c r="AC94" s="395"/>
      <c r="AD94" s="395"/>
      <c r="AE94" s="395"/>
      <c r="AF94" s="395"/>
      <c r="AG94" s="395"/>
      <c r="AH94" s="395"/>
      <c r="AI94" s="395"/>
      <c r="AJ94" s="395"/>
      <c r="AK94" s="395"/>
      <c r="AL94" s="395"/>
      <c r="AM94" s="395"/>
      <c r="AN94" s="395"/>
      <c r="AO94" s="395"/>
      <c r="AP94" s="395"/>
      <c r="AQ94" s="395"/>
      <c r="AR94" s="395"/>
      <c r="AS94" s="395"/>
      <c r="AT94" s="395"/>
      <c r="AU94" s="395"/>
      <c r="AV94" s="395"/>
      <c r="AW94" s="395"/>
      <c r="AX94" s="395"/>
      <c r="AY94" s="395"/>
      <c r="AZ94" s="395"/>
      <c r="BA94" s="395"/>
      <c r="BB94" s="395"/>
      <c r="BC94" s="395"/>
      <c r="BD94" s="395"/>
      <c r="BE94" s="395"/>
      <c r="BF94" s="395"/>
      <c r="BG94" s="395"/>
      <c r="BH94" s="395"/>
      <c r="BI94" s="395"/>
      <c r="BJ94" s="395"/>
      <c r="BK94" s="395"/>
      <c r="BL94" s="395"/>
      <c r="BM94" s="395"/>
      <c r="BN94" s="395"/>
      <c r="BO94" s="395"/>
      <c r="BP94" s="395"/>
      <c r="BQ94" s="395"/>
      <c r="BR94" s="395"/>
      <c r="BS94" s="395"/>
      <c r="BT94" s="395"/>
      <c r="BU94" s="395"/>
      <c r="BV94" s="395"/>
      <c r="BW94" s="395"/>
      <c r="BX94" s="395"/>
      <c r="BY94" s="395"/>
      <c r="BZ94" s="395"/>
      <c r="CA94" s="395"/>
      <c r="CB94" s="395"/>
      <c r="CC94" s="395"/>
      <c r="CD94" s="395"/>
      <c r="CE94" s="395"/>
      <c r="CF94" s="395"/>
      <c r="CG94" s="395"/>
      <c r="CH94" s="395"/>
      <c r="CI94" s="395"/>
      <c r="CJ94" s="395"/>
      <c r="CK94" s="395"/>
      <c r="CL94" s="395"/>
      <c r="CM94" s="395"/>
      <c r="CN94" s="395"/>
      <c r="CO94" s="395"/>
      <c r="CP94" s="395"/>
      <c r="CQ94" s="395"/>
      <c r="CR94" s="395"/>
      <c r="CS94" s="395"/>
      <c r="CT94" s="395"/>
      <c r="CU94" s="395"/>
      <c r="CV94" s="395"/>
      <c r="CW94" s="395"/>
      <c r="CX94" s="395"/>
      <c r="CY94" s="395"/>
      <c r="CZ94" s="395"/>
      <c r="DA94" s="395"/>
      <c r="DB94" s="395"/>
      <c r="DC94" s="395"/>
      <c r="DD94" s="395"/>
    </row>
    <row r="95" spans="1:108" x14ac:dyDescent="0.15">
      <c r="A95" s="395"/>
      <c r="B95" s="211"/>
      <c r="C95" s="395"/>
      <c r="D95" s="395"/>
      <c r="E95" s="395"/>
      <c r="F95" s="395"/>
      <c r="G95" s="395"/>
      <c r="H95" s="395"/>
      <c r="I95" s="395"/>
      <c r="J95" s="395"/>
      <c r="K95" s="395"/>
      <c r="L95" s="395"/>
      <c r="M95" s="395"/>
      <c r="N95" s="395"/>
      <c r="O95" s="395"/>
      <c r="P95" s="395"/>
      <c r="Q95" s="395"/>
      <c r="R95" s="395"/>
      <c r="S95" s="395"/>
      <c r="T95" s="395"/>
      <c r="U95" s="395"/>
      <c r="V95" s="395"/>
      <c r="W95" s="395"/>
      <c r="X95" s="395"/>
      <c r="Y95" s="395"/>
      <c r="Z95" s="395"/>
      <c r="AA95" s="395"/>
      <c r="AB95" s="395"/>
      <c r="AC95" s="395"/>
      <c r="AD95" s="395"/>
      <c r="AE95" s="395"/>
      <c r="AF95" s="395"/>
      <c r="AG95" s="395"/>
      <c r="AH95" s="395"/>
      <c r="AI95" s="395"/>
      <c r="AJ95" s="395"/>
      <c r="AK95" s="395"/>
      <c r="AL95" s="395"/>
      <c r="AM95" s="395"/>
      <c r="AN95" s="395"/>
      <c r="AO95" s="395"/>
      <c r="AP95" s="395"/>
      <c r="AQ95" s="395"/>
      <c r="AR95" s="395"/>
      <c r="AS95" s="395"/>
      <c r="AT95" s="395"/>
      <c r="AU95" s="395"/>
      <c r="AV95" s="395"/>
      <c r="AW95" s="395"/>
      <c r="AX95" s="395"/>
      <c r="AY95" s="395"/>
      <c r="AZ95" s="395"/>
      <c r="BA95" s="395"/>
      <c r="BB95" s="395"/>
      <c r="BC95" s="395"/>
      <c r="BD95" s="395"/>
      <c r="BE95" s="395"/>
      <c r="BF95" s="395"/>
      <c r="BG95" s="395"/>
      <c r="BH95" s="395"/>
      <c r="BI95" s="395"/>
      <c r="BJ95" s="395"/>
      <c r="BK95" s="395"/>
      <c r="BL95" s="395"/>
      <c r="BM95" s="395"/>
      <c r="BN95" s="395"/>
      <c r="BO95" s="395"/>
      <c r="BP95" s="395"/>
      <c r="BQ95" s="395"/>
      <c r="BR95" s="395"/>
      <c r="BS95" s="395"/>
      <c r="BT95" s="395"/>
      <c r="BU95" s="395"/>
      <c r="BV95" s="395"/>
      <c r="BW95" s="395"/>
      <c r="BX95" s="395"/>
      <c r="BY95" s="395"/>
      <c r="BZ95" s="395"/>
      <c r="CA95" s="395"/>
      <c r="CB95" s="395"/>
      <c r="CC95" s="395"/>
      <c r="CD95" s="395"/>
      <c r="CE95" s="395"/>
      <c r="CF95" s="395"/>
      <c r="CG95" s="395"/>
      <c r="CH95" s="395"/>
      <c r="CI95" s="395"/>
      <c r="CJ95" s="395"/>
      <c r="CK95" s="395"/>
      <c r="CL95" s="395"/>
      <c r="CM95" s="395"/>
      <c r="CN95" s="395"/>
      <c r="CO95" s="395"/>
      <c r="CP95" s="395"/>
      <c r="CQ95" s="395"/>
      <c r="CR95" s="395"/>
      <c r="CS95" s="395"/>
      <c r="CT95" s="395"/>
      <c r="CU95" s="395"/>
      <c r="CV95" s="395"/>
      <c r="CW95" s="395"/>
      <c r="CX95" s="395"/>
      <c r="CY95" s="395"/>
      <c r="CZ95" s="395"/>
      <c r="DA95" s="395"/>
      <c r="DB95" s="395"/>
      <c r="DC95" s="395"/>
      <c r="DD95" s="395"/>
    </row>
    <row r="96" spans="1:108" x14ac:dyDescent="0.15">
      <c r="A96" s="395"/>
      <c r="B96" s="211"/>
      <c r="C96" s="395"/>
      <c r="D96" s="395"/>
      <c r="E96" s="395"/>
      <c r="F96" s="395"/>
      <c r="G96" s="395"/>
      <c r="H96" s="395"/>
      <c r="I96" s="395"/>
      <c r="J96" s="395"/>
      <c r="K96" s="395"/>
      <c r="L96" s="395"/>
      <c r="M96" s="395"/>
      <c r="N96" s="395"/>
      <c r="O96" s="395"/>
      <c r="P96" s="395"/>
      <c r="Q96" s="395"/>
      <c r="R96" s="395"/>
      <c r="S96" s="395"/>
      <c r="T96" s="395"/>
      <c r="U96" s="395"/>
      <c r="V96" s="395"/>
      <c r="W96" s="395"/>
      <c r="X96" s="395"/>
      <c r="Y96" s="395"/>
      <c r="Z96" s="395"/>
      <c r="AA96" s="395"/>
      <c r="AB96" s="395"/>
      <c r="AC96" s="395"/>
      <c r="AD96" s="395"/>
      <c r="AE96" s="395"/>
      <c r="AF96" s="395"/>
      <c r="AG96" s="395"/>
      <c r="AH96" s="395"/>
      <c r="AI96" s="395"/>
      <c r="AJ96" s="395"/>
      <c r="AK96" s="395"/>
      <c r="AL96" s="395"/>
      <c r="AM96" s="395"/>
      <c r="AN96" s="395"/>
      <c r="AO96" s="395"/>
      <c r="AP96" s="395"/>
      <c r="AQ96" s="395"/>
      <c r="AR96" s="395"/>
      <c r="AS96" s="395"/>
      <c r="AT96" s="395"/>
      <c r="AU96" s="395"/>
      <c r="AV96" s="395"/>
      <c r="AW96" s="395"/>
      <c r="AX96" s="395"/>
      <c r="AY96" s="395"/>
      <c r="AZ96" s="395"/>
      <c r="BA96" s="395"/>
      <c r="BB96" s="395"/>
      <c r="BC96" s="395"/>
      <c r="BD96" s="395"/>
      <c r="BE96" s="395"/>
      <c r="BF96" s="395"/>
      <c r="BG96" s="395"/>
      <c r="BH96" s="395"/>
      <c r="BI96" s="395"/>
      <c r="BJ96" s="395"/>
      <c r="BK96" s="395"/>
      <c r="BL96" s="395"/>
      <c r="BM96" s="395"/>
      <c r="BN96" s="395"/>
      <c r="BO96" s="395"/>
      <c r="BP96" s="395"/>
      <c r="BQ96" s="395"/>
      <c r="BR96" s="395"/>
      <c r="BS96" s="395"/>
      <c r="BT96" s="395"/>
      <c r="BU96" s="395"/>
      <c r="BV96" s="395"/>
      <c r="BW96" s="395"/>
      <c r="BX96" s="395"/>
      <c r="BY96" s="395"/>
      <c r="BZ96" s="395"/>
      <c r="CA96" s="395"/>
      <c r="CB96" s="395"/>
      <c r="CC96" s="395"/>
      <c r="CD96" s="395"/>
      <c r="CE96" s="395"/>
      <c r="CF96" s="395"/>
      <c r="CG96" s="395"/>
      <c r="CH96" s="395"/>
      <c r="CI96" s="395"/>
      <c r="CJ96" s="395"/>
      <c r="CK96" s="395"/>
      <c r="CL96" s="395"/>
      <c r="CM96" s="395"/>
      <c r="CN96" s="395"/>
      <c r="CO96" s="395"/>
      <c r="CP96" s="395"/>
      <c r="CQ96" s="395"/>
      <c r="CR96" s="395"/>
      <c r="CS96" s="395"/>
      <c r="CT96" s="395"/>
      <c r="CU96" s="395"/>
      <c r="CV96" s="395"/>
      <c r="CW96" s="395"/>
      <c r="CX96" s="395"/>
      <c r="CY96" s="395"/>
      <c r="CZ96" s="395"/>
      <c r="DA96" s="395"/>
      <c r="DB96" s="395"/>
      <c r="DC96" s="395"/>
      <c r="DD96" s="395"/>
    </row>
    <row r="97" spans="1:108" x14ac:dyDescent="0.15">
      <c r="A97" s="395"/>
      <c r="B97" s="211"/>
      <c r="C97" s="395"/>
      <c r="D97" s="395"/>
      <c r="E97" s="395"/>
      <c r="F97" s="395"/>
      <c r="G97" s="395"/>
      <c r="H97" s="395"/>
      <c r="I97" s="395"/>
      <c r="J97" s="395"/>
      <c r="K97" s="395"/>
      <c r="L97" s="395"/>
      <c r="M97" s="395"/>
      <c r="N97" s="395"/>
      <c r="O97" s="395"/>
      <c r="P97" s="395"/>
      <c r="Q97" s="395"/>
      <c r="R97" s="395"/>
      <c r="S97" s="395"/>
      <c r="T97" s="395"/>
      <c r="U97" s="395"/>
      <c r="V97" s="395"/>
      <c r="W97" s="395"/>
      <c r="X97" s="395"/>
      <c r="Y97" s="395"/>
      <c r="Z97" s="395"/>
      <c r="AA97" s="395"/>
      <c r="AB97" s="395"/>
      <c r="AC97" s="395"/>
      <c r="AD97" s="395"/>
      <c r="AE97" s="395"/>
      <c r="AF97" s="395"/>
      <c r="AG97" s="395"/>
      <c r="AH97" s="395"/>
      <c r="AI97" s="395"/>
      <c r="AJ97" s="395"/>
      <c r="AK97" s="395"/>
      <c r="AL97" s="395"/>
      <c r="AM97" s="395"/>
      <c r="AN97" s="395"/>
      <c r="AO97" s="395"/>
      <c r="AP97" s="395"/>
      <c r="AQ97" s="395"/>
      <c r="AR97" s="395"/>
      <c r="AS97" s="395"/>
      <c r="AT97" s="395"/>
      <c r="AU97" s="395"/>
      <c r="AV97" s="395"/>
      <c r="AW97" s="395"/>
      <c r="AX97" s="395"/>
      <c r="AY97" s="395"/>
      <c r="AZ97" s="395"/>
      <c r="BA97" s="395"/>
      <c r="BB97" s="395"/>
      <c r="BC97" s="395"/>
      <c r="BD97" s="395"/>
      <c r="BE97" s="395"/>
      <c r="BF97" s="395"/>
      <c r="BG97" s="395"/>
      <c r="BH97" s="395"/>
      <c r="BI97" s="395"/>
      <c r="BJ97" s="395"/>
      <c r="BK97" s="395"/>
      <c r="BL97" s="395"/>
      <c r="BM97" s="395"/>
      <c r="BN97" s="395"/>
      <c r="BO97" s="395"/>
      <c r="BP97" s="395"/>
      <c r="BQ97" s="395"/>
      <c r="BR97" s="395"/>
      <c r="BS97" s="395"/>
      <c r="BT97" s="395"/>
      <c r="BU97" s="395"/>
      <c r="BV97" s="395"/>
      <c r="BW97" s="395"/>
      <c r="BX97" s="395"/>
      <c r="BY97" s="395"/>
      <c r="BZ97" s="395"/>
      <c r="CA97" s="395"/>
      <c r="CB97" s="395"/>
      <c r="CC97" s="395"/>
      <c r="CD97" s="395"/>
      <c r="CE97" s="395"/>
      <c r="CF97" s="395"/>
      <c r="CG97" s="395"/>
      <c r="CH97" s="395"/>
      <c r="CI97" s="395"/>
      <c r="CJ97" s="395"/>
      <c r="CK97" s="395"/>
      <c r="CL97" s="395"/>
      <c r="CM97" s="395"/>
      <c r="CN97" s="395"/>
      <c r="CO97" s="395"/>
      <c r="CP97" s="395"/>
      <c r="CQ97" s="395"/>
      <c r="CR97" s="395"/>
      <c r="CS97" s="395"/>
      <c r="CT97" s="395"/>
      <c r="CU97" s="395"/>
      <c r="CV97" s="395"/>
      <c r="CW97" s="395"/>
      <c r="CX97" s="395"/>
      <c r="CY97" s="395"/>
      <c r="CZ97" s="395"/>
      <c r="DA97" s="395"/>
      <c r="DB97" s="395"/>
      <c r="DC97" s="395"/>
      <c r="DD97" s="395"/>
    </row>
    <row r="98" spans="1:108" x14ac:dyDescent="0.15">
      <c r="A98" s="395"/>
      <c r="B98" s="211"/>
      <c r="C98" s="395"/>
      <c r="D98" s="395"/>
      <c r="E98" s="395"/>
      <c r="F98" s="395"/>
      <c r="G98" s="395"/>
      <c r="H98" s="395"/>
      <c r="I98" s="395"/>
      <c r="J98" s="395"/>
      <c r="K98" s="395"/>
      <c r="L98" s="395"/>
      <c r="M98" s="395"/>
      <c r="N98" s="395"/>
      <c r="O98" s="395"/>
      <c r="P98" s="395"/>
      <c r="Q98" s="395"/>
      <c r="R98" s="395"/>
      <c r="S98" s="395"/>
      <c r="T98" s="395"/>
      <c r="U98" s="395"/>
      <c r="V98" s="395"/>
      <c r="W98" s="395"/>
      <c r="X98" s="395"/>
      <c r="Y98" s="395"/>
      <c r="Z98" s="395"/>
      <c r="AA98" s="395"/>
      <c r="AB98" s="395"/>
      <c r="AC98" s="395"/>
      <c r="AD98" s="395"/>
      <c r="AE98" s="395"/>
      <c r="AF98" s="395"/>
      <c r="AG98" s="395"/>
      <c r="AH98" s="395"/>
      <c r="AI98" s="395"/>
      <c r="AJ98" s="395"/>
      <c r="AK98" s="395"/>
      <c r="AL98" s="395"/>
      <c r="AM98" s="395"/>
      <c r="AN98" s="395"/>
      <c r="AO98" s="395"/>
      <c r="AP98" s="395"/>
      <c r="AQ98" s="395"/>
      <c r="AR98" s="395"/>
      <c r="AS98" s="395"/>
      <c r="AT98" s="395"/>
      <c r="AU98" s="395"/>
      <c r="AV98" s="395"/>
      <c r="AW98" s="395"/>
      <c r="AX98" s="395"/>
      <c r="AY98" s="395"/>
      <c r="AZ98" s="395"/>
      <c r="BA98" s="395"/>
      <c r="BB98" s="395"/>
      <c r="BC98" s="395"/>
      <c r="BD98" s="395"/>
      <c r="BE98" s="395"/>
      <c r="BF98" s="395"/>
      <c r="BG98" s="395"/>
      <c r="BH98" s="395"/>
      <c r="BI98" s="395"/>
      <c r="BJ98" s="395"/>
      <c r="BK98" s="395"/>
      <c r="BL98" s="395"/>
      <c r="BM98" s="395"/>
      <c r="BN98" s="395"/>
      <c r="BO98" s="395"/>
      <c r="BP98" s="395"/>
      <c r="BQ98" s="395"/>
      <c r="BR98" s="395"/>
      <c r="BS98" s="395"/>
      <c r="BT98" s="395"/>
      <c r="BU98" s="395"/>
      <c r="BV98" s="395"/>
      <c r="BW98" s="395"/>
      <c r="BX98" s="395"/>
      <c r="BY98" s="395"/>
      <c r="BZ98" s="395"/>
      <c r="CA98" s="395"/>
      <c r="CB98" s="395"/>
      <c r="CC98" s="395"/>
      <c r="CD98" s="395"/>
      <c r="CE98" s="395"/>
      <c r="CF98" s="395"/>
      <c r="CG98" s="395"/>
      <c r="CH98" s="395"/>
      <c r="CI98" s="395"/>
      <c r="CJ98" s="395"/>
      <c r="CK98" s="395"/>
      <c r="CL98" s="395"/>
      <c r="CM98" s="395"/>
      <c r="CN98" s="395"/>
      <c r="CO98" s="395"/>
      <c r="CP98" s="395"/>
      <c r="CQ98" s="395"/>
      <c r="CR98" s="395"/>
      <c r="CS98" s="395"/>
      <c r="CT98" s="395"/>
      <c r="CU98" s="395"/>
      <c r="CV98" s="395"/>
      <c r="CW98" s="395"/>
      <c r="CX98" s="395"/>
      <c r="CY98" s="395"/>
      <c r="CZ98" s="395"/>
      <c r="DA98" s="395"/>
      <c r="DB98" s="395"/>
      <c r="DC98" s="395"/>
      <c r="DD98" s="395"/>
    </row>
    <row r="99" spans="1:108" x14ac:dyDescent="0.15">
      <c r="A99" s="395"/>
      <c r="B99" s="211"/>
      <c r="C99" s="395"/>
      <c r="D99" s="395"/>
      <c r="E99" s="395"/>
      <c r="F99" s="395"/>
      <c r="G99" s="395"/>
      <c r="H99" s="395"/>
      <c r="I99" s="395"/>
      <c r="J99" s="395"/>
      <c r="K99" s="395"/>
      <c r="L99" s="395"/>
      <c r="M99" s="395"/>
      <c r="N99" s="395"/>
      <c r="O99" s="395"/>
      <c r="P99" s="395"/>
      <c r="Q99" s="395"/>
      <c r="R99" s="395"/>
      <c r="S99" s="395"/>
      <c r="T99" s="395"/>
      <c r="U99" s="395"/>
      <c r="V99" s="395"/>
      <c r="W99" s="395"/>
      <c r="X99" s="395"/>
      <c r="Y99" s="395"/>
      <c r="Z99" s="395"/>
      <c r="AA99" s="395"/>
      <c r="AB99" s="395"/>
      <c r="AC99" s="395"/>
      <c r="AD99" s="395"/>
      <c r="AE99" s="395"/>
      <c r="AF99" s="395"/>
      <c r="AG99" s="395"/>
      <c r="AH99" s="395"/>
      <c r="AI99" s="395"/>
      <c r="AJ99" s="395"/>
      <c r="AK99" s="395"/>
      <c r="AL99" s="395"/>
      <c r="AM99" s="395"/>
      <c r="AN99" s="395"/>
      <c r="AO99" s="395"/>
      <c r="AP99" s="395"/>
      <c r="AQ99" s="395"/>
      <c r="AR99" s="395"/>
      <c r="AS99" s="395"/>
      <c r="AT99" s="395"/>
      <c r="AU99" s="395"/>
      <c r="AV99" s="395"/>
      <c r="AW99" s="395"/>
      <c r="AX99" s="395"/>
      <c r="AY99" s="395"/>
      <c r="AZ99" s="395"/>
      <c r="BA99" s="395"/>
      <c r="BB99" s="395"/>
      <c r="BC99" s="395"/>
      <c r="BD99" s="395"/>
      <c r="BE99" s="395"/>
      <c r="BF99" s="395"/>
      <c r="BG99" s="395"/>
      <c r="BH99" s="395"/>
      <c r="BI99" s="395"/>
      <c r="BJ99" s="395"/>
      <c r="BK99" s="395"/>
      <c r="BL99" s="395"/>
      <c r="BM99" s="395"/>
      <c r="BN99" s="395"/>
      <c r="BO99" s="395"/>
      <c r="BP99" s="395"/>
      <c r="BQ99" s="395"/>
      <c r="BR99" s="395"/>
      <c r="BS99" s="395"/>
      <c r="BT99" s="395"/>
      <c r="BU99" s="395"/>
      <c r="BV99" s="395"/>
      <c r="BW99" s="395"/>
      <c r="BX99" s="395"/>
      <c r="BY99" s="395"/>
      <c r="BZ99" s="395"/>
      <c r="CA99" s="395"/>
      <c r="CB99" s="395"/>
      <c r="CC99" s="395"/>
      <c r="CD99" s="395"/>
      <c r="CE99" s="395"/>
      <c r="CF99" s="395"/>
      <c r="CG99" s="395"/>
      <c r="CH99" s="395"/>
      <c r="CI99" s="395"/>
      <c r="CJ99" s="395"/>
      <c r="CK99" s="395"/>
      <c r="CL99" s="395"/>
      <c r="CM99" s="395"/>
      <c r="CN99" s="395"/>
      <c r="CO99" s="395"/>
      <c r="CP99" s="395"/>
      <c r="CQ99" s="395"/>
      <c r="CR99" s="395"/>
      <c r="CS99" s="395"/>
      <c r="CT99" s="395"/>
      <c r="CU99" s="395"/>
      <c r="CV99" s="395"/>
      <c r="CW99" s="395"/>
      <c r="CX99" s="395"/>
      <c r="CY99" s="395"/>
      <c r="CZ99" s="395"/>
      <c r="DA99" s="395"/>
      <c r="DB99" s="395"/>
      <c r="DC99" s="395"/>
      <c r="DD99" s="395"/>
    </row>
    <row r="100" spans="1:108" x14ac:dyDescent="0.15">
      <c r="A100" s="395"/>
      <c r="B100" s="211"/>
      <c r="C100" s="395"/>
      <c r="D100" s="395"/>
      <c r="E100" s="395"/>
      <c r="F100" s="395"/>
      <c r="G100" s="395"/>
      <c r="H100" s="395"/>
      <c r="I100" s="395"/>
      <c r="J100" s="395"/>
      <c r="K100" s="395"/>
      <c r="L100" s="395"/>
      <c r="M100" s="395"/>
      <c r="N100" s="395"/>
      <c r="O100" s="395"/>
      <c r="P100" s="395"/>
      <c r="Q100" s="395"/>
      <c r="R100" s="395"/>
      <c r="S100" s="395"/>
      <c r="T100" s="395"/>
      <c r="U100" s="395"/>
      <c r="V100" s="395"/>
      <c r="W100" s="395"/>
      <c r="X100" s="395"/>
      <c r="Y100" s="395"/>
      <c r="Z100" s="395"/>
      <c r="AA100" s="395"/>
      <c r="AB100" s="395"/>
      <c r="AC100" s="395"/>
      <c r="AD100" s="395"/>
      <c r="AE100" s="395"/>
      <c r="AF100" s="395"/>
      <c r="AG100" s="395"/>
      <c r="AH100" s="395"/>
      <c r="AI100" s="395"/>
      <c r="AJ100" s="395"/>
      <c r="AK100" s="395"/>
      <c r="AL100" s="395"/>
      <c r="AM100" s="395"/>
      <c r="AN100" s="395"/>
      <c r="AO100" s="395"/>
      <c r="AP100" s="395"/>
      <c r="AQ100" s="395"/>
      <c r="AR100" s="395"/>
      <c r="AS100" s="395"/>
      <c r="AT100" s="395"/>
      <c r="AU100" s="395"/>
      <c r="AV100" s="395"/>
      <c r="AW100" s="395"/>
      <c r="AX100" s="395"/>
      <c r="AY100" s="395"/>
      <c r="AZ100" s="395"/>
      <c r="BA100" s="395"/>
      <c r="BB100" s="395"/>
      <c r="BC100" s="395"/>
      <c r="BD100" s="395"/>
      <c r="BE100" s="395"/>
      <c r="BF100" s="395"/>
      <c r="BG100" s="395"/>
      <c r="BH100" s="395"/>
      <c r="BI100" s="395"/>
      <c r="BJ100" s="395"/>
      <c r="BK100" s="395"/>
      <c r="BL100" s="395"/>
      <c r="BM100" s="395"/>
      <c r="BN100" s="395"/>
      <c r="BO100" s="395"/>
      <c r="BP100" s="395"/>
      <c r="BQ100" s="395"/>
      <c r="BR100" s="395"/>
      <c r="BS100" s="395"/>
      <c r="BT100" s="395"/>
      <c r="BU100" s="395"/>
      <c r="BV100" s="395"/>
      <c r="BW100" s="395"/>
      <c r="BX100" s="395"/>
      <c r="BY100" s="395"/>
      <c r="BZ100" s="395"/>
      <c r="CA100" s="395"/>
      <c r="CB100" s="395"/>
      <c r="CC100" s="395"/>
      <c r="CD100" s="395"/>
      <c r="CE100" s="395"/>
      <c r="CF100" s="395"/>
      <c r="CG100" s="395"/>
      <c r="CH100" s="395"/>
      <c r="CI100" s="395"/>
      <c r="CJ100" s="395"/>
      <c r="CK100" s="395"/>
      <c r="CL100" s="395"/>
      <c r="CM100" s="395"/>
      <c r="CN100" s="395"/>
      <c r="CO100" s="395"/>
      <c r="CP100" s="395"/>
      <c r="CQ100" s="395"/>
      <c r="CR100" s="395"/>
      <c r="CS100" s="395"/>
      <c r="CT100" s="395"/>
      <c r="CU100" s="395"/>
      <c r="CV100" s="395"/>
      <c r="CW100" s="395"/>
      <c r="CX100" s="395"/>
      <c r="CY100" s="395"/>
      <c r="CZ100" s="395"/>
      <c r="DA100" s="395"/>
      <c r="DB100" s="395"/>
      <c r="DC100" s="395"/>
      <c r="DD100" s="395"/>
    </row>
    <row r="101" spans="1:108" x14ac:dyDescent="0.15">
      <c r="A101" s="395"/>
      <c r="B101" s="211"/>
      <c r="C101" s="395"/>
      <c r="D101" s="395"/>
      <c r="E101" s="395"/>
      <c r="F101" s="395"/>
      <c r="G101" s="395"/>
      <c r="H101" s="395"/>
      <c r="I101" s="395"/>
      <c r="J101" s="395"/>
      <c r="K101" s="395"/>
      <c r="L101" s="395"/>
      <c r="M101" s="395"/>
      <c r="N101" s="395"/>
      <c r="O101" s="395"/>
      <c r="P101" s="395"/>
      <c r="Q101" s="395"/>
      <c r="R101" s="395"/>
      <c r="S101" s="395"/>
      <c r="T101" s="395"/>
      <c r="U101" s="395"/>
      <c r="V101" s="395"/>
      <c r="W101" s="395"/>
      <c r="X101" s="395"/>
      <c r="Y101" s="395"/>
      <c r="Z101" s="395"/>
      <c r="AA101" s="395"/>
      <c r="AB101" s="395"/>
      <c r="AC101" s="395"/>
      <c r="AD101" s="395"/>
      <c r="AE101" s="395"/>
      <c r="AF101" s="395"/>
      <c r="AG101" s="395"/>
      <c r="AH101" s="395"/>
      <c r="AI101" s="395"/>
      <c r="AJ101" s="395"/>
      <c r="AK101" s="395"/>
      <c r="AL101" s="395"/>
      <c r="AM101" s="395"/>
      <c r="AN101" s="395"/>
      <c r="AO101" s="395"/>
      <c r="AP101" s="395"/>
      <c r="AQ101" s="395"/>
      <c r="AR101" s="395"/>
      <c r="AS101" s="395"/>
      <c r="AT101" s="395"/>
      <c r="AU101" s="395"/>
      <c r="AV101" s="395"/>
      <c r="AW101" s="395"/>
      <c r="AX101" s="395"/>
      <c r="AY101" s="395"/>
      <c r="AZ101" s="395"/>
      <c r="BA101" s="395"/>
      <c r="BB101" s="395"/>
      <c r="BC101" s="395"/>
      <c r="BD101" s="395"/>
      <c r="BE101" s="395"/>
      <c r="BF101" s="395"/>
      <c r="BG101" s="395"/>
      <c r="BH101" s="395"/>
      <c r="BI101" s="395"/>
      <c r="BJ101" s="395"/>
      <c r="BK101" s="395"/>
      <c r="BL101" s="395"/>
      <c r="BM101" s="395"/>
      <c r="BN101" s="395"/>
      <c r="BO101" s="395"/>
      <c r="BP101" s="395"/>
      <c r="BQ101" s="395"/>
      <c r="BR101" s="395"/>
      <c r="BS101" s="395"/>
      <c r="BT101" s="395"/>
      <c r="BU101" s="395"/>
      <c r="BV101" s="395"/>
      <c r="BW101" s="395"/>
      <c r="BX101" s="395"/>
      <c r="BY101" s="395"/>
      <c r="BZ101" s="395"/>
      <c r="CA101" s="395"/>
      <c r="CB101" s="395"/>
      <c r="CC101" s="395"/>
      <c r="CD101" s="395"/>
      <c r="CE101" s="395"/>
      <c r="CF101" s="395"/>
      <c r="CG101" s="395"/>
      <c r="CH101" s="395"/>
      <c r="CI101" s="395"/>
      <c r="CJ101" s="395"/>
      <c r="CK101" s="395"/>
      <c r="CL101" s="395"/>
      <c r="CM101" s="395"/>
      <c r="CN101" s="395"/>
      <c r="CO101" s="395"/>
      <c r="CP101" s="395"/>
      <c r="CQ101" s="395"/>
      <c r="CR101" s="395"/>
      <c r="CS101" s="395"/>
      <c r="CT101" s="395"/>
      <c r="CU101" s="395"/>
      <c r="CV101" s="395"/>
      <c r="CW101" s="395"/>
      <c r="CX101" s="395"/>
      <c r="CY101" s="395"/>
      <c r="CZ101" s="395"/>
      <c r="DA101" s="395"/>
      <c r="DB101" s="395"/>
      <c r="DC101" s="395"/>
      <c r="DD101" s="395"/>
    </row>
    <row r="102" spans="1:108" x14ac:dyDescent="0.15">
      <c r="A102" s="395"/>
      <c r="B102" s="211"/>
      <c r="C102" s="395"/>
      <c r="D102" s="395"/>
      <c r="E102" s="395"/>
      <c r="F102" s="395"/>
      <c r="G102" s="395"/>
      <c r="H102" s="395"/>
      <c r="I102" s="395"/>
      <c r="J102" s="395"/>
      <c r="K102" s="395"/>
      <c r="L102" s="395"/>
      <c r="M102" s="395"/>
      <c r="N102" s="395"/>
      <c r="O102" s="395"/>
      <c r="P102" s="395"/>
      <c r="Q102" s="395"/>
      <c r="R102" s="395"/>
      <c r="S102" s="395"/>
      <c r="T102" s="395"/>
      <c r="U102" s="395"/>
      <c r="V102" s="395"/>
      <c r="W102" s="395"/>
      <c r="X102" s="395"/>
      <c r="Y102" s="395"/>
      <c r="Z102" s="395"/>
      <c r="AA102" s="395"/>
      <c r="AB102" s="395"/>
      <c r="AC102" s="395"/>
      <c r="AD102" s="395"/>
      <c r="AE102" s="395"/>
      <c r="AF102" s="395"/>
      <c r="AG102" s="395"/>
      <c r="AH102" s="395"/>
      <c r="AI102" s="395"/>
      <c r="AJ102" s="395"/>
      <c r="AK102" s="395"/>
      <c r="AL102" s="395"/>
      <c r="AM102" s="395"/>
      <c r="AN102" s="395"/>
      <c r="AO102" s="395"/>
      <c r="AP102" s="395"/>
      <c r="AQ102" s="395"/>
      <c r="AR102" s="395"/>
      <c r="AS102" s="395"/>
      <c r="AT102" s="395"/>
      <c r="AU102" s="395"/>
      <c r="AV102" s="395"/>
      <c r="AW102" s="395"/>
      <c r="AX102" s="395"/>
      <c r="AY102" s="395"/>
      <c r="AZ102" s="395"/>
      <c r="BA102" s="395"/>
      <c r="BB102" s="395"/>
      <c r="BC102" s="395"/>
      <c r="BD102" s="395"/>
      <c r="BE102" s="395"/>
      <c r="BF102" s="395"/>
      <c r="BG102" s="395"/>
      <c r="BH102" s="395"/>
      <c r="BI102" s="395"/>
      <c r="BJ102" s="395"/>
      <c r="BK102" s="395"/>
      <c r="BL102" s="395"/>
      <c r="BM102" s="395"/>
      <c r="BN102" s="395"/>
      <c r="BO102" s="395"/>
      <c r="BP102" s="395"/>
      <c r="BQ102" s="395"/>
      <c r="BR102" s="395"/>
      <c r="BS102" s="395"/>
      <c r="BT102" s="395"/>
      <c r="BU102" s="395"/>
      <c r="BV102" s="395"/>
      <c r="BW102" s="395"/>
      <c r="BX102" s="395"/>
      <c r="BY102" s="395"/>
      <c r="BZ102" s="395"/>
      <c r="CA102" s="395"/>
      <c r="CB102" s="395"/>
      <c r="CC102" s="395"/>
      <c r="CD102" s="395"/>
      <c r="CE102" s="395"/>
      <c r="CF102" s="395"/>
      <c r="CG102" s="395"/>
      <c r="CH102" s="395"/>
      <c r="CI102" s="395"/>
      <c r="CJ102" s="395"/>
      <c r="CK102" s="395"/>
      <c r="CL102" s="395"/>
      <c r="CM102" s="395"/>
      <c r="CN102" s="395"/>
      <c r="CO102" s="395"/>
      <c r="CP102" s="395"/>
      <c r="CQ102" s="395"/>
      <c r="CR102" s="395"/>
      <c r="CS102" s="395"/>
      <c r="CT102" s="395"/>
      <c r="CU102" s="395"/>
      <c r="CV102" s="395"/>
      <c r="CW102" s="395"/>
      <c r="CX102" s="395"/>
      <c r="CY102" s="395"/>
      <c r="CZ102" s="395"/>
      <c r="DA102" s="395"/>
      <c r="DB102" s="395"/>
      <c r="DC102" s="395"/>
      <c r="DD102" s="395"/>
    </row>
    <row r="103" spans="1:108" x14ac:dyDescent="0.15">
      <c r="A103" s="395"/>
      <c r="B103" s="211"/>
      <c r="C103" s="395"/>
      <c r="D103" s="395"/>
      <c r="E103" s="395"/>
      <c r="F103" s="395"/>
      <c r="G103" s="395"/>
      <c r="H103" s="395"/>
      <c r="I103" s="395"/>
      <c r="J103" s="395"/>
      <c r="K103" s="395"/>
      <c r="L103" s="395"/>
      <c r="M103" s="395"/>
      <c r="N103" s="395"/>
      <c r="O103" s="395"/>
      <c r="P103" s="395"/>
      <c r="Q103" s="395"/>
      <c r="R103" s="395"/>
      <c r="S103" s="395"/>
      <c r="T103" s="395"/>
      <c r="U103" s="395"/>
      <c r="V103" s="395"/>
      <c r="W103" s="395"/>
      <c r="X103" s="395"/>
      <c r="Y103" s="395"/>
      <c r="Z103" s="395"/>
      <c r="AA103" s="395"/>
      <c r="AB103" s="395"/>
      <c r="AC103" s="395"/>
      <c r="AD103" s="395"/>
      <c r="AE103" s="395"/>
      <c r="AF103" s="395"/>
      <c r="AG103" s="395"/>
      <c r="AH103" s="395"/>
      <c r="AI103" s="395"/>
      <c r="AJ103" s="395"/>
      <c r="AK103" s="395"/>
      <c r="AL103" s="395"/>
      <c r="AM103" s="395"/>
      <c r="AN103" s="395"/>
      <c r="AO103" s="395"/>
      <c r="AP103" s="395"/>
      <c r="AQ103" s="395"/>
      <c r="AR103" s="395"/>
      <c r="AS103" s="395"/>
      <c r="AT103" s="395"/>
      <c r="AU103" s="395"/>
      <c r="AV103" s="395"/>
      <c r="AW103" s="395"/>
      <c r="AX103" s="395"/>
      <c r="AY103" s="395"/>
      <c r="AZ103" s="395"/>
      <c r="BA103" s="395"/>
      <c r="BB103" s="395"/>
      <c r="BC103" s="395"/>
      <c r="BD103" s="395"/>
      <c r="BE103" s="395"/>
      <c r="BF103" s="395"/>
      <c r="BG103" s="395"/>
      <c r="BH103" s="395"/>
      <c r="BI103" s="395"/>
      <c r="BJ103" s="395"/>
      <c r="BK103" s="395"/>
      <c r="BL103" s="395"/>
      <c r="BM103" s="395"/>
      <c r="BN103" s="395"/>
      <c r="BO103" s="395"/>
      <c r="BP103" s="395"/>
      <c r="BQ103" s="395"/>
      <c r="BR103" s="395"/>
      <c r="BS103" s="395"/>
      <c r="BT103" s="395"/>
      <c r="BU103" s="395"/>
      <c r="BV103" s="395"/>
      <c r="BW103" s="395"/>
      <c r="BX103" s="395"/>
      <c r="BY103" s="395"/>
      <c r="BZ103" s="395"/>
      <c r="CA103" s="395"/>
      <c r="CB103" s="395"/>
      <c r="CC103" s="395"/>
      <c r="CD103" s="395"/>
      <c r="CE103" s="395"/>
      <c r="CF103" s="395"/>
      <c r="CG103" s="395"/>
      <c r="CH103" s="395"/>
      <c r="CI103" s="395"/>
      <c r="CJ103" s="395"/>
      <c r="CK103" s="395"/>
      <c r="CL103" s="395"/>
      <c r="CM103" s="395"/>
      <c r="CN103" s="395"/>
      <c r="CO103" s="395"/>
      <c r="CP103" s="395"/>
      <c r="CQ103" s="395"/>
      <c r="CR103" s="395"/>
      <c r="CS103" s="395"/>
      <c r="CT103" s="395"/>
      <c r="CU103" s="395"/>
      <c r="CV103" s="395"/>
      <c r="CW103" s="395"/>
      <c r="CX103" s="395"/>
      <c r="CY103" s="395"/>
      <c r="CZ103" s="395"/>
      <c r="DA103" s="395"/>
      <c r="DB103" s="395"/>
      <c r="DC103" s="395"/>
      <c r="DD103" s="395"/>
    </row>
    <row r="104" spans="1:108" x14ac:dyDescent="0.15">
      <c r="A104" s="395"/>
      <c r="B104" s="211"/>
      <c r="C104" s="395"/>
      <c r="D104" s="395"/>
      <c r="E104" s="395"/>
      <c r="F104" s="395"/>
      <c r="G104" s="395"/>
      <c r="H104" s="395"/>
      <c r="I104" s="395"/>
      <c r="J104" s="395"/>
      <c r="K104" s="395"/>
      <c r="L104" s="395"/>
      <c r="M104" s="395"/>
      <c r="N104" s="395"/>
      <c r="O104" s="395"/>
      <c r="P104" s="395"/>
      <c r="Q104" s="395"/>
      <c r="R104" s="395"/>
      <c r="S104" s="395"/>
      <c r="T104" s="395"/>
      <c r="U104" s="395"/>
      <c r="V104" s="395"/>
      <c r="W104" s="395"/>
      <c r="X104" s="395"/>
      <c r="Y104" s="395"/>
      <c r="Z104" s="395"/>
      <c r="AA104" s="395"/>
      <c r="AB104" s="395"/>
      <c r="AC104" s="395"/>
      <c r="AD104" s="395"/>
      <c r="AE104" s="395"/>
      <c r="AF104" s="395"/>
      <c r="AG104" s="395"/>
      <c r="AH104" s="395"/>
      <c r="AI104" s="395"/>
      <c r="AJ104" s="395"/>
      <c r="AK104" s="395"/>
      <c r="AL104" s="395"/>
      <c r="AM104" s="395"/>
      <c r="AN104" s="395"/>
      <c r="AO104" s="395"/>
      <c r="AP104" s="395"/>
      <c r="AQ104" s="395"/>
      <c r="AR104" s="395"/>
      <c r="AS104" s="395"/>
      <c r="AT104" s="395"/>
      <c r="AU104" s="395"/>
      <c r="AV104" s="395"/>
      <c r="AW104" s="395"/>
      <c r="AX104" s="395"/>
      <c r="AY104" s="395"/>
      <c r="AZ104" s="395"/>
      <c r="BA104" s="395"/>
      <c r="BB104" s="395"/>
      <c r="BC104" s="395"/>
      <c r="BD104" s="395"/>
      <c r="BE104" s="395"/>
      <c r="BF104" s="395"/>
      <c r="BG104" s="395"/>
      <c r="BH104" s="395"/>
      <c r="BI104" s="395"/>
      <c r="BJ104" s="395"/>
      <c r="BK104" s="395"/>
      <c r="BL104" s="395"/>
      <c r="BM104" s="395"/>
      <c r="BN104" s="395"/>
      <c r="BO104" s="395"/>
      <c r="BP104" s="395"/>
      <c r="BQ104" s="395"/>
      <c r="BR104" s="395"/>
      <c r="BS104" s="395"/>
      <c r="BT104" s="395"/>
      <c r="BU104" s="395"/>
      <c r="BV104" s="395"/>
      <c r="BW104" s="395"/>
      <c r="BX104" s="395"/>
      <c r="BY104" s="395"/>
      <c r="BZ104" s="395"/>
      <c r="CA104" s="395"/>
      <c r="CB104" s="395"/>
      <c r="CC104" s="395"/>
      <c r="CD104" s="395"/>
      <c r="CE104" s="395"/>
      <c r="CF104" s="395"/>
      <c r="CG104" s="395"/>
      <c r="CH104" s="395"/>
      <c r="CI104" s="395"/>
      <c r="CJ104" s="395"/>
      <c r="CK104" s="395"/>
      <c r="CL104" s="395"/>
      <c r="CM104" s="395"/>
      <c r="CN104" s="395"/>
      <c r="CO104" s="395"/>
      <c r="CP104" s="395"/>
      <c r="CQ104" s="395"/>
      <c r="CR104" s="395"/>
      <c r="CS104" s="395"/>
      <c r="CT104" s="395"/>
      <c r="CU104" s="395"/>
      <c r="CV104" s="395"/>
      <c r="CW104" s="395"/>
      <c r="CX104" s="395"/>
      <c r="CY104" s="395"/>
      <c r="CZ104" s="395"/>
      <c r="DA104" s="395"/>
      <c r="DB104" s="395"/>
      <c r="DC104" s="395"/>
      <c r="DD104" s="395"/>
    </row>
    <row r="105" spans="1:108" x14ac:dyDescent="0.15">
      <c r="A105" s="395"/>
      <c r="B105" s="211"/>
      <c r="C105" s="395"/>
      <c r="D105" s="395"/>
      <c r="E105" s="395"/>
      <c r="F105" s="395"/>
      <c r="G105" s="395"/>
      <c r="H105" s="395"/>
      <c r="I105" s="395"/>
      <c r="J105" s="395"/>
      <c r="K105" s="395"/>
      <c r="L105" s="395"/>
      <c r="M105" s="395"/>
      <c r="N105" s="395"/>
      <c r="O105" s="395"/>
      <c r="P105" s="395"/>
      <c r="Q105" s="395"/>
      <c r="R105" s="395"/>
      <c r="S105" s="395"/>
      <c r="T105" s="395"/>
      <c r="U105" s="395"/>
      <c r="V105" s="395"/>
      <c r="W105" s="395"/>
      <c r="X105" s="395"/>
      <c r="Y105" s="395"/>
      <c r="Z105" s="395"/>
      <c r="AA105" s="395"/>
      <c r="AB105" s="395"/>
      <c r="AC105" s="395"/>
      <c r="AD105" s="395"/>
      <c r="AE105" s="395"/>
      <c r="AF105" s="395"/>
      <c r="AG105" s="395"/>
      <c r="AH105" s="395"/>
      <c r="AI105" s="395"/>
      <c r="AJ105" s="395"/>
      <c r="AK105" s="395"/>
      <c r="AL105" s="395"/>
      <c r="AM105" s="395"/>
      <c r="AN105" s="395"/>
      <c r="AO105" s="395"/>
      <c r="AP105" s="395"/>
      <c r="AQ105" s="395"/>
      <c r="AR105" s="395"/>
      <c r="AS105" s="395"/>
      <c r="AT105" s="395"/>
      <c r="AU105" s="395"/>
      <c r="AV105" s="395"/>
      <c r="AW105" s="395"/>
      <c r="AX105" s="395"/>
      <c r="AY105" s="395"/>
      <c r="AZ105" s="395"/>
      <c r="BA105" s="395"/>
      <c r="BB105" s="395"/>
      <c r="BC105" s="395"/>
      <c r="BD105" s="395"/>
      <c r="BE105" s="395"/>
      <c r="BF105" s="395"/>
      <c r="BG105" s="395"/>
      <c r="BH105" s="395"/>
      <c r="BI105" s="395"/>
      <c r="BJ105" s="395"/>
      <c r="BK105" s="395"/>
      <c r="BL105" s="395"/>
      <c r="BM105" s="395"/>
      <c r="BN105" s="395"/>
      <c r="BO105" s="395"/>
      <c r="BP105" s="395"/>
      <c r="BQ105" s="395"/>
      <c r="BR105" s="395"/>
      <c r="BS105" s="395"/>
      <c r="BT105" s="395"/>
      <c r="BU105" s="395"/>
      <c r="BV105" s="395"/>
      <c r="BW105" s="395"/>
      <c r="BX105" s="395"/>
      <c r="BY105" s="395"/>
      <c r="BZ105" s="395"/>
      <c r="CA105" s="395"/>
      <c r="CB105" s="395"/>
      <c r="CC105" s="395"/>
      <c r="CD105" s="395"/>
      <c r="CE105" s="395"/>
      <c r="CF105" s="395"/>
      <c r="CG105" s="395"/>
      <c r="CH105" s="395"/>
      <c r="CI105" s="395"/>
      <c r="CJ105" s="395"/>
      <c r="CK105" s="395"/>
      <c r="CL105" s="395"/>
      <c r="CM105" s="395"/>
      <c r="CN105" s="395"/>
      <c r="CO105" s="395"/>
      <c r="CP105" s="395"/>
      <c r="CQ105" s="395"/>
      <c r="CR105" s="395"/>
      <c r="CS105" s="395"/>
      <c r="CT105" s="395"/>
      <c r="CU105" s="395"/>
      <c r="CV105" s="395"/>
      <c r="CW105" s="395"/>
      <c r="CX105" s="395"/>
      <c r="CY105" s="395"/>
      <c r="CZ105" s="395"/>
      <c r="DA105" s="395"/>
      <c r="DB105" s="395"/>
      <c r="DC105" s="395"/>
      <c r="DD105" s="395"/>
    </row>
    <row r="106" spans="1:108" x14ac:dyDescent="0.15">
      <c r="A106" s="395"/>
      <c r="B106" s="211"/>
      <c r="C106" s="395"/>
      <c r="D106" s="395"/>
      <c r="E106" s="395"/>
      <c r="F106" s="395"/>
      <c r="G106" s="395"/>
      <c r="H106" s="395"/>
      <c r="I106" s="395"/>
      <c r="J106" s="395"/>
      <c r="K106" s="395"/>
      <c r="L106" s="395"/>
      <c r="M106" s="395"/>
      <c r="N106" s="395"/>
      <c r="O106" s="395"/>
      <c r="P106" s="395"/>
      <c r="Q106" s="395"/>
      <c r="R106" s="395"/>
      <c r="S106" s="395"/>
      <c r="T106" s="395"/>
      <c r="U106" s="395"/>
      <c r="V106" s="395"/>
      <c r="W106" s="395"/>
      <c r="X106" s="395"/>
      <c r="Y106" s="395"/>
      <c r="Z106" s="395"/>
      <c r="AA106" s="395"/>
      <c r="AB106" s="395"/>
      <c r="AC106" s="395"/>
      <c r="AD106" s="395"/>
      <c r="AE106" s="395"/>
      <c r="AF106" s="395"/>
      <c r="AG106" s="395"/>
      <c r="AH106" s="395"/>
      <c r="AI106" s="395"/>
      <c r="AJ106" s="395"/>
      <c r="AK106" s="395"/>
      <c r="AL106" s="395"/>
      <c r="AM106" s="395"/>
      <c r="AN106" s="395"/>
      <c r="AO106" s="395"/>
      <c r="AP106" s="395"/>
      <c r="AQ106" s="395"/>
      <c r="AR106" s="395"/>
      <c r="AS106" s="395"/>
      <c r="AT106" s="395"/>
      <c r="AU106" s="395"/>
      <c r="AV106" s="395"/>
      <c r="AW106" s="395"/>
      <c r="AX106" s="395"/>
      <c r="AY106" s="395"/>
      <c r="AZ106" s="395"/>
      <c r="BA106" s="395"/>
      <c r="BB106" s="395"/>
      <c r="BC106" s="395"/>
      <c r="BD106" s="395"/>
      <c r="BE106" s="395"/>
      <c r="BF106" s="395"/>
      <c r="BG106" s="395"/>
      <c r="BH106" s="395"/>
      <c r="BI106" s="395"/>
      <c r="BJ106" s="395"/>
      <c r="BK106" s="395"/>
      <c r="BL106" s="395"/>
      <c r="BM106" s="395"/>
      <c r="BN106" s="395"/>
      <c r="BO106" s="395"/>
      <c r="BP106" s="395"/>
      <c r="BQ106" s="395"/>
      <c r="BR106" s="395"/>
      <c r="BS106" s="395"/>
      <c r="BT106" s="395"/>
      <c r="BU106" s="395"/>
      <c r="BV106" s="395"/>
      <c r="BW106" s="395"/>
      <c r="BX106" s="395"/>
      <c r="BY106" s="395"/>
      <c r="BZ106" s="395"/>
      <c r="CA106" s="395"/>
      <c r="CB106" s="395"/>
      <c r="CC106" s="395"/>
      <c r="CD106" s="395"/>
      <c r="CE106" s="395"/>
      <c r="CF106" s="395"/>
      <c r="CG106" s="395"/>
      <c r="CH106" s="395"/>
      <c r="CI106" s="395"/>
      <c r="CJ106" s="395"/>
      <c r="CK106" s="395"/>
      <c r="CL106" s="395"/>
      <c r="CM106" s="395"/>
      <c r="CN106" s="395"/>
      <c r="CO106" s="395"/>
      <c r="CP106" s="395"/>
      <c r="CQ106" s="395"/>
      <c r="CR106" s="395"/>
      <c r="CS106" s="395"/>
      <c r="CT106" s="395"/>
      <c r="CU106" s="395"/>
      <c r="CV106" s="395"/>
      <c r="CW106" s="395"/>
      <c r="CX106" s="395"/>
      <c r="CY106" s="395"/>
      <c r="CZ106" s="395"/>
      <c r="DA106" s="395"/>
      <c r="DB106" s="395"/>
      <c r="DC106" s="395"/>
      <c r="DD106" s="395"/>
    </row>
    <row r="107" spans="1:108" x14ac:dyDescent="0.15">
      <c r="A107" s="395"/>
      <c r="B107" s="211"/>
      <c r="C107" s="395"/>
      <c r="D107" s="395"/>
      <c r="E107" s="395"/>
      <c r="F107" s="395"/>
      <c r="G107" s="395"/>
      <c r="H107" s="395"/>
      <c r="I107" s="395"/>
      <c r="J107" s="395"/>
      <c r="K107" s="395"/>
      <c r="L107" s="395"/>
      <c r="M107" s="395"/>
      <c r="N107" s="395"/>
      <c r="O107" s="395"/>
      <c r="P107" s="395"/>
      <c r="Q107" s="395"/>
      <c r="R107" s="395"/>
      <c r="S107" s="395"/>
      <c r="T107" s="395"/>
      <c r="U107" s="395"/>
      <c r="V107" s="395"/>
      <c r="W107" s="395"/>
      <c r="X107" s="395"/>
      <c r="Y107" s="395"/>
      <c r="Z107" s="395"/>
      <c r="AA107" s="395"/>
      <c r="AB107" s="395"/>
      <c r="AC107" s="395"/>
      <c r="AD107" s="395"/>
      <c r="AE107" s="395"/>
      <c r="AF107" s="395"/>
      <c r="AG107" s="395"/>
      <c r="AH107" s="395"/>
      <c r="AI107" s="395"/>
      <c r="AJ107" s="395"/>
      <c r="AK107" s="395"/>
      <c r="AL107" s="395"/>
      <c r="AM107" s="395"/>
      <c r="AN107" s="395"/>
      <c r="AO107" s="395"/>
      <c r="AP107" s="395"/>
      <c r="AQ107" s="395"/>
      <c r="AR107" s="395"/>
      <c r="AS107" s="395"/>
      <c r="AT107" s="395"/>
      <c r="AU107" s="395"/>
      <c r="AV107" s="395"/>
      <c r="AW107" s="395"/>
      <c r="AX107" s="395"/>
      <c r="AY107" s="395"/>
      <c r="AZ107" s="395"/>
      <c r="BA107" s="395"/>
      <c r="BB107" s="395"/>
      <c r="BC107" s="395"/>
      <c r="BD107" s="395"/>
      <c r="BE107" s="395"/>
      <c r="BF107" s="395"/>
      <c r="BG107" s="395"/>
      <c r="BH107" s="395"/>
      <c r="BI107" s="395"/>
      <c r="BJ107" s="395"/>
      <c r="BK107" s="395"/>
      <c r="BL107" s="395"/>
      <c r="BM107" s="395"/>
      <c r="BN107" s="395"/>
      <c r="BO107" s="395"/>
      <c r="BP107" s="395"/>
      <c r="BQ107" s="395"/>
      <c r="BR107" s="395"/>
      <c r="BS107" s="395"/>
      <c r="BT107" s="395"/>
      <c r="BU107" s="395"/>
      <c r="BV107" s="395"/>
      <c r="BW107" s="395"/>
      <c r="BX107" s="395"/>
      <c r="BY107" s="395"/>
      <c r="BZ107" s="395"/>
      <c r="CA107" s="395"/>
      <c r="CB107" s="395"/>
      <c r="CC107" s="395"/>
      <c r="CD107" s="395"/>
      <c r="CE107" s="395"/>
      <c r="CF107" s="395"/>
      <c r="CG107" s="395"/>
      <c r="CH107" s="395"/>
      <c r="CI107" s="395"/>
      <c r="CJ107" s="395"/>
      <c r="CK107" s="395"/>
      <c r="CL107" s="395"/>
      <c r="CM107" s="395"/>
      <c r="CN107" s="395"/>
      <c r="CO107" s="395"/>
      <c r="CP107" s="395"/>
      <c r="CQ107" s="395"/>
      <c r="CR107" s="395"/>
      <c r="CS107" s="395"/>
      <c r="CT107" s="395"/>
      <c r="CU107" s="395"/>
      <c r="CV107" s="395"/>
      <c r="CW107" s="395"/>
      <c r="CX107" s="395"/>
      <c r="CY107" s="395"/>
      <c r="CZ107" s="395"/>
      <c r="DA107" s="395"/>
      <c r="DB107" s="395"/>
      <c r="DC107" s="395"/>
      <c r="DD107" s="395"/>
    </row>
    <row r="108" spans="1:108" x14ac:dyDescent="0.15">
      <c r="A108" s="395"/>
      <c r="B108" s="211"/>
      <c r="C108" s="395"/>
      <c r="D108" s="395"/>
      <c r="E108" s="395"/>
      <c r="F108" s="395"/>
      <c r="G108" s="395"/>
      <c r="H108" s="395"/>
      <c r="I108" s="395"/>
      <c r="J108" s="395"/>
      <c r="K108" s="395"/>
      <c r="L108" s="395"/>
      <c r="M108" s="395"/>
      <c r="N108" s="395"/>
      <c r="O108" s="395"/>
      <c r="P108" s="395"/>
      <c r="Q108" s="395"/>
      <c r="R108" s="395"/>
      <c r="S108" s="395"/>
      <c r="T108" s="395"/>
      <c r="U108" s="395"/>
      <c r="V108" s="395"/>
      <c r="W108" s="395"/>
      <c r="X108" s="395"/>
      <c r="Y108" s="395"/>
      <c r="Z108" s="395"/>
      <c r="AA108" s="395"/>
      <c r="AB108" s="395"/>
      <c r="AC108" s="395"/>
      <c r="AD108" s="395"/>
      <c r="AE108" s="395"/>
      <c r="AF108" s="395"/>
      <c r="AG108" s="395"/>
      <c r="AH108" s="395"/>
      <c r="AI108" s="395"/>
      <c r="AJ108" s="395"/>
      <c r="AK108" s="395"/>
      <c r="AL108" s="395"/>
      <c r="AM108" s="395"/>
      <c r="AN108" s="395"/>
      <c r="AO108" s="395"/>
      <c r="AP108" s="395"/>
      <c r="AQ108" s="395"/>
      <c r="AR108" s="395"/>
      <c r="AS108" s="395"/>
      <c r="AT108" s="395"/>
      <c r="AU108" s="395"/>
      <c r="AV108" s="395"/>
      <c r="AW108" s="395"/>
      <c r="AX108" s="395"/>
      <c r="AY108" s="395"/>
      <c r="AZ108" s="395"/>
      <c r="BA108" s="395"/>
      <c r="BB108" s="395"/>
      <c r="BC108" s="395"/>
      <c r="BD108" s="395"/>
      <c r="BE108" s="395"/>
      <c r="BF108" s="395"/>
      <c r="BG108" s="395"/>
      <c r="BH108" s="395"/>
      <c r="BI108" s="395"/>
      <c r="BJ108" s="395"/>
      <c r="BK108" s="395"/>
      <c r="BL108" s="395"/>
      <c r="BM108" s="395"/>
      <c r="BN108" s="395"/>
      <c r="BO108" s="395"/>
      <c r="BP108" s="395"/>
      <c r="BQ108" s="395"/>
      <c r="BR108" s="395"/>
      <c r="BS108" s="395"/>
      <c r="BT108" s="395"/>
      <c r="BU108" s="395"/>
      <c r="BV108" s="395"/>
      <c r="BW108" s="395"/>
      <c r="BX108" s="395"/>
      <c r="BY108" s="395"/>
      <c r="BZ108" s="395"/>
      <c r="CA108" s="395"/>
      <c r="CB108" s="395"/>
      <c r="CC108" s="395"/>
      <c r="CD108" s="395"/>
      <c r="CE108" s="395"/>
      <c r="CF108" s="395"/>
      <c r="CG108" s="395"/>
      <c r="CH108" s="395"/>
      <c r="CI108" s="395"/>
      <c r="CJ108" s="395"/>
      <c r="CK108" s="395"/>
      <c r="CL108" s="395"/>
      <c r="CM108" s="395"/>
      <c r="CN108" s="395"/>
      <c r="CO108" s="395"/>
      <c r="CP108" s="395"/>
      <c r="CQ108" s="395"/>
      <c r="CR108" s="395"/>
      <c r="CS108" s="395"/>
      <c r="CT108" s="395"/>
      <c r="CU108" s="395"/>
      <c r="CV108" s="395"/>
      <c r="CW108" s="395"/>
      <c r="CX108" s="395"/>
      <c r="CY108" s="395"/>
      <c r="CZ108" s="395"/>
      <c r="DA108" s="395"/>
      <c r="DB108" s="395"/>
      <c r="DC108" s="395"/>
      <c r="DD108" s="395"/>
    </row>
    <row r="109" spans="1:108" x14ac:dyDescent="0.15">
      <c r="A109" s="395"/>
      <c r="B109" s="211"/>
      <c r="C109" s="395"/>
      <c r="D109" s="395"/>
      <c r="E109" s="395"/>
      <c r="F109" s="395"/>
      <c r="G109" s="395"/>
      <c r="H109" s="395"/>
      <c r="I109" s="395"/>
      <c r="J109" s="395"/>
      <c r="K109" s="395"/>
      <c r="L109" s="395"/>
      <c r="M109" s="395"/>
      <c r="N109" s="395"/>
      <c r="O109" s="395"/>
      <c r="P109" s="395"/>
      <c r="Q109" s="395"/>
      <c r="R109" s="395"/>
      <c r="S109" s="395"/>
      <c r="T109" s="395"/>
      <c r="U109" s="395"/>
      <c r="V109" s="395"/>
      <c r="W109" s="395"/>
      <c r="X109" s="395"/>
      <c r="Y109" s="395"/>
      <c r="Z109" s="395"/>
      <c r="AA109" s="395"/>
      <c r="AB109" s="395"/>
      <c r="AC109" s="395"/>
      <c r="AD109" s="395"/>
      <c r="AE109" s="395"/>
      <c r="AF109" s="395"/>
      <c r="AG109" s="395"/>
      <c r="AH109" s="395"/>
      <c r="AI109" s="395"/>
      <c r="AJ109" s="395"/>
      <c r="AK109" s="395"/>
      <c r="AL109" s="395"/>
      <c r="AM109" s="395"/>
      <c r="AN109" s="395"/>
      <c r="AO109" s="395"/>
      <c r="AP109" s="395"/>
      <c r="AQ109" s="395"/>
      <c r="AR109" s="395"/>
      <c r="AS109" s="395"/>
      <c r="AT109" s="395"/>
      <c r="AU109" s="395"/>
      <c r="AV109" s="395"/>
      <c r="AW109" s="395"/>
      <c r="AX109" s="395"/>
      <c r="AY109" s="395"/>
      <c r="AZ109" s="395"/>
      <c r="BA109" s="395"/>
      <c r="BB109" s="395"/>
      <c r="BC109" s="395"/>
      <c r="BD109" s="395"/>
      <c r="BE109" s="395"/>
      <c r="BF109" s="395"/>
      <c r="BG109" s="395"/>
      <c r="BH109" s="395"/>
      <c r="BI109" s="395"/>
      <c r="BJ109" s="395"/>
      <c r="BK109" s="395"/>
      <c r="BL109" s="395"/>
      <c r="BM109" s="395"/>
      <c r="BN109" s="395"/>
      <c r="BO109" s="395"/>
      <c r="BP109" s="395"/>
      <c r="BQ109" s="395"/>
      <c r="BR109" s="395"/>
      <c r="BS109" s="395"/>
      <c r="BT109" s="395"/>
      <c r="BU109" s="395"/>
      <c r="BV109" s="395"/>
      <c r="BW109" s="395"/>
      <c r="BX109" s="395"/>
      <c r="BY109" s="395"/>
      <c r="BZ109" s="395"/>
      <c r="CA109" s="395"/>
      <c r="CB109" s="395"/>
      <c r="CC109" s="395"/>
      <c r="CD109" s="395"/>
      <c r="CE109" s="395"/>
      <c r="CF109" s="395"/>
      <c r="CG109" s="395"/>
      <c r="CH109" s="395"/>
      <c r="CI109" s="395"/>
      <c r="CJ109" s="395"/>
      <c r="CK109" s="395"/>
      <c r="CL109" s="395"/>
      <c r="CM109" s="395"/>
      <c r="CN109" s="395"/>
      <c r="CO109" s="395"/>
      <c r="CP109" s="395"/>
      <c r="CQ109" s="395"/>
      <c r="CR109" s="395"/>
      <c r="CS109" s="395"/>
      <c r="CT109" s="395"/>
      <c r="CU109" s="395"/>
      <c r="CV109" s="395"/>
      <c r="CW109" s="395"/>
      <c r="CX109" s="395"/>
      <c r="CY109" s="395"/>
      <c r="CZ109" s="395"/>
      <c r="DA109" s="395"/>
      <c r="DB109" s="395"/>
      <c r="DC109" s="395"/>
      <c r="DD109" s="395"/>
    </row>
    <row r="110" spans="1:108" x14ac:dyDescent="0.15">
      <c r="A110" s="395"/>
      <c r="B110" s="211"/>
      <c r="C110" s="395"/>
      <c r="D110" s="395"/>
      <c r="E110" s="395"/>
      <c r="F110" s="395"/>
      <c r="G110" s="395"/>
      <c r="H110" s="395"/>
      <c r="I110" s="395"/>
      <c r="J110" s="395"/>
      <c r="K110" s="395"/>
      <c r="L110" s="395"/>
      <c r="M110" s="395"/>
      <c r="N110" s="395"/>
      <c r="O110" s="395"/>
      <c r="P110" s="395"/>
      <c r="Q110" s="395"/>
      <c r="R110" s="395"/>
      <c r="S110" s="395"/>
      <c r="T110" s="395"/>
      <c r="U110" s="395"/>
      <c r="V110" s="395"/>
      <c r="W110" s="395"/>
      <c r="X110" s="395"/>
      <c r="Y110" s="395"/>
      <c r="Z110" s="395"/>
      <c r="AA110" s="395"/>
      <c r="AB110" s="395"/>
      <c r="AC110" s="395"/>
      <c r="AD110" s="395"/>
      <c r="AE110" s="395"/>
      <c r="AF110" s="395"/>
      <c r="AG110" s="395"/>
      <c r="AH110" s="395"/>
      <c r="AI110" s="395"/>
      <c r="AJ110" s="395"/>
      <c r="AK110" s="395"/>
      <c r="AL110" s="395"/>
      <c r="AM110" s="395"/>
      <c r="AN110" s="395"/>
      <c r="AO110" s="395"/>
      <c r="AP110" s="395"/>
      <c r="AQ110" s="395"/>
      <c r="AR110" s="395"/>
      <c r="AS110" s="395"/>
      <c r="AT110" s="395"/>
      <c r="AU110" s="395"/>
      <c r="AV110" s="395"/>
      <c r="AW110" s="395"/>
      <c r="AX110" s="395"/>
      <c r="AY110" s="395"/>
      <c r="AZ110" s="395"/>
      <c r="BA110" s="395"/>
      <c r="BB110" s="395"/>
      <c r="BC110" s="395"/>
      <c r="BD110" s="395"/>
      <c r="BE110" s="395"/>
      <c r="BF110" s="395"/>
      <c r="BG110" s="395"/>
      <c r="BH110" s="395"/>
      <c r="BI110" s="395"/>
      <c r="BJ110" s="395"/>
      <c r="BK110" s="395"/>
      <c r="BL110" s="395"/>
      <c r="BM110" s="395"/>
      <c r="BN110" s="395"/>
      <c r="BO110" s="395"/>
      <c r="BP110" s="395"/>
      <c r="BQ110" s="395"/>
      <c r="BR110" s="395"/>
      <c r="BS110" s="395"/>
      <c r="BT110" s="395"/>
      <c r="BU110" s="395"/>
      <c r="BV110" s="395"/>
      <c r="BW110" s="395"/>
      <c r="BX110" s="395"/>
      <c r="BY110" s="395"/>
      <c r="BZ110" s="395"/>
      <c r="CA110" s="395"/>
      <c r="CB110" s="395"/>
      <c r="CC110" s="395"/>
      <c r="CD110" s="395"/>
      <c r="CE110" s="395"/>
      <c r="CF110" s="395"/>
      <c r="CG110" s="395"/>
      <c r="CH110" s="395"/>
      <c r="CI110" s="395"/>
      <c r="CJ110" s="395"/>
      <c r="CK110" s="395"/>
      <c r="CL110" s="395"/>
      <c r="CM110" s="395"/>
      <c r="CN110" s="395"/>
      <c r="CO110" s="395"/>
      <c r="CP110" s="395"/>
      <c r="CQ110" s="395"/>
      <c r="CR110" s="395"/>
      <c r="CS110" s="395"/>
      <c r="CT110" s="395"/>
      <c r="CU110" s="395"/>
      <c r="CV110" s="395"/>
      <c r="CW110" s="395"/>
      <c r="CX110" s="395"/>
      <c r="CY110" s="395"/>
      <c r="CZ110" s="395"/>
      <c r="DA110" s="395"/>
      <c r="DB110" s="395"/>
      <c r="DC110" s="395"/>
      <c r="DD110" s="395"/>
    </row>
    <row r="111" spans="1:108" x14ac:dyDescent="0.15">
      <c r="A111" s="395"/>
      <c r="B111" s="211"/>
      <c r="C111" s="395"/>
      <c r="D111" s="395"/>
      <c r="E111" s="395"/>
      <c r="F111" s="395"/>
      <c r="G111" s="395"/>
      <c r="H111" s="395"/>
      <c r="I111" s="395"/>
      <c r="J111" s="395"/>
      <c r="K111" s="395"/>
      <c r="L111" s="395"/>
      <c r="M111" s="395"/>
      <c r="N111" s="395"/>
      <c r="O111" s="395"/>
      <c r="P111" s="395"/>
      <c r="Q111" s="395"/>
      <c r="R111" s="395"/>
      <c r="S111" s="395"/>
      <c r="T111" s="395"/>
      <c r="U111" s="395"/>
      <c r="V111" s="395"/>
      <c r="W111" s="395"/>
      <c r="X111" s="395"/>
      <c r="Y111" s="395"/>
      <c r="Z111" s="395"/>
      <c r="AA111" s="395"/>
      <c r="AB111" s="395"/>
      <c r="AC111" s="395"/>
      <c r="AD111" s="395"/>
      <c r="AE111" s="395"/>
      <c r="AF111" s="395"/>
      <c r="AG111" s="395"/>
      <c r="AH111" s="395"/>
      <c r="AI111" s="395"/>
      <c r="AJ111" s="395"/>
      <c r="AK111" s="395"/>
      <c r="AL111" s="395"/>
      <c r="AM111" s="395"/>
      <c r="AN111" s="395"/>
      <c r="AO111" s="395"/>
      <c r="AP111" s="395"/>
      <c r="AQ111" s="395"/>
      <c r="AR111" s="395"/>
      <c r="AS111" s="395"/>
      <c r="AT111" s="395"/>
      <c r="AU111" s="395"/>
      <c r="AV111" s="395"/>
      <c r="AW111" s="395"/>
      <c r="AX111" s="395"/>
      <c r="AY111" s="395"/>
      <c r="AZ111" s="395"/>
      <c r="BA111" s="395"/>
      <c r="BB111" s="395"/>
      <c r="BC111" s="395"/>
      <c r="BD111" s="395"/>
      <c r="BE111" s="395"/>
      <c r="BF111" s="395"/>
      <c r="BG111" s="395"/>
      <c r="BH111" s="395"/>
      <c r="BI111" s="395"/>
      <c r="BJ111" s="395"/>
      <c r="BK111" s="395"/>
      <c r="BL111" s="395"/>
      <c r="BM111" s="395"/>
      <c r="BN111" s="395"/>
      <c r="BO111" s="395"/>
      <c r="BP111" s="395"/>
      <c r="BQ111" s="395"/>
      <c r="BR111" s="395"/>
      <c r="BS111" s="395"/>
      <c r="BT111" s="395"/>
      <c r="BU111" s="395"/>
      <c r="BV111" s="395"/>
      <c r="BW111" s="395"/>
      <c r="BX111" s="395"/>
      <c r="BY111" s="395"/>
      <c r="BZ111" s="395"/>
      <c r="CA111" s="395"/>
      <c r="CB111" s="395"/>
      <c r="CC111" s="395"/>
      <c r="CD111" s="395"/>
      <c r="CE111" s="395"/>
      <c r="CF111" s="395"/>
      <c r="CG111" s="395"/>
      <c r="CH111" s="395"/>
      <c r="CI111" s="395"/>
      <c r="CJ111" s="395"/>
      <c r="CK111" s="395"/>
      <c r="CL111" s="395"/>
      <c r="CM111" s="395"/>
      <c r="CN111" s="395"/>
      <c r="CO111" s="395"/>
      <c r="CP111" s="395"/>
      <c r="CQ111" s="395"/>
      <c r="CR111" s="395"/>
      <c r="CS111" s="395"/>
      <c r="CT111" s="395"/>
      <c r="CU111" s="395"/>
      <c r="CV111" s="395"/>
      <c r="CW111" s="395"/>
      <c r="CX111" s="395"/>
      <c r="CY111" s="395"/>
      <c r="CZ111" s="395"/>
      <c r="DA111" s="395"/>
      <c r="DB111" s="395"/>
      <c r="DC111" s="395"/>
      <c r="DD111" s="395"/>
    </row>
    <row r="112" spans="1:108" x14ac:dyDescent="0.15">
      <c r="A112" s="395"/>
      <c r="B112" s="211"/>
      <c r="C112" s="395"/>
      <c r="D112" s="395"/>
      <c r="E112" s="395"/>
      <c r="F112" s="395"/>
      <c r="G112" s="395"/>
      <c r="H112" s="395"/>
      <c r="I112" s="395"/>
      <c r="J112" s="395"/>
      <c r="K112" s="395"/>
      <c r="L112" s="395"/>
      <c r="M112" s="395"/>
      <c r="N112" s="395"/>
      <c r="O112" s="395"/>
      <c r="P112" s="395"/>
      <c r="Q112" s="395"/>
      <c r="R112" s="395"/>
      <c r="S112" s="395"/>
      <c r="T112" s="395"/>
      <c r="U112" s="395"/>
      <c r="V112" s="395"/>
      <c r="W112" s="395"/>
      <c r="X112" s="395"/>
      <c r="Y112" s="395"/>
      <c r="Z112" s="395"/>
      <c r="AA112" s="395"/>
      <c r="AB112" s="395"/>
      <c r="AC112" s="395"/>
      <c r="AD112" s="395"/>
      <c r="AE112" s="395"/>
      <c r="AF112" s="395"/>
      <c r="AG112" s="395"/>
      <c r="AH112" s="395"/>
      <c r="AI112" s="395"/>
      <c r="AJ112" s="395"/>
      <c r="AK112" s="395"/>
      <c r="AL112" s="395"/>
      <c r="AM112" s="395"/>
      <c r="AN112" s="395"/>
      <c r="AO112" s="395"/>
      <c r="AP112" s="395"/>
      <c r="AQ112" s="395"/>
      <c r="AR112" s="395"/>
      <c r="AS112" s="395"/>
      <c r="AT112" s="395"/>
      <c r="AU112" s="395"/>
      <c r="AV112" s="395"/>
      <c r="AW112" s="395"/>
      <c r="AX112" s="395"/>
      <c r="AY112" s="395"/>
      <c r="AZ112" s="395"/>
      <c r="BA112" s="395"/>
      <c r="BB112" s="395"/>
      <c r="BC112" s="395"/>
      <c r="BD112" s="395"/>
      <c r="BE112" s="395"/>
      <c r="BF112" s="395"/>
      <c r="BG112" s="395"/>
      <c r="BH112" s="395"/>
      <c r="BI112" s="395"/>
      <c r="BJ112" s="395"/>
      <c r="BK112" s="395"/>
      <c r="BL112" s="395"/>
      <c r="BM112" s="395"/>
      <c r="BN112" s="395"/>
      <c r="BO112" s="395"/>
      <c r="BP112" s="395"/>
      <c r="BQ112" s="395"/>
      <c r="BR112" s="395"/>
      <c r="BS112" s="395"/>
      <c r="BT112" s="395"/>
      <c r="BU112" s="395"/>
      <c r="BV112" s="395"/>
      <c r="BW112" s="395"/>
      <c r="BX112" s="395"/>
      <c r="BY112" s="395"/>
      <c r="BZ112" s="395"/>
      <c r="CA112" s="395"/>
      <c r="CB112" s="395"/>
      <c r="CC112" s="395"/>
      <c r="CD112" s="395"/>
      <c r="CE112" s="395"/>
      <c r="CF112" s="395"/>
      <c r="CG112" s="395"/>
      <c r="CH112" s="395"/>
      <c r="CI112" s="395"/>
      <c r="CJ112" s="395"/>
      <c r="CK112" s="395"/>
      <c r="CL112" s="395"/>
      <c r="CM112" s="395"/>
      <c r="CN112" s="395"/>
      <c r="CO112" s="395"/>
      <c r="CP112" s="395"/>
      <c r="CQ112" s="395"/>
      <c r="CR112" s="395"/>
      <c r="CS112" s="395"/>
      <c r="CT112" s="395"/>
      <c r="CU112" s="395"/>
      <c r="CV112" s="395"/>
      <c r="CW112" s="395"/>
      <c r="CX112" s="395"/>
      <c r="CY112" s="395"/>
      <c r="CZ112" s="395"/>
      <c r="DA112" s="395"/>
      <c r="DB112" s="395"/>
      <c r="DC112" s="395"/>
      <c r="DD112" s="395"/>
    </row>
    <row r="113" spans="1:108" x14ac:dyDescent="0.15">
      <c r="A113" s="395"/>
      <c r="B113" s="211"/>
      <c r="C113" s="395"/>
      <c r="D113" s="395"/>
      <c r="E113" s="395"/>
      <c r="F113" s="395"/>
      <c r="G113" s="395"/>
      <c r="H113" s="395"/>
      <c r="I113" s="395"/>
      <c r="J113" s="395"/>
      <c r="K113" s="395"/>
      <c r="L113" s="395"/>
      <c r="M113" s="395"/>
      <c r="N113" s="395"/>
      <c r="O113" s="395"/>
      <c r="P113" s="395"/>
      <c r="Q113" s="395"/>
      <c r="R113" s="395"/>
      <c r="S113" s="395"/>
      <c r="T113" s="395"/>
      <c r="U113" s="395"/>
      <c r="V113" s="395"/>
      <c r="W113" s="395"/>
      <c r="X113" s="395"/>
      <c r="Y113" s="395"/>
      <c r="Z113" s="395"/>
      <c r="AA113" s="395"/>
      <c r="AB113" s="395"/>
      <c r="AC113" s="395"/>
      <c r="AD113" s="395"/>
      <c r="AE113" s="395"/>
      <c r="AF113" s="395"/>
      <c r="AG113" s="395"/>
      <c r="AH113" s="395"/>
      <c r="AI113" s="395"/>
      <c r="AJ113" s="395"/>
      <c r="AK113" s="395"/>
      <c r="AL113" s="395"/>
      <c r="AM113" s="395"/>
      <c r="AN113" s="395"/>
      <c r="AO113" s="395"/>
      <c r="AP113" s="395"/>
      <c r="AQ113" s="395"/>
      <c r="AR113" s="395"/>
      <c r="AS113" s="395"/>
      <c r="AT113" s="395"/>
      <c r="AU113" s="395"/>
      <c r="AV113" s="395"/>
      <c r="AW113" s="395"/>
      <c r="AX113" s="395"/>
      <c r="AY113" s="395"/>
      <c r="AZ113" s="395"/>
      <c r="BA113" s="395"/>
      <c r="BB113" s="395"/>
      <c r="BC113" s="395"/>
      <c r="BD113" s="395"/>
      <c r="BE113" s="395"/>
      <c r="BF113" s="395"/>
      <c r="BG113" s="395"/>
      <c r="BH113" s="395"/>
      <c r="BI113" s="395"/>
      <c r="BJ113" s="395"/>
      <c r="BK113" s="395"/>
      <c r="BL113" s="395"/>
      <c r="BM113" s="395"/>
      <c r="BN113" s="395"/>
      <c r="BO113" s="395"/>
      <c r="BP113" s="395"/>
      <c r="BQ113" s="395"/>
      <c r="BR113" s="395"/>
      <c r="BS113" s="395"/>
      <c r="BT113" s="395"/>
      <c r="BU113" s="395"/>
      <c r="BV113" s="395"/>
      <c r="BW113" s="395"/>
      <c r="BX113" s="395"/>
      <c r="BY113" s="395"/>
      <c r="BZ113" s="395"/>
      <c r="CA113" s="395"/>
      <c r="CB113" s="395"/>
      <c r="CC113" s="395"/>
      <c r="CD113" s="395"/>
      <c r="CE113" s="395"/>
      <c r="CF113" s="395"/>
      <c r="CG113" s="395"/>
      <c r="CH113" s="395"/>
      <c r="CI113" s="395"/>
      <c r="CJ113" s="395"/>
      <c r="CK113" s="395"/>
      <c r="CL113" s="395"/>
      <c r="CM113" s="395"/>
      <c r="CN113" s="395"/>
      <c r="CO113" s="395"/>
      <c r="CP113" s="395"/>
      <c r="CQ113" s="395"/>
      <c r="CR113" s="395"/>
      <c r="CS113" s="395"/>
      <c r="CT113" s="395"/>
      <c r="CU113" s="395"/>
      <c r="CV113" s="395"/>
      <c r="CW113" s="395"/>
      <c r="CX113" s="395"/>
      <c r="CY113" s="395"/>
      <c r="CZ113" s="395"/>
      <c r="DA113" s="395"/>
      <c r="DB113" s="395"/>
      <c r="DC113" s="395"/>
      <c r="DD113" s="395"/>
    </row>
    <row r="114" spans="1:108" x14ac:dyDescent="0.15">
      <c r="A114" s="395"/>
      <c r="B114" s="211"/>
      <c r="C114" s="395"/>
      <c r="D114" s="395"/>
      <c r="E114" s="395"/>
      <c r="F114" s="395"/>
      <c r="G114" s="395"/>
      <c r="H114" s="395"/>
      <c r="I114" s="395"/>
      <c r="J114" s="395"/>
      <c r="K114" s="395"/>
      <c r="L114" s="395"/>
      <c r="M114" s="395"/>
      <c r="N114" s="395"/>
      <c r="O114" s="395"/>
      <c r="P114" s="395"/>
      <c r="Q114" s="395"/>
      <c r="R114" s="395"/>
      <c r="S114" s="395"/>
      <c r="T114" s="395"/>
      <c r="U114" s="395"/>
      <c r="V114" s="395"/>
      <c r="W114" s="395"/>
      <c r="X114" s="395"/>
      <c r="Y114" s="395"/>
      <c r="Z114" s="395"/>
      <c r="AA114" s="395"/>
      <c r="AB114" s="395"/>
      <c r="AC114" s="395"/>
      <c r="AD114" s="395"/>
      <c r="AE114" s="395"/>
      <c r="AF114" s="395"/>
      <c r="AG114" s="395"/>
      <c r="AH114" s="395"/>
      <c r="AI114" s="395"/>
      <c r="AJ114" s="395"/>
      <c r="AK114" s="395"/>
      <c r="AL114" s="395"/>
      <c r="AM114" s="395"/>
      <c r="AN114" s="395"/>
      <c r="AO114" s="395"/>
      <c r="AP114" s="395"/>
      <c r="AQ114" s="395"/>
      <c r="AR114" s="395"/>
      <c r="AS114" s="395"/>
      <c r="AT114" s="395"/>
      <c r="AU114" s="395"/>
      <c r="AV114" s="395"/>
      <c r="AW114" s="395"/>
      <c r="AX114" s="395"/>
      <c r="AY114" s="395"/>
      <c r="AZ114" s="395"/>
      <c r="BA114" s="395"/>
      <c r="BB114" s="395"/>
      <c r="BC114" s="395"/>
      <c r="BD114" s="395"/>
      <c r="BE114" s="395"/>
      <c r="BF114" s="395"/>
      <c r="BG114" s="395"/>
      <c r="BH114" s="395"/>
      <c r="BI114" s="395"/>
      <c r="BJ114" s="395"/>
      <c r="BK114" s="395"/>
      <c r="BL114" s="395"/>
      <c r="BM114" s="395"/>
      <c r="BN114" s="395"/>
      <c r="BO114" s="395"/>
      <c r="BP114" s="395"/>
      <c r="BQ114" s="395"/>
      <c r="BR114" s="395"/>
      <c r="BS114" s="395"/>
      <c r="BT114" s="395"/>
      <c r="BU114" s="395"/>
      <c r="BV114" s="395"/>
      <c r="BW114" s="395"/>
      <c r="BX114" s="395"/>
      <c r="BY114" s="395"/>
      <c r="BZ114" s="395"/>
      <c r="CA114" s="395"/>
      <c r="CB114" s="395"/>
      <c r="CC114" s="395"/>
      <c r="CD114" s="395"/>
      <c r="CE114" s="395"/>
      <c r="CF114" s="395"/>
      <c r="CG114" s="395"/>
      <c r="CH114" s="395"/>
      <c r="CI114" s="395"/>
      <c r="CJ114" s="395"/>
      <c r="CK114" s="395"/>
      <c r="CL114" s="395"/>
      <c r="CM114" s="395"/>
      <c r="CN114" s="395"/>
      <c r="CO114" s="395"/>
      <c r="CP114" s="395"/>
      <c r="CQ114" s="395"/>
      <c r="CR114" s="395"/>
      <c r="CS114" s="395"/>
      <c r="CT114" s="395"/>
      <c r="CU114" s="395"/>
      <c r="CV114" s="395"/>
      <c r="CW114" s="395"/>
      <c r="CX114" s="395"/>
      <c r="CY114" s="395"/>
      <c r="CZ114" s="395"/>
      <c r="DA114" s="395"/>
      <c r="DB114" s="395"/>
      <c r="DC114" s="395"/>
      <c r="DD114" s="395"/>
    </row>
    <row r="115" spans="1:108" x14ac:dyDescent="0.15">
      <c r="A115" s="395"/>
      <c r="B115" s="211"/>
      <c r="C115" s="395"/>
      <c r="D115" s="395"/>
      <c r="E115" s="395"/>
      <c r="F115" s="395"/>
      <c r="G115" s="395"/>
      <c r="H115" s="395"/>
      <c r="I115" s="395"/>
      <c r="J115" s="395"/>
      <c r="K115" s="395"/>
      <c r="L115" s="395"/>
      <c r="M115" s="395"/>
      <c r="N115" s="395"/>
      <c r="O115" s="395"/>
      <c r="P115" s="395"/>
      <c r="Q115" s="395"/>
      <c r="R115" s="395"/>
      <c r="S115" s="395"/>
      <c r="T115" s="395"/>
      <c r="U115" s="395"/>
      <c r="V115" s="395"/>
      <c r="W115" s="395"/>
      <c r="X115" s="395"/>
      <c r="Y115" s="395"/>
      <c r="Z115" s="395"/>
      <c r="AA115" s="395"/>
      <c r="AB115" s="395"/>
      <c r="AC115" s="395"/>
      <c r="AD115" s="395"/>
      <c r="AE115" s="395"/>
      <c r="AF115" s="395"/>
      <c r="AG115" s="395"/>
      <c r="AH115" s="395"/>
      <c r="AI115" s="395"/>
      <c r="AJ115" s="395"/>
      <c r="AK115" s="395"/>
      <c r="AL115" s="395"/>
      <c r="AM115" s="395"/>
      <c r="AN115" s="395"/>
      <c r="AO115" s="395"/>
      <c r="AP115" s="395"/>
      <c r="AQ115" s="395"/>
      <c r="AR115" s="395"/>
      <c r="AS115" s="395"/>
      <c r="AT115" s="395"/>
      <c r="AU115" s="395"/>
      <c r="AV115" s="395"/>
      <c r="AW115" s="395"/>
      <c r="AX115" s="395"/>
      <c r="AY115" s="395"/>
      <c r="AZ115" s="395"/>
      <c r="BA115" s="395"/>
      <c r="BB115" s="395"/>
      <c r="BC115" s="395"/>
      <c r="BD115" s="395"/>
      <c r="BE115" s="395"/>
      <c r="BF115" s="395"/>
      <c r="BG115" s="395"/>
      <c r="BH115" s="395"/>
      <c r="BI115" s="395"/>
      <c r="BJ115" s="395"/>
      <c r="BK115" s="395"/>
      <c r="BL115" s="395"/>
      <c r="BM115" s="395"/>
      <c r="BN115" s="395"/>
      <c r="BO115" s="395"/>
      <c r="BP115" s="395"/>
      <c r="BQ115" s="395"/>
      <c r="BR115" s="395"/>
      <c r="BS115" s="395"/>
      <c r="BT115" s="395"/>
      <c r="BU115" s="395"/>
      <c r="BV115" s="395"/>
      <c r="BW115" s="395"/>
      <c r="BX115" s="395"/>
      <c r="BY115" s="395"/>
      <c r="BZ115" s="395"/>
      <c r="CA115" s="395"/>
      <c r="CB115" s="395"/>
      <c r="CC115" s="395"/>
      <c r="CD115" s="395"/>
      <c r="CE115" s="395"/>
      <c r="CF115" s="395"/>
      <c r="CG115" s="395"/>
      <c r="CH115" s="395"/>
      <c r="CI115" s="395"/>
      <c r="CJ115" s="395"/>
      <c r="CK115" s="395"/>
      <c r="CL115" s="395"/>
      <c r="CM115" s="395"/>
      <c r="CN115" s="395"/>
      <c r="CO115" s="395"/>
      <c r="CP115" s="395"/>
      <c r="CQ115" s="395"/>
      <c r="CR115" s="395"/>
      <c r="CS115" s="395"/>
      <c r="CT115" s="395"/>
      <c r="CU115" s="395"/>
      <c r="CV115" s="395"/>
      <c r="CW115" s="395"/>
      <c r="CX115" s="395"/>
      <c r="CY115" s="395"/>
      <c r="CZ115" s="395"/>
      <c r="DA115" s="395"/>
      <c r="DB115" s="395"/>
      <c r="DC115" s="395"/>
      <c r="DD115" s="395"/>
    </row>
    <row r="116" spans="1:108" x14ac:dyDescent="0.15">
      <c r="A116" s="395"/>
      <c r="B116" s="211"/>
      <c r="C116" s="395"/>
      <c r="D116" s="395"/>
      <c r="E116" s="395"/>
      <c r="F116" s="395"/>
      <c r="G116" s="395"/>
      <c r="H116" s="395"/>
      <c r="I116" s="395"/>
      <c r="J116" s="395"/>
      <c r="K116" s="395"/>
      <c r="L116" s="395"/>
      <c r="M116" s="395"/>
      <c r="N116" s="395"/>
      <c r="O116" s="395"/>
      <c r="P116" s="395"/>
      <c r="Q116" s="395"/>
      <c r="R116" s="395"/>
      <c r="S116" s="395"/>
      <c r="T116" s="395"/>
      <c r="U116" s="395"/>
      <c r="V116" s="395"/>
      <c r="W116" s="395"/>
      <c r="X116" s="395"/>
      <c r="Y116" s="395"/>
      <c r="Z116" s="395"/>
      <c r="AA116" s="395"/>
      <c r="AB116" s="395"/>
      <c r="AC116" s="395"/>
      <c r="AD116" s="395"/>
      <c r="AE116" s="395"/>
      <c r="AF116" s="395"/>
      <c r="AG116" s="395"/>
      <c r="AH116" s="395"/>
      <c r="AI116" s="395"/>
      <c r="AJ116" s="395"/>
      <c r="AK116" s="395"/>
      <c r="AL116" s="395"/>
      <c r="AM116" s="395"/>
      <c r="AN116" s="395"/>
      <c r="AO116" s="395"/>
      <c r="AP116" s="395"/>
      <c r="AQ116" s="395"/>
      <c r="AR116" s="395"/>
      <c r="AS116" s="395"/>
      <c r="AT116" s="395"/>
      <c r="AU116" s="395"/>
      <c r="AV116" s="395"/>
      <c r="AW116" s="395"/>
      <c r="AX116" s="395"/>
      <c r="AY116" s="395"/>
      <c r="AZ116" s="395"/>
      <c r="BA116" s="395"/>
      <c r="BB116" s="395"/>
      <c r="BC116" s="395"/>
      <c r="BD116" s="395"/>
      <c r="BE116" s="395"/>
      <c r="BF116" s="395"/>
      <c r="BG116" s="395"/>
      <c r="BH116" s="395"/>
      <c r="BI116" s="395"/>
      <c r="BJ116" s="395"/>
      <c r="BK116" s="395"/>
      <c r="BL116" s="395"/>
      <c r="BM116" s="395"/>
      <c r="BN116" s="395"/>
      <c r="BO116" s="395"/>
      <c r="BP116" s="395"/>
      <c r="BQ116" s="395"/>
      <c r="BR116" s="395"/>
      <c r="BS116" s="395"/>
      <c r="BT116" s="395"/>
      <c r="BU116" s="395"/>
      <c r="BV116" s="395"/>
      <c r="BW116" s="395"/>
      <c r="BX116" s="395"/>
      <c r="BY116" s="395"/>
      <c r="BZ116" s="395"/>
      <c r="CA116" s="395"/>
      <c r="CB116" s="395"/>
      <c r="CC116" s="395"/>
      <c r="CD116" s="395"/>
      <c r="CE116" s="395"/>
      <c r="CF116" s="395"/>
      <c r="CG116" s="395"/>
      <c r="CH116" s="395"/>
      <c r="CI116" s="395"/>
      <c r="CJ116" s="395"/>
      <c r="CK116" s="395"/>
      <c r="CL116" s="395"/>
      <c r="CM116" s="395"/>
      <c r="CN116" s="395"/>
      <c r="CO116" s="395"/>
      <c r="CP116" s="395"/>
      <c r="CQ116" s="395"/>
      <c r="CR116" s="395"/>
      <c r="CS116" s="395"/>
      <c r="CT116" s="395"/>
      <c r="CU116" s="395"/>
      <c r="CV116" s="395"/>
      <c r="CW116" s="395"/>
      <c r="CX116" s="395"/>
      <c r="CY116" s="395"/>
      <c r="CZ116" s="395"/>
      <c r="DA116" s="395"/>
      <c r="DB116" s="395"/>
      <c r="DC116" s="395"/>
      <c r="DD116" s="395"/>
    </row>
    <row r="117" spans="1:108" x14ac:dyDescent="0.15">
      <c r="A117" s="395"/>
      <c r="B117" s="211"/>
      <c r="C117" s="395"/>
      <c r="D117" s="395"/>
      <c r="E117" s="395"/>
      <c r="F117" s="395"/>
      <c r="G117" s="395"/>
      <c r="H117" s="395"/>
      <c r="I117" s="395"/>
      <c r="J117" s="395"/>
      <c r="K117" s="395"/>
      <c r="L117" s="395"/>
      <c r="M117" s="395"/>
      <c r="N117" s="395"/>
      <c r="O117" s="395"/>
      <c r="P117" s="395"/>
      <c r="Q117" s="395"/>
      <c r="R117" s="395"/>
      <c r="S117" s="395"/>
      <c r="T117" s="395"/>
      <c r="U117" s="395"/>
      <c r="V117" s="395"/>
      <c r="W117" s="395"/>
      <c r="X117" s="395"/>
      <c r="Y117" s="395"/>
      <c r="Z117" s="395"/>
      <c r="AA117" s="395"/>
      <c r="AB117" s="395"/>
      <c r="AC117" s="395"/>
      <c r="AD117" s="395"/>
      <c r="AE117" s="395"/>
      <c r="AF117" s="395"/>
      <c r="AG117" s="395"/>
      <c r="AH117" s="395"/>
      <c r="AI117" s="395"/>
      <c r="AJ117" s="395"/>
      <c r="AK117" s="395"/>
      <c r="AL117" s="395"/>
      <c r="AM117" s="395"/>
      <c r="AN117" s="395"/>
      <c r="AO117" s="395"/>
      <c r="AP117" s="395"/>
      <c r="AQ117" s="395"/>
      <c r="AR117" s="395"/>
      <c r="AS117" s="395"/>
      <c r="AT117" s="395"/>
      <c r="AU117" s="395"/>
      <c r="AV117" s="395"/>
      <c r="AW117" s="395"/>
      <c r="AX117" s="395"/>
      <c r="AY117" s="395"/>
      <c r="AZ117" s="395"/>
      <c r="BA117" s="395"/>
      <c r="BB117" s="395"/>
      <c r="BC117" s="395"/>
      <c r="BD117" s="395"/>
      <c r="BE117" s="395"/>
      <c r="BF117" s="395"/>
      <c r="BG117" s="395"/>
      <c r="BH117" s="395"/>
      <c r="BI117" s="395"/>
      <c r="BJ117" s="395"/>
      <c r="BK117" s="395"/>
      <c r="BL117" s="395"/>
      <c r="BM117" s="395"/>
      <c r="BN117" s="395"/>
      <c r="BO117" s="395"/>
      <c r="BP117" s="395"/>
      <c r="BQ117" s="395"/>
      <c r="BR117" s="395"/>
      <c r="BS117" s="395"/>
      <c r="BT117" s="395"/>
      <c r="BU117" s="395"/>
      <c r="BV117" s="395"/>
      <c r="BW117" s="395"/>
      <c r="BX117" s="395"/>
      <c r="BY117" s="395"/>
      <c r="BZ117" s="395"/>
      <c r="CA117" s="395"/>
      <c r="CB117" s="395"/>
      <c r="CC117" s="395"/>
      <c r="CD117" s="395"/>
      <c r="CE117" s="395"/>
      <c r="CF117" s="395"/>
      <c r="CG117" s="395"/>
      <c r="CH117" s="395"/>
      <c r="CI117" s="395"/>
      <c r="CJ117" s="395"/>
      <c r="CK117" s="395"/>
      <c r="CL117" s="395"/>
      <c r="CM117" s="395"/>
      <c r="CN117" s="395"/>
      <c r="CO117" s="395"/>
      <c r="CP117" s="395"/>
      <c r="CQ117" s="395"/>
      <c r="CR117" s="395"/>
      <c r="CS117" s="395"/>
      <c r="CT117" s="395"/>
      <c r="CU117" s="395"/>
      <c r="CV117" s="395"/>
      <c r="CW117" s="395"/>
      <c r="CX117" s="395"/>
      <c r="CY117" s="395"/>
      <c r="CZ117" s="395"/>
      <c r="DA117" s="395"/>
      <c r="DB117" s="395"/>
      <c r="DC117" s="395"/>
      <c r="DD117" s="395"/>
    </row>
    <row r="118" spans="1:108" x14ac:dyDescent="0.15">
      <c r="A118" s="395"/>
      <c r="B118" s="211"/>
      <c r="C118" s="395"/>
      <c r="D118" s="395"/>
      <c r="E118" s="395"/>
      <c r="F118" s="395"/>
      <c r="G118" s="395"/>
      <c r="H118" s="395"/>
      <c r="I118" s="395"/>
      <c r="J118" s="395"/>
      <c r="K118" s="395"/>
      <c r="L118" s="395"/>
      <c r="M118" s="395"/>
      <c r="N118" s="395"/>
      <c r="O118" s="395"/>
      <c r="P118" s="395"/>
      <c r="Q118" s="395"/>
      <c r="R118" s="395"/>
      <c r="S118" s="395"/>
      <c r="T118" s="395"/>
      <c r="U118" s="395"/>
      <c r="V118" s="395"/>
      <c r="W118" s="395"/>
      <c r="X118" s="395"/>
      <c r="Y118" s="395"/>
      <c r="Z118" s="395"/>
      <c r="AA118" s="395"/>
      <c r="AB118" s="395"/>
      <c r="AC118" s="395"/>
      <c r="AD118" s="395"/>
      <c r="AE118" s="395"/>
      <c r="AF118" s="395"/>
      <c r="AG118" s="395"/>
      <c r="AH118" s="395"/>
      <c r="AI118" s="395"/>
      <c r="AJ118" s="395"/>
      <c r="AK118" s="395"/>
      <c r="AL118" s="395"/>
      <c r="AM118" s="395"/>
      <c r="AN118" s="395"/>
      <c r="AO118" s="395"/>
      <c r="AP118" s="395"/>
      <c r="AQ118" s="395"/>
      <c r="AR118" s="395"/>
      <c r="AS118" s="395"/>
      <c r="AT118" s="395"/>
      <c r="AU118" s="395"/>
      <c r="AV118" s="395"/>
      <c r="AW118" s="395"/>
      <c r="AX118" s="395"/>
      <c r="AY118" s="395"/>
      <c r="AZ118" s="395"/>
      <c r="BA118" s="395"/>
      <c r="BB118" s="395"/>
      <c r="BC118" s="395"/>
      <c r="BD118" s="395"/>
      <c r="BE118" s="395"/>
      <c r="BF118" s="395"/>
      <c r="BG118" s="395"/>
      <c r="BH118" s="395"/>
      <c r="BI118" s="395"/>
      <c r="BJ118" s="395"/>
      <c r="BK118" s="395"/>
      <c r="BL118" s="395"/>
      <c r="BM118" s="395"/>
      <c r="BN118" s="395"/>
      <c r="BO118" s="395"/>
      <c r="BP118" s="395"/>
      <c r="BQ118" s="395"/>
      <c r="BR118" s="395"/>
      <c r="BS118" s="395"/>
      <c r="BT118" s="395"/>
      <c r="BU118" s="395"/>
      <c r="BV118" s="395"/>
      <c r="BW118" s="395"/>
      <c r="BX118" s="395"/>
      <c r="BY118" s="395"/>
      <c r="BZ118" s="395"/>
      <c r="CA118" s="395"/>
      <c r="CB118" s="395"/>
      <c r="CC118" s="395"/>
      <c r="CD118" s="395"/>
      <c r="CE118" s="395"/>
      <c r="CF118" s="395"/>
      <c r="CG118" s="395"/>
      <c r="CH118" s="395"/>
      <c r="CI118" s="395"/>
      <c r="CJ118" s="395"/>
      <c r="CK118" s="395"/>
      <c r="CL118" s="395"/>
      <c r="CM118" s="395"/>
      <c r="CN118" s="395"/>
      <c r="CO118" s="395"/>
      <c r="CP118" s="395"/>
      <c r="CQ118" s="395"/>
      <c r="CR118" s="395"/>
      <c r="CS118" s="395"/>
      <c r="CT118" s="395"/>
      <c r="CU118" s="395"/>
      <c r="CV118" s="395"/>
      <c r="CW118" s="395"/>
      <c r="CX118" s="395"/>
      <c r="CY118" s="395"/>
      <c r="CZ118" s="395"/>
      <c r="DA118" s="395"/>
      <c r="DB118" s="395"/>
      <c r="DC118" s="395"/>
      <c r="DD118" s="395"/>
    </row>
    <row r="119" spans="1:108" x14ac:dyDescent="0.15">
      <c r="A119" s="395"/>
      <c r="B119" s="211"/>
      <c r="C119" s="395"/>
      <c r="D119" s="395"/>
      <c r="E119" s="395"/>
      <c r="F119" s="395"/>
      <c r="G119" s="395"/>
      <c r="H119" s="395"/>
      <c r="I119" s="395"/>
      <c r="J119" s="395"/>
      <c r="K119" s="395"/>
      <c r="L119" s="395"/>
      <c r="M119" s="395"/>
      <c r="N119" s="395"/>
      <c r="O119" s="395"/>
      <c r="P119" s="395"/>
      <c r="Q119" s="395"/>
      <c r="R119" s="395"/>
      <c r="S119" s="395"/>
      <c r="T119" s="395"/>
      <c r="U119" s="395"/>
      <c r="V119" s="395"/>
      <c r="W119" s="395"/>
      <c r="X119" s="395"/>
      <c r="Y119" s="395"/>
      <c r="Z119" s="395"/>
      <c r="AA119" s="395"/>
      <c r="AB119" s="395"/>
      <c r="AC119" s="395"/>
      <c r="AD119" s="395"/>
      <c r="AE119" s="395"/>
      <c r="AF119" s="395"/>
      <c r="AG119" s="395"/>
      <c r="AH119" s="395"/>
      <c r="AI119" s="395"/>
      <c r="AJ119" s="395"/>
      <c r="AK119" s="395"/>
      <c r="AL119" s="395"/>
      <c r="AM119" s="395"/>
      <c r="AN119" s="395"/>
      <c r="AO119" s="395"/>
      <c r="AP119" s="395"/>
      <c r="AQ119" s="395"/>
      <c r="AR119" s="395"/>
      <c r="AS119" s="395"/>
      <c r="AT119" s="395"/>
      <c r="AU119" s="395"/>
      <c r="AV119" s="395"/>
      <c r="AW119" s="395"/>
      <c r="AX119" s="395"/>
      <c r="AY119" s="395"/>
      <c r="AZ119" s="395"/>
      <c r="BA119" s="395"/>
      <c r="BB119" s="395"/>
      <c r="BC119" s="395"/>
      <c r="BD119" s="395"/>
      <c r="BE119" s="395"/>
      <c r="BF119" s="395"/>
      <c r="BG119" s="395"/>
      <c r="BH119" s="395"/>
      <c r="BI119" s="395"/>
      <c r="BJ119" s="395"/>
      <c r="BK119" s="395"/>
      <c r="BL119" s="395"/>
      <c r="BM119" s="395"/>
      <c r="BN119" s="395"/>
      <c r="BO119" s="395"/>
      <c r="BP119" s="395"/>
      <c r="BQ119" s="395"/>
      <c r="BR119" s="395"/>
      <c r="BS119" s="395"/>
      <c r="BT119" s="395"/>
      <c r="BU119" s="395"/>
      <c r="BV119" s="395"/>
      <c r="BW119" s="395"/>
      <c r="BX119" s="395"/>
      <c r="BY119" s="395"/>
      <c r="BZ119" s="395"/>
      <c r="CA119" s="395"/>
      <c r="CB119" s="395"/>
      <c r="CC119" s="395"/>
      <c r="CD119" s="395"/>
      <c r="CE119" s="395"/>
      <c r="CF119" s="395"/>
      <c r="CG119" s="395"/>
      <c r="CH119" s="395"/>
      <c r="CI119" s="395"/>
      <c r="CJ119" s="395"/>
      <c r="CK119" s="395"/>
      <c r="CL119" s="395"/>
      <c r="CM119" s="395"/>
      <c r="CN119" s="395"/>
      <c r="CO119" s="395"/>
      <c r="CP119" s="395"/>
      <c r="CQ119" s="395"/>
      <c r="CR119" s="395"/>
      <c r="CS119" s="395"/>
      <c r="CT119" s="395"/>
      <c r="CU119" s="395"/>
      <c r="CV119" s="395"/>
      <c r="CW119" s="395"/>
      <c r="CX119" s="395"/>
      <c r="CY119" s="395"/>
      <c r="CZ119" s="395"/>
      <c r="DA119" s="395"/>
      <c r="DB119" s="395"/>
      <c r="DC119" s="395"/>
      <c r="DD119" s="395"/>
    </row>
    <row r="120" spans="1:108" x14ac:dyDescent="0.15">
      <c r="A120" s="395"/>
      <c r="B120" s="211"/>
      <c r="C120" s="395"/>
      <c r="D120" s="395"/>
      <c r="E120" s="395"/>
      <c r="F120" s="395"/>
      <c r="G120" s="395"/>
      <c r="H120" s="395"/>
      <c r="I120" s="395"/>
      <c r="J120" s="395"/>
      <c r="K120" s="395"/>
      <c r="L120" s="395"/>
      <c r="M120" s="395"/>
      <c r="N120" s="395"/>
      <c r="O120" s="395"/>
      <c r="P120" s="395"/>
      <c r="Q120" s="395"/>
      <c r="R120" s="395"/>
      <c r="S120" s="395"/>
      <c r="T120" s="395"/>
      <c r="U120" s="395"/>
      <c r="V120" s="395"/>
      <c r="W120" s="395"/>
      <c r="X120" s="395"/>
      <c r="Y120" s="395"/>
      <c r="Z120" s="395"/>
      <c r="AA120" s="395"/>
      <c r="AB120" s="395"/>
      <c r="AC120" s="395"/>
      <c r="AD120" s="395"/>
      <c r="AE120" s="395"/>
      <c r="AF120" s="395"/>
      <c r="AG120" s="395"/>
      <c r="AH120" s="395"/>
      <c r="AI120" s="395"/>
      <c r="AJ120" s="395"/>
      <c r="AK120" s="395"/>
      <c r="AL120" s="395"/>
      <c r="AM120" s="395"/>
      <c r="AN120" s="395"/>
      <c r="AO120" s="395"/>
      <c r="AP120" s="395"/>
      <c r="AQ120" s="395"/>
      <c r="AR120" s="395"/>
      <c r="AS120" s="395"/>
      <c r="AT120" s="395"/>
      <c r="AU120" s="395"/>
      <c r="AV120" s="395"/>
      <c r="AW120" s="395"/>
      <c r="AX120" s="395"/>
      <c r="AY120" s="395"/>
      <c r="AZ120" s="395"/>
      <c r="BA120" s="395"/>
      <c r="BB120" s="395"/>
      <c r="BC120" s="395"/>
      <c r="BD120" s="395"/>
      <c r="BE120" s="395"/>
      <c r="BF120" s="395"/>
      <c r="BG120" s="395"/>
      <c r="BH120" s="395"/>
      <c r="BI120" s="395"/>
      <c r="BJ120" s="395"/>
      <c r="BK120" s="395"/>
      <c r="BL120" s="395"/>
      <c r="BM120" s="395"/>
      <c r="BN120" s="395"/>
      <c r="BO120" s="395"/>
      <c r="BP120" s="395"/>
      <c r="BQ120" s="395"/>
      <c r="BR120" s="395"/>
      <c r="BS120" s="395"/>
      <c r="BT120" s="395"/>
      <c r="BU120" s="395"/>
      <c r="BV120" s="395"/>
      <c r="BW120" s="395"/>
      <c r="BX120" s="395"/>
      <c r="BY120" s="395"/>
      <c r="BZ120" s="395"/>
      <c r="CA120" s="395"/>
      <c r="CB120" s="395"/>
      <c r="CC120" s="395"/>
      <c r="CD120" s="395"/>
      <c r="CE120" s="395"/>
      <c r="CF120" s="395"/>
      <c r="CG120" s="395"/>
      <c r="CH120" s="395"/>
      <c r="CI120" s="395"/>
      <c r="CJ120" s="395"/>
      <c r="CK120" s="395"/>
      <c r="CL120" s="395"/>
      <c r="CM120" s="395"/>
      <c r="CN120" s="395"/>
      <c r="CO120" s="395"/>
      <c r="CP120" s="395"/>
      <c r="CQ120" s="395"/>
      <c r="CR120" s="395"/>
      <c r="CS120" s="395"/>
      <c r="CT120" s="395"/>
      <c r="CU120" s="395"/>
      <c r="CV120" s="395"/>
      <c r="CW120" s="395"/>
      <c r="CX120" s="395"/>
      <c r="CY120" s="395"/>
      <c r="CZ120" s="395"/>
      <c r="DA120" s="395"/>
      <c r="DB120" s="395"/>
      <c r="DC120" s="395"/>
      <c r="DD120" s="395"/>
    </row>
    <row r="121" spans="1:108" x14ac:dyDescent="0.15">
      <c r="A121" s="395"/>
      <c r="B121" s="211"/>
      <c r="C121" s="395"/>
      <c r="D121" s="395"/>
      <c r="E121" s="395"/>
      <c r="F121" s="395"/>
      <c r="G121" s="395"/>
      <c r="H121" s="395"/>
      <c r="I121" s="395"/>
      <c r="J121" s="395"/>
      <c r="K121" s="395"/>
      <c r="L121" s="395"/>
      <c r="M121" s="395"/>
      <c r="N121" s="395"/>
      <c r="O121" s="395"/>
      <c r="P121" s="395"/>
      <c r="Q121" s="395"/>
      <c r="R121" s="395"/>
      <c r="S121" s="395"/>
      <c r="T121" s="395"/>
      <c r="U121" s="395"/>
      <c r="V121" s="395"/>
      <c r="W121" s="395"/>
      <c r="X121" s="395"/>
      <c r="Y121" s="395"/>
      <c r="Z121" s="395"/>
      <c r="AA121" s="395"/>
      <c r="AB121" s="395"/>
      <c r="AC121" s="395"/>
      <c r="AD121" s="395"/>
      <c r="AE121" s="395"/>
      <c r="AF121" s="395"/>
      <c r="AG121" s="395"/>
      <c r="AH121" s="395"/>
      <c r="AI121" s="395"/>
      <c r="AJ121" s="395"/>
      <c r="AK121" s="395"/>
      <c r="AL121" s="395"/>
      <c r="AM121" s="395"/>
      <c r="AN121" s="395"/>
      <c r="AO121" s="395"/>
      <c r="AP121" s="395"/>
      <c r="AQ121" s="395"/>
      <c r="AR121" s="395"/>
      <c r="AS121" s="395"/>
      <c r="AT121" s="395"/>
      <c r="AU121" s="395"/>
      <c r="AV121" s="395"/>
      <c r="AW121" s="395"/>
      <c r="AX121" s="395"/>
      <c r="AY121" s="395"/>
      <c r="AZ121" s="395"/>
      <c r="BA121" s="395"/>
      <c r="BB121" s="395"/>
      <c r="BC121" s="395"/>
      <c r="BD121" s="395"/>
      <c r="BE121" s="395"/>
      <c r="BF121" s="395"/>
      <c r="BG121" s="395"/>
      <c r="BH121" s="395"/>
      <c r="BI121" s="395"/>
      <c r="BJ121" s="395"/>
      <c r="BK121" s="395"/>
      <c r="BL121" s="395"/>
      <c r="BM121" s="395"/>
      <c r="BN121" s="395"/>
      <c r="BO121" s="395"/>
      <c r="BP121" s="395"/>
      <c r="BQ121" s="395"/>
      <c r="BR121" s="395"/>
      <c r="BS121" s="395"/>
      <c r="BT121" s="395"/>
      <c r="BU121" s="395"/>
      <c r="BV121" s="395"/>
      <c r="BW121" s="395"/>
      <c r="BX121" s="395"/>
      <c r="BY121" s="395"/>
      <c r="BZ121" s="395"/>
      <c r="CA121" s="395"/>
      <c r="CB121" s="395"/>
      <c r="CC121" s="395"/>
      <c r="CD121" s="395"/>
      <c r="CE121" s="395"/>
      <c r="CF121" s="395"/>
      <c r="CG121" s="395"/>
      <c r="CH121" s="395"/>
      <c r="CI121" s="395"/>
      <c r="CJ121" s="395"/>
      <c r="CK121" s="395"/>
      <c r="CL121" s="395"/>
      <c r="CM121" s="395"/>
      <c r="CN121" s="395"/>
      <c r="CO121" s="395"/>
      <c r="CP121" s="395"/>
      <c r="CQ121" s="395"/>
      <c r="CR121" s="395"/>
      <c r="CS121" s="395"/>
      <c r="CT121" s="395"/>
      <c r="CU121" s="395"/>
      <c r="CV121" s="395"/>
      <c r="CW121" s="395"/>
      <c r="CX121" s="395"/>
      <c r="CY121" s="395"/>
      <c r="CZ121" s="395"/>
      <c r="DA121" s="395"/>
      <c r="DB121" s="395"/>
      <c r="DC121" s="395"/>
      <c r="DD121" s="395"/>
    </row>
    <row r="122" spans="1:108" x14ac:dyDescent="0.15">
      <c r="A122" s="395"/>
      <c r="B122" s="211"/>
      <c r="C122" s="395"/>
      <c r="D122" s="395"/>
      <c r="E122" s="395"/>
      <c r="F122" s="395"/>
      <c r="G122" s="395"/>
      <c r="H122" s="395"/>
      <c r="I122" s="395"/>
      <c r="J122" s="395"/>
      <c r="K122" s="395"/>
      <c r="L122" s="395"/>
      <c r="M122" s="395"/>
      <c r="N122" s="395"/>
      <c r="O122" s="395"/>
      <c r="P122" s="395"/>
      <c r="Q122" s="395"/>
      <c r="R122" s="395"/>
      <c r="S122" s="395"/>
      <c r="T122" s="395"/>
      <c r="U122" s="395"/>
      <c r="V122" s="395"/>
      <c r="W122" s="395"/>
      <c r="X122" s="395"/>
      <c r="Y122" s="395"/>
      <c r="Z122" s="395"/>
      <c r="AA122" s="395"/>
      <c r="AB122" s="395"/>
      <c r="AC122" s="395"/>
      <c r="AD122" s="395"/>
      <c r="AE122" s="395"/>
      <c r="AF122" s="395"/>
      <c r="AG122" s="395"/>
      <c r="AH122" s="395"/>
      <c r="AI122" s="395"/>
      <c r="AJ122" s="395"/>
      <c r="AK122" s="395"/>
      <c r="AL122" s="395"/>
      <c r="AM122" s="395"/>
      <c r="AN122" s="395"/>
      <c r="AO122" s="395"/>
      <c r="AP122" s="395"/>
      <c r="AQ122" s="395"/>
      <c r="AR122" s="395"/>
      <c r="AS122" s="395"/>
      <c r="AT122" s="395"/>
      <c r="AU122" s="395"/>
      <c r="AV122" s="395"/>
      <c r="AW122" s="395"/>
      <c r="AX122" s="395"/>
      <c r="AY122" s="395"/>
      <c r="AZ122" s="395"/>
      <c r="BA122" s="395"/>
      <c r="BB122" s="395"/>
      <c r="BC122" s="395"/>
      <c r="BD122" s="395"/>
      <c r="BE122" s="395"/>
      <c r="BF122" s="395"/>
      <c r="BG122" s="395"/>
      <c r="BH122" s="395"/>
      <c r="BI122" s="395"/>
      <c r="BJ122" s="395"/>
      <c r="BK122" s="395"/>
      <c r="BL122" s="395"/>
      <c r="BM122" s="395"/>
      <c r="BN122" s="395"/>
      <c r="BO122" s="395"/>
      <c r="BP122" s="395"/>
      <c r="BQ122" s="395"/>
      <c r="BR122" s="395"/>
      <c r="BS122" s="395"/>
      <c r="BT122" s="395"/>
      <c r="BU122" s="395"/>
      <c r="BV122" s="395"/>
      <c r="BW122" s="395"/>
      <c r="BX122" s="395"/>
      <c r="BY122" s="395"/>
      <c r="BZ122" s="395"/>
      <c r="CA122" s="395"/>
      <c r="CB122" s="395"/>
      <c r="CC122" s="395"/>
      <c r="CD122" s="395"/>
      <c r="CE122" s="395"/>
      <c r="CF122" s="395"/>
      <c r="CG122" s="395"/>
      <c r="CH122" s="395"/>
      <c r="CI122" s="395"/>
      <c r="CJ122" s="395"/>
      <c r="CK122" s="395"/>
      <c r="CL122" s="395"/>
      <c r="CM122" s="395"/>
      <c r="CN122" s="395"/>
      <c r="CO122" s="395"/>
      <c r="CP122" s="395"/>
      <c r="CQ122" s="395"/>
      <c r="CR122" s="395"/>
      <c r="CS122" s="395"/>
      <c r="CT122" s="395"/>
      <c r="CU122" s="395"/>
      <c r="CV122" s="395"/>
      <c r="CW122" s="395"/>
      <c r="CX122" s="395"/>
      <c r="CY122" s="395"/>
      <c r="CZ122" s="395"/>
      <c r="DA122" s="395"/>
      <c r="DB122" s="395"/>
      <c r="DC122" s="395"/>
      <c r="DD122" s="395"/>
    </row>
    <row r="123" spans="1:108" x14ac:dyDescent="0.15">
      <c r="A123" s="395"/>
      <c r="B123" s="211"/>
      <c r="C123" s="395"/>
      <c r="D123" s="395"/>
      <c r="E123" s="395"/>
      <c r="F123" s="395"/>
      <c r="G123" s="395"/>
      <c r="H123" s="395"/>
      <c r="I123" s="395"/>
      <c r="J123" s="395"/>
      <c r="K123" s="395"/>
      <c r="L123" s="395"/>
      <c r="M123" s="395"/>
      <c r="N123" s="395"/>
      <c r="O123" s="395"/>
      <c r="P123" s="395"/>
      <c r="Q123" s="395"/>
      <c r="R123" s="395"/>
      <c r="S123" s="395"/>
      <c r="T123" s="395"/>
      <c r="U123" s="395"/>
      <c r="V123" s="395"/>
      <c r="W123" s="395"/>
      <c r="X123" s="395"/>
      <c r="Y123" s="395"/>
      <c r="Z123" s="395"/>
      <c r="AA123" s="395"/>
      <c r="AB123" s="395"/>
      <c r="AC123" s="395"/>
      <c r="AD123" s="395"/>
      <c r="AE123" s="395"/>
      <c r="AF123" s="395"/>
      <c r="AG123" s="395"/>
      <c r="AH123" s="395"/>
      <c r="AI123" s="395"/>
      <c r="AJ123" s="395"/>
      <c r="AK123" s="395"/>
      <c r="AL123" s="395"/>
      <c r="AM123" s="395"/>
      <c r="AN123" s="395"/>
      <c r="AO123" s="395"/>
      <c r="AP123" s="395"/>
      <c r="AQ123" s="395"/>
      <c r="AR123" s="395"/>
      <c r="AS123" s="395"/>
      <c r="AT123" s="395"/>
      <c r="AU123" s="395"/>
      <c r="AV123" s="395"/>
      <c r="AW123" s="395"/>
      <c r="AX123" s="395"/>
      <c r="AY123" s="395"/>
      <c r="AZ123" s="395"/>
      <c r="BA123" s="395"/>
      <c r="BB123" s="395"/>
      <c r="BC123" s="395"/>
      <c r="BD123" s="395"/>
      <c r="BE123" s="395"/>
      <c r="BF123" s="395"/>
      <c r="BG123" s="395"/>
      <c r="BH123" s="395"/>
      <c r="BI123" s="395"/>
      <c r="BJ123" s="395"/>
      <c r="BK123" s="395"/>
      <c r="BL123" s="395"/>
      <c r="BM123" s="395"/>
      <c r="BN123" s="395"/>
      <c r="BO123" s="395"/>
      <c r="BP123" s="395"/>
      <c r="BQ123" s="395"/>
      <c r="BR123" s="395"/>
      <c r="BS123" s="395"/>
      <c r="BT123" s="395"/>
      <c r="BU123" s="395"/>
      <c r="BV123" s="395"/>
      <c r="BW123" s="395"/>
      <c r="BX123" s="395"/>
      <c r="BY123" s="395"/>
      <c r="BZ123" s="395"/>
      <c r="CA123" s="395"/>
      <c r="CB123" s="395"/>
      <c r="CC123" s="395"/>
      <c r="CD123" s="395"/>
      <c r="CE123" s="395"/>
      <c r="CF123" s="395"/>
      <c r="CG123" s="395"/>
      <c r="CH123" s="395"/>
      <c r="CI123" s="395"/>
      <c r="CJ123" s="395"/>
      <c r="CK123" s="395"/>
      <c r="CL123" s="395"/>
      <c r="CM123" s="395"/>
      <c r="CN123" s="395"/>
      <c r="CO123" s="395"/>
      <c r="CP123" s="395"/>
      <c r="CQ123" s="395"/>
      <c r="CR123" s="395"/>
      <c r="CS123" s="395"/>
      <c r="CT123" s="395"/>
      <c r="CU123" s="395"/>
      <c r="CV123" s="395"/>
      <c r="CW123" s="395"/>
      <c r="CX123" s="395"/>
      <c r="CY123" s="395"/>
      <c r="CZ123" s="395"/>
      <c r="DA123" s="395"/>
      <c r="DB123" s="395"/>
      <c r="DC123" s="395"/>
      <c r="DD123" s="395"/>
    </row>
    <row r="124" spans="1:108" x14ac:dyDescent="0.15">
      <c r="A124" s="395"/>
      <c r="B124" s="211"/>
      <c r="C124" s="395"/>
      <c r="D124" s="395"/>
      <c r="E124" s="395"/>
      <c r="F124" s="395"/>
      <c r="G124" s="395"/>
      <c r="H124" s="395"/>
      <c r="I124" s="395"/>
      <c r="J124" s="395"/>
      <c r="K124" s="395"/>
      <c r="L124" s="395"/>
      <c r="M124" s="395"/>
      <c r="N124" s="395"/>
      <c r="O124" s="395"/>
      <c r="P124" s="395"/>
      <c r="Q124" s="395"/>
      <c r="R124" s="395"/>
      <c r="S124" s="395"/>
      <c r="T124" s="395"/>
      <c r="U124" s="395"/>
      <c r="V124" s="395"/>
      <c r="W124" s="395"/>
      <c r="X124" s="395"/>
      <c r="Y124" s="395"/>
      <c r="Z124" s="395"/>
      <c r="AA124" s="395"/>
      <c r="AB124" s="395"/>
      <c r="AC124" s="395"/>
      <c r="AD124" s="395"/>
      <c r="AE124" s="395"/>
      <c r="AF124" s="395"/>
      <c r="AG124" s="395"/>
      <c r="AH124" s="395"/>
      <c r="AI124" s="395"/>
      <c r="AJ124" s="395"/>
      <c r="AK124" s="395"/>
      <c r="AL124" s="395"/>
      <c r="AM124" s="395"/>
      <c r="AN124" s="395"/>
      <c r="AO124" s="395"/>
      <c r="AP124" s="395"/>
      <c r="AQ124" s="395"/>
      <c r="AR124" s="395"/>
      <c r="AS124" s="395"/>
      <c r="AT124" s="395"/>
      <c r="AU124" s="395"/>
      <c r="AV124" s="395"/>
      <c r="AW124" s="395"/>
      <c r="AX124" s="395"/>
      <c r="AY124" s="395"/>
      <c r="AZ124" s="395"/>
      <c r="BA124" s="395"/>
      <c r="BB124" s="395"/>
      <c r="BC124" s="395"/>
      <c r="BD124" s="395"/>
      <c r="BE124" s="395"/>
      <c r="BF124" s="395"/>
      <c r="BG124" s="395"/>
      <c r="BH124" s="395"/>
      <c r="BI124" s="395"/>
      <c r="BJ124" s="395"/>
      <c r="BK124" s="395"/>
      <c r="BL124" s="395"/>
      <c r="BM124" s="395"/>
      <c r="BN124" s="395"/>
      <c r="BO124" s="395"/>
      <c r="BP124" s="395"/>
      <c r="BQ124" s="395"/>
      <c r="BR124" s="395"/>
      <c r="BS124" s="395"/>
      <c r="BT124" s="395"/>
      <c r="BU124" s="395"/>
      <c r="BV124" s="395"/>
      <c r="BW124" s="395"/>
      <c r="BX124" s="395"/>
      <c r="BY124" s="395"/>
      <c r="BZ124" s="395"/>
      <c r="CA124" s="395"/>
      <c r="CB124" s="395"/>
      <c r="CC124" s="395"/>
      <c r="CD124" s="395"/>
      <c r="CE124" s="395"/>
      <c r="CF124" s="395"/>
      <c r="CG124" s="395"/>
      <c r="CH124" s="395"/>
      <c r="CI124" s="395"/>
      <c r="CJ124" s="395"/>
      <c r="CK124" s="395"/>
      <c r="CL124" s="395"/>
      <c r="CM124" s="395"/>
      <c r="CN124" s="395"/>
      <c r="CO124" s="395"/>
      <c r="CP124" s="395"/>
      <c r="CQ124" s="395"/>
      <c r="CR124" s="395"/>
      <c r="CS124" s="395"/>
      <c r="CT124" s="395"/>
      <c r="CU124" s="395"/>
      <c r="CV124" s="395"/>
      <c r="CW124" s="395"/>
      <c r="CX124" s="395"/>
      <c r="CY124" s="395"/>
      <c r="CZ124" s="395"/>
      <c r="DA124" s="395"/>
      <c r="DB124" s="395"/>
      <c r="DC124" s="395"/>
      <c r="DD124" s="395"/>
    </row>
    <row r="125" spans="1:108" x14ac:dyDescent="0.15">
      <c r="A125" s="395"/>
      <c r="B125" s="211"/>
      <c r="C125" s="395"/>
      <c r="D125" s="395"/>
      <c r="E125" s="395"/>
      <c r="F125" s="395"/>
      <c r="G125" s="395"/>
      <c r="H125" s="395"/>
      <c r="I125" s="395"/>
      <c r="J125" s="395"/>
      <c r="K125" s="395"/>
      <c r="L125" s="395"/>
      <c r="M125" s="395"/>
      <c r="N125" s="395"/>
      <c r="O125" s="395"/>
      <c r="P125" s="395"/>
      <c r="Q125" s="395"/>
      <c r="R125" s="395"/>
      <c r="S125" s="395"/>
      <c r="T125" s="395"/>
      <c r="U125" s="395"/>
      <c r="V125" s="395"/>
      <c r="W125" s="395"/>
      <c r="X125" s="395"/>
      <c r="Y125" s="395"/>
      <c r="Z125" s="395"/>
      <c r="AA125" s="395"/>
      <c r="AB125" s="395"/>
      <c r="AC125" s="395"/>
      <c r="AD125" s="395"/>
      <c r="AE125" s="395"/>
      <c r="AF125" s="395"/>
      <c r="AG125" s="395"/>
      <c r="AH125" s="395"/>
      <c r="AI125" s="395"/>
      <c r="AJ125" s="395"/>
      <c r="AK125" s="395"/>
      <c r="AL125" s="395"/>
      <c r="AM125" s="395"/>
      <c r="AN125" s="395"/>
      <c r="AO125" s="395"/>
      <c r="AP125" s="395"/>
      <c r="AQ125" s="395"/>
      <c r="AR125" s="395"/>
      <c r="AS125" s="395"/>
      <c r="AT125" s="395"/>
      <c r="AU125" s="395"/>
      <c r="AV125" s="395"/>
      <c r="AW125" s="395"/>
      <c r="AX125" s="395"/>
      <c r="AY125" s="395"/>
      <c r="AZ125" s="395"/>
      <c r="BA125" s="395"/>
      <c r="BB125" s="395"/>
      <c r="BC125" s="395"/>
      <c r="BD125" s="395"/>
      <c r="BE125" s="395"/>
      <c r="BF125" s="395"/>
      <c r="BG125" s="395"/>
      <c r="BH125" s="395"/>
      <c r="BI125" s="395"/>
      <c r="BJ125" s="395"/>
      <c r="BK125" s="395"/>
      <c r="BL125" s="395"/>
      <c r="BM125" s="395"/>
      <c r="BN125" s="395"/>
      <c r="BO125" s="395"/>
      <c r="BP125" s="395"/>
      <c r="BQ125" s="395"/>
      <c r="BR125" s="395"/>
      <c r="BS125" s="395"/>
      <c r="BT125" s="395"/>
      <c r="BU125" s="395"/>
      <c r="BV125" s="395"/>
      <c r="BW125" s="395"/>
      <c r="BX125" s="395"/>
      <c r="BY125" s="395"/>
      <c r="BZ125" s="395"/>
      <c r="CA125" s="395"/>
      <c r="CB125" s="395"/>
      <c r="CC125" s="395"/>
      <c r="CD125" s="395"/>
      <c r="CE125" s="395"/>
      <c r="CF125" s="395"/>
      <c r="CG125" s="395"/>
      <c r="CH125" s="395"/>
      <c r="CI125" s="395"/>
      <c r="CJ125" s="395"/>
      <c r="CK125" s="395"/>
      <c r="CL125" s="395"/>
      <c r="CM125" s="395"/>
      <c r="CN125" s="395"/>
      <c r="CO125" s="395"/>
      <c r="CP125" s="395"/>
      <c r="CQ125" s="395"/>
      <c r="CR125" s="395"/>
      <c r="CS125" s="395"/>
      <c r="CT125" s="395"/>
      <c r="CU125" s="395"/>
      <c r="CV125" s="395"/>
      <c r="CW125" s="395"/>
      <c r="CX125" s="395"/>
      <c r="CY125" s="395"/>
      <c r="CZ125" s="395"/>
      <c r="DA125" s="395"/>
      <c r="DB125" s="395"/>
      <c r="DC125" s="395"/>
      <c r="DD125" s="395"/>
    </row>
    <row r="126" spans="1:108" x14ac:dyDescent="0.15">
      <c r="A126" s="395"/>
      <c r="B126" s="211"/>
      <c r="C126" s="395"/>
      <c r="D126" s="395"/>
      <c r="E126" s="395"/>
      <c r="F126" s="395"/>
      <c r="G126" s="395"/>
      <c r="H126" s="395"/>
      <c r="I126" s="395"/>
      <c r="J126" s="395"/>
      <c r="K126" s="395"/>
      <c r="L126" s="395"/>
      <c r="M126" s="395"/>
      <c r="N126" s="395"/>
      <c r="O126" s="395"/>
      <c r="P126" s="395"/>
      <c r="Q126" s="395"/>
      <c r="R126" s="395"/>
      <c r="S126" s="395"/>
      <c r="T126" s="395"/>
      <c r="U126" s="395"/>
      <c r="V126" s="395"/>
      <c r="W126" s="395"/>
      <c r="X126" s="395"/>
      <c r="Y126" s="395"/>
      <c r="Z126" s="395"/>
      <c r="AA126" s="395"/>
      <c r="AB126" s="395"/>
      <c r="AC126" s="395"/>
      <c r="AD126" s="395"/>
      <c r="AE126" s="395"/>
      <c r="AF126" s="395"/>
      <c r="AG126" s="395"/>
      <c r="AH126" s="395"/>
      <c r="AI126" s="395"/>
      <c r="AJ126" s="395"/>
      <c r="AK126" s="395"/>
      <c r="AL126" s="395"/>
      <c r="AM126" s="395"/>
      <c r="AN126" s="395"/>
      <c r="AO126" s="395"/>
      <c r="AP126" s="395"/>
      <c r="AQ126" s="395"/>
      <c r="AR126" s="395"/>
      <c r="AS126" s="395"/>
      <c r="AT126" s="395"/>
      <c r="AU126" s="395"/>
      <c r="AV126" s="395"/>
      <c r="AW126" s="395"/>
      <c r="AX126" s="395"/>
      <c r="AY126" s="395"/>
      <c r="AZ126" s="395"/>
      <c r="BA126" s="395"/>
      <c r="BB126" s="395"/>
      <c r="BC126" s="395"/>
      <c r="BD126" s="395"/>
      <c r="BE126" s="395"/>
      <c r="BF126" s="395"/>
      <c r="BG126" s="395"/>
      <c r="BH126" s="395"/>
      <c r="BI126" s="395"/>
      <c r="BJ126" s="395"/>
      <c r="BK126" s="395"/>
      <c r="BL126" s="395"/>
      <c r="BM126" s="395"/>
      <c r="BN126" s="395"/>
      <c r="BO126" s="395"/>
      <c r="BP126" s="395"/>
      <c r="BQ126" s="395"/>
      <c r="BR126" s="395"/>
      <c r="BS126" s="395"/>
      <c r="BT126" s="395"/>
      <c r="BU126" s="395"/>
      <c r="BV126" s="395"/>
      <c r="BW126" s="395"/>
      <c r="BX126" s="395"/>
      <c r="BY126" s="395"/>
      <c r="BZ126" s="395"/>
      <c r="CA126" s="395"/>
      <c r="CB126" s="395"/>
      <c r="CC126" s="395"/>
      <c r="CD126" s="395"/>
      <c r="CE126" s="395"/>
      <c r="CF126" s="395"/>
      <c r="CG126" s="395"/>
      <c r="CH126" s="395"/>
      <c r="CI126" s="395"/>
      <c r="CJ126" s="395"/>
      <c r="CK126" s="395"/>
      <c r="CL126" s="395"/>
      <c r="CM126" s="395"/>
      <c r="CN126" s="395"/>
      <c r="CO126" s="395"/>
      <c r="CP126" s="395"/>
      <c r="CQ126" s="395"/>
      <c r="CR126" s="395"/>
      <c r="CS126" s="395"/>
      <c r="CT126" s="395"/>
      <c r="CU126" s="395"/>
      <c r="CV126" s="395"/>
      <c r="CW126" s="395"/>
      <c r="CX126" s="395"/>
      <c r="CY126" s="395"/>
      <c r="CZ126" s="395"/>
      <c r="DA126" s="395"/>
      <c r="DB126" s="395"/>
      <c r="DC126" s="395"/>
      <c r="DD126" s="395"/>
    </row>
    <row r="127" spans="1:108" x14ac:dyDescent="0.15">
      <c r="A127" s="395"/>
      <c r="B127" s="211"/>
      <c r="C127" s="395"/>
      <c r="D127" s="395"/>
      <c r="E127" s="395"/>
      <c r="F127" s="395"/>
      <c r="G127" s="395"/>
      <c r="H127" s="395"/>
      <c r="I127" s="395"/>
      <c r="J127" s="395"/>
      <c r="K127" s="395"/>
      <c r="L127" s="395"/>
      <c r="M127" s="395"/>
      <c r="N127" s="395"/>
      <c r="O127" s="395"/>
      <c r="P127" s="395"/>
      <c r="Q127" s="395"/>
      <c r="R127" s="395"/>
      <c r="S127" s="395"/>
      <c r="T127" s="395"/>
      <c r="U127" s="395"/>
      <c r="V127" s="395"/>
      <c r="W127" s="395"/>
      <c r="X127" s="395"/>
      <c r="Y127" s="395"/>
      <c r="Z127" s="395"/>
      <c r="AA127" s="395"/>
      <c r="AB127" s="395"/>
      <c r="AC127" s="395"/>
      <c r="AD127" s="395"/>
      <c r="AE127" s="395"/>
      <c r="AF127" s="395"/>
      <c r="AG127" s="395"/>
      <c r="AH127" s="395"/>
      <c r="AI127" s="395"/>
      <c r="AJ127" s="395"/>
      <c r="AK127" s="395"/>
      <c r="AL127" s="395"/>
      <c r="AM127" s="395"/>
      <c r="AN127" s="395"/>
      <c r="AO127" s="395"/>
      <c r="AP127" s="395"/>
      <c r="AQ127" s="395"/>
      <c r="AR127" s="395"/>
      <c r="AS127" s="395"/>
      <c r="AT127" s="395"/>
      <c r="AU127" s="395"/>
      <c r="AV127" s="395"/>
      <c r="AW127" s="395"/>
      <c r="AX127" s="395"/>
      <c r="AY127" s="395"/>
      <c r="AZ127" s="395"/>
      <c r="BA127" s="395"/>
      <c r="BB127" s="395"/>
      <c r="BC127" s="395"/>
      <c r="BD127" s="395"/>
      <c r="BE127" s="395"/>
      <c r="BF127" s="395"/>
      <c r="BG127" s="395"/>
      <c r="BH127" s="395"/>
      <c r="BI127" s="395"/>
      <c r="BJ127" s="395"/>
      <c r="BK127" s="395"/>
      <c r="BL127" s="395"/>
      <c r="BM127" s="395"/>
      <c r="BN127" s="395"/>
      <c r="BO127" s="395"/>
      <c r="BP127" s="395"/>
      <c r="BQ127" s="395"/>
      <c r="BR127" s="395"/>
      <c r="BS127" s="395"/>
      <c r="BT127" s="395"/>
      <c r="BU127" s="395"/>
      <c r="BV127" s="395"/>
      <c r="BW127" s="395"/>
      <c r="BX127" s="395"/>
      <c r="BY127" s="395"/>
      <c r="BZ127" s="395"/>
      <c r="CA127" s="395"/>
      <c r="CB127" s="395"/>
      <c r="CC127" s="395"/>
      <c r="CD127" s="395"/>
      <c r="CE127" s="395"/>
      <c r="CF127" s="395"/>
      <c r="CG127" s="395"/>
      <c r="CH127" s="395"/>
      <c r="CI127" s="395"/>
      <c r="CJ127" s="395"/>
      <c r="CK127" s="395"/>
      <c r="CL127" s="395"/>
      <c r="CM127" s="395"/>
      <c r="CN127" s="395"/>
      <c r="CO127" s="395"/>
      <c r="CP127" s="395"/>
      <c r="CQ127" s="395"/>
      <c r="CR127" s="395"/>
      <c r="CS127" s="395"/>
      <c r="CT127" s="395"/>
      <c r="CU127" s="395"/>
      <c r="CV127" s="395"/>
      <c r="CW127" s="395"/>
      <c r="CX127" s="395"/>
      <c r="CY127" s="395"/>
      <c r="CZ127" s="395"/>
      <c r="DA127" s="395"/>
      <c r="DB127" s="395"/>
      <c r="DC127" s="395"/>
      <c r="DD127" s="395"/>
    </row>
    <row r="128" spans="1:108" x14ac:dyDescent="0.15">
      <c r="A128" s="395"/>
      <c r="B128" s="211"/>
      <c r="C128" s="395"/>
      <c r="D128" s="395"/>
      <c r="E128" s="395"/>
      <c r="F128" s="395"/>
      <c r="G128" s="395"/>
      <c r="H128" s="395"/>
      <c r="I128" s="395"/>
      <c r="J128" s="395"/>
      <c r="K128" s="395"/>
      <c r="L128" s="395"/>
      <c r="M128" s="395"/>
      <c r="N128" s="395"/>
      <c r="O128" s="395"/>
      <c r="P128" s="395"/>
      <c r="Q128" s="395"/>
      <c r="R128" s="395"/>
      <c r="S128" s="395"/>
      <c r="T128" s="395"/>
      <c r="U128" s="395"/>
      <c r="V128" s="395"/>
      <c r="W128" s="395"/>
      <c r="X128" s="395"/>
      <c r="Y128" s="395"/>
      <c r="Z128" s="395"/>
      <c r="AA128" s="395"/>
      <c r="AB128" s="395"/>
      <c r="AC128" s="395"/>
      <c r="AD128" s="395"/>
      <c r="AE128" s="395"/>
      <c r="AF128" s="395"/>
      <c r="AG128" s="395"/>
      <c r="AH128" s="395"/>
      <c r="AI128" s="395"/>
      <c r="AJ128" s="395"/>
      <c r="AK128" s="395"/>
      <c r="AL128" s="395"/>
      <c r="AM128" s="395"/>
      <c r="AN128" s="395"/>
      <c r="AO128" s="395"/>
      <c r="AP128" s="395"/>
      <c r="AQ128" s="395"/>
      <c r="AR128" s="395"/>
      <c r="AS128" s="395"/>
      <c r="AT128" s="395"/>
      <c r="AU128" s="395"/>
      <c r="AV128" s="395"/>
      <c r="AW128" s="395"/>
      <c r="AX128" s="395"/>
      <c r="AY128" s="395"/>
      <c r="AZ128" s="395"/>
      <c r="BA128" s="395"/>
      <c r="BB128" s="395"/>
      <c r="BC128" s="395"/>
      <c r="BD128" s="395"/>
      <c r="BE128" s="395"/>
      <c r="BF128" s="395"/>
      <c r="BG128" s="395"/>
      <c r="BH128" s="395"/>
      <c r="BI128" s="395"/>
      <c r="BJ128" s="395"/>
      <c r="BK128" s="395"/>
      <c r="BL128" s="395"/>
      <c r="BM128" s="395"/>
      <c r="BN128" s="395"/>
      <c r="BO128" s="395"/>
      <c r="BP128" s="395"/>
      <c r="BQ128" s="395"/>
      <c r="BR128" s="395"/>
      <c r="BS128" s="395"/>
      <c r="BT128" s="395"/>
      <c r="BU128" s="395"/>
      <c r="BV128" s="395"/>
      <c r="BW128" s="395"/>
      <c r="BX128" s="395"/>
      <c r="BY128" s="395"/>
      <c r="BZ128" s="395"/>
      <c r="CA128" s="395"/>
      <c r="CB128" s="395"/>
      <c r="CC128" s="395"/>
      <c r="CD128" s="395"/>
      <c r="CE128" s="395"/>
      <c r="CF128" s="395"/>
      <c r="CG128" s="395"/>
      <c r="CH128" s="395"/>
      <c r="CI128" s="395"/>
      <c r="CJ128" s="395"/>
      <c r="CK128" s="395"/>
      <c r="CL128" s="395"/>
      <c r="CM128" s="395"/>
      <c r="CN128" s="395"/>
      <c r="CO128" s="395"/>
      <c r="CP128" s="395"/>
      <c r="CQ128" s="395"/>
      <c r="CR128" s="395"/>
      <c r="CS128" s="395"/>
      <c r="CT128" s="395"/>
      <c r="CU128" s="395"/>
      <c r="CV128" s="395"/>
      <c r="CW128" s="395"/>
      <c r="CX128" s="395"/>
      <c r="CY128" s="395"/>
      <c r="CZ128" s="395"/>
      <c r="DA128" s="395"/>
      <c r="DB128" s="395"/>
      <c r="DC128" s="395"/>
      <c r="DD128" s="395"/>
    </row>
    <row r="129" spans="1:108" x14ac:dyDescent="0.15">
      <c r="A129" s="395"/>
      <c r="B129" s="211"/>
      <c r="C129" s="395"/>
      <c r="D129" s="395"/>
      <c r="E129" s="395"/>
      <c r="F129" s="395"/>
      <c r="G129" s="395"/>
      <c r="H129" s="395"/>
      <c r="I129" s="395"/>
      <c r="J129" s="395"/>
      <c r="K129" s="395"/>
      <c r="L129" s="395"/>
      <c r="M129" s="395"/>
      <c r="N129" s="395"/>
      <c r="O129" s="395"/>
      <c r="P129" s="395"/>
      <c r="Q129" s="395"/>
      <c r="R129" s="395"/>
      <c r="S129" s="395"/>
      <c r="T129" s="395"/>
      <c r="U129" s="395"/>
      <c r="V129" s="395"/>
      <c r="W129" s="395"/>
      <c r="X129" s="395"/>
      <c r="Y129" s="395"/>
      <c r="Z129" s="395"/>
      <c r="AA129" s="395"/>
      <c r="AB129" s="395"/>
      <c r="AC129" s="395"/>
      <c r="AD129" s="395"/>
      <c r="AE129" s="395"/>
      <c r="AF129" s="395"/>
      <c r="AG129" s="395"/>
      <c r="AH129" s="395"/>
      <c r="AI129" s="395"/>
      <c r="AJ129" s="395"/>
      <c r="AK129" s="395"/>
      <c r="AL129" s="395"/>
      <c r="AM129" s="395"/>
      <c r="AN129" s="395"/>
      <c r="AO129" s="395"/>
      <c r="AP129" s="395"/>
      <c r="AQ129" s="395"/>
      <c r="AR129" s="395"/>
      <c r="AS129" s="395"/>
      <c r="AT129" s="395"/>
      <c r="AU129" s="395"/>
      <c r="AV129" s="395"/>
      <c r="AW129" s="395"/>
      <c r="AX129" s="395"/>
      <c r="AY129" s="395"/>
      <c r="AZ129" s="395"/>
      <c r="BA129" s="395"/>
      <c r="BB129" s="395"/>
      <c r="BC129" s="395"/>
      <c r="BD129" s="395"/>
      <c r="BE129" s="395"/>
      <c r="BF129" s="395"/>
      <c r="BG129" s="395"/>
      <c r="BH129" s="395"/>
      <c r="BI129" s="395"/>
      <c r="BJ129" s="395"/>
      <c r="BK129" s="395"/>
      <c r="BL129" s="395"/>
      <c r="BM129" s="395"/>
      <c r="BN129" s="395"/>
      <c r="BO129" s="395"/>
      <c r="BP129" s="395"/>
      <c r="BQ129" s="395"/>
      <c r="BR129" s="395"/>
      <c r="BS129" s="395"/>
      <c r="BT129" s="395"/>
      <c r="BU129" s="395"/>
      <c r="BV129" s="395"/>
      <c r="BW129" s="395"/>
      <c r="BX129" s="395"/>
      <c r="BY129" s="395"/>
      <c r="BZ129" s="395"/>
      <c r="CA129" s="395"/>
      <c r="CB129" s="395"/>
      <c r="CC129" s="395"/>
      <c r="CD129" s="395"/>
      <c r="CE129" s="395"/>
      <c r="CF129" s="395"/>
      <c r="CG129" s="395"/>
      <c r="CH129" s="395"/>
      <c r="CI129" s="395"/>
      <c r="CJ129" s="395"/>
      <c r="CK129" s="395"/>
      <c r="CL129" s="395"/>
      <c r="CM129" s="395"/>
      <c r="CN129" s="395"/>
      <c r="CO129" s="395"/>
      <c r="CP129" s="395"/>
      <c r="CQ129" s="395"/>
      <c r="CR129" s="395"/>
      <c r="CS129" s="395"/>
      <c r="CT129" s="395"/>
      <c r="CU129" s="395"/>
      <c r="CV129" s="395"/>
      <c r="CW129" s="395"/>
      <c r="CX129" s="395"/>
      <c r="CY129" s="395"/>
      <c r="CZ129" s="395"/>
      <c r="DA129" s="395"/>
      <c r="DB129" s="395"/>
      <c r="DC129" s="395"/>
      <c r="DD129" s="395"/>
    </row>
    <row r="130" spans="1:108" x14ac:dyDescent="0.15">
      <c r="A130" s="395"/>
      <c r="B130" s="211"/>
      <c r="C130" s="395"/>
      <c r="D130" s="395"/>
      <c r="E130" s="395"/>
      <c r="F130" s="395"/>
      <c r="G130" s="395"/>
      <c r="H130" s="395"/>
      <c r="I130" s="395"/>
      <c r="J130" s="395"/>
      <c r="K130" s="395"/>
      <c r="L130" s="395"/>
      <c r="M130" s="395"/>
      <c r="N130" s="395"/>
      <c r="O130" s="395"/>
      <c r="P130" s="395"/>
      <c r="Q130" s="395"/>
      <c r="R130" s="395"/>
      <c r="S130" s="395"/>
      <c r="T130" s="395"/>
      <c r="U130" s="395"/>
      <c r="V130" s="395"/>
      <c r="W130" s="395"/>
      <c r="X130" s="395"/>
      <c r="Y130" s="395"/>
      <c r="Z130" s="395"/>
      <c r="AA130" s="395"/>
      <c r="AB130" s="395"/>
      <c r="AC130" s="395"/>
      <c r="AD130" s="395"/>
      <c r="AE130" s="395"/>
      <c r="AF130" s="395"/>
      <c r="AG130" s="395"/>
      <c r="AH130" s="395"/>
      <c r="AI130" s="395"/>
      <c r="AJ130" s="395"/>
      <c r="AK130" s="395"/>
      <c r="AL130" s="395"/>
      <c r="AM130" s="395"/>
      <c r="AN130" s="395"/>
      <c r="AO130" s="395"/>
      <c r="AP130" s="395"/>
      <c r="AQ130" s="395"/>
      <c r="AR130" s="395"/>
      <c r="AS130" s="395"/>
      <c r="AT130" s="395"/>
      <c r="AU130" s="395"/>
      <c r="AV130" s="395"/>
      <c r="AW130" s="395"/>
      <c r="AX130" s="395"/>
      <c r="AY130" s="395"/>
      <c r="AZ130" s="395"/>
      <c r="BA130" s="395"/>
      <c r="BB130" s="395"/>
      <c r="BC130" s="395"/>
      <c r="BD130" s="395"/>
      <c r="BE130" s="395"/>
      <c r="BF130" s="395"/>
      <c r="BG130" s="395"/>
      <c r="BH130" s="395"/>
      <c r="BI130" s="395"/>
      <c r="BJ130" s="395"/>
      <c r="BK130" s="395"/>
      <c r="BL130" s="395"/>
      <c r="BM130" s="395"/>
      <c r="BN130" s="395"/>
      <c r="BO130" s="395"/>
      <c r="BP130" s="395"/>
      <c r="BQ130" s="395"/>
      <c r="BR130" s="395"/>
      <c r="BS130" s="395"/>
      <c r="BT130" s="395"/>
      <c r="BU130" s="395"/>
      <c r="BV130" s="395"/>
      <c r="BW130" s="395"/>
      <c r="BX130" s="395"/>
      <c r="BY130" s="395"/>
      <c r="BZ130" s="395"/>
      <c r="CA130" s="395"/>
      <c r="CB130" s="395"/>
      <c r="CC130" s="395"/>
      <c r="CD130" s="395"/>
      <c r="CE130" s="395"/>
      <c r="CF130" s="395"/>
      <c r="CG130" s="395"/>
      <c r="CH130" s="395"/>
      <c r="CI130" s="395"/>
      <c r="CJ130" s="395"/>
      <c r="CK130" s="395"/>
      <c r="CL130" s="395"/>
      <c r="CM130" s="395"/>
      <c r="CN130" s="395"/>
      <c r="CO130" s="395"/>
      <c r="CP130" s="395"/>
      <c r="CQ130" s="395"/>
      <c r="CR130" s="395"/>
      <c r="CS130" s="395"/>
      <c r="CT130" s="395"/>
      <c r="CU130" s="395"/>
      <c r="CV130" s="395"/>
      <c r="CW130" s="395"/>
      <c r="CX130" s="395"/>
      <c r="CY130" s="395"/>
      <c r="CZ130" s="395"/>
      <c r="DA130" s="395"/>
      <c r="DB130" s="395"/>
      <c r="DC130" s="395"/>
      <c r="DD130" s="395"/>
    </row>
    <row r="131" spans="1:108" x14ac:dyDescent="0.15">
      <c r="A131" s="395"/>
      <c r="B131" s="211"/>
      <c r="C131" s="395"/>
      <c r="D131" s="395"/>
      <c r="E131" s="395"/>
      <c r="F131" s="395"/>
      <c r="G131" s="395"/>
      <c r="H131" s="395"/>
      <c r="I131" s="395"/>
      <c r="J131" s="395"/>
      <c r="K131" s="395"/>
      <c r="L131" s="395"/>
      <c r="M131" s="395"/>
      <c r="N131" s="395"/>
      <c r="O131" s="395"/>
      <c r="P131" s="395"/>
      <c r="Q131" s="395"/>
      <c r="R131" s="395"/>
      <c r="S131" s="395"/>
      <c r="T131" s="395"/>
      <c r="U131" s="395"/>
      <c r="V131" s="395"/>
      <c r="W131" s="395"/>
      <c r="X131" s="395"/>
      <c r="Y131" s="395"/>
      <c r="Z131" s="395"/>
      <c r="AA131" s="395"/>
      <c r="AB131" s="395"/>
      <c r="AC131" s="395"/>
      <c r="AD131" s="395"/>
      <c r="AE131" s="395"/>
      <c r="AF131" s="395"/>
      <c r="AG131" s="395"/>
      <c r="AH131" s="395"/>
      <c r="AI131" s="395"/>
      <c r="AJ131" s="395"/>
      <c r="AK131" s="395"/>
      <c r="AL131" s="395"/>
      <c r="AM131" s="395"/>
      <c r="AN131" s="395"/>
      <c r="AO131" s="395"/>
      <c r="AP131" s="395"/>
      <c r="AQ131" s="395"/>
      <c r="AR131" s="395"/>
      <c r="AS131" s="395"/>
      <c r="AT131" s="395"/>
      <c r="AU131" s="395"/>
      <c r="AV131" s="395"/>
      <c r="AW131" s="395"/>
      <c r="AX131" s="395"/>
      <c r="AY131" s="395"/>
      <c r="AZ131" s="395"/>
      <c r="BA131" s="395"/>
      <c r="BB131" s="395"/>
      <c r="BC131" s="395"/>
      <c r="BD131" s="395"/>
      <c r="BE131" s="395"/>
      <c r="BF131" s="395"/>
      <c r="BG131" s="395"/>
      <c r="BH131" s="395"/>
      <c r="BI131" s="395"/>
      <c r="BJ131" s="395"/>
      <c r="BK131" s="395"/>
      <c r="BL131" s="395"/>
      <c r="BM131" s="395"/>
      <c r="BN131" s="395"/>
      <c r="BO131" s="395"/>
      <c r="BP131" s="395"/>
      <c r="BQ131" s="395"/>
      <c r="BR131" s="395"/>
      <c r="BS131" s="395"/>
      <c r="BT131" s="395"/>
      <c r="BU131" s="395"/>
      <c r="BV131" s="395"/>
      <c r="BW131" s="395"/>
      <c r="BX131" s="395"/>
      <c r="BY131" s="395"/>
      <c r="BZ131" s="395"/>
      <c r="CA131" s="395"/>
      <c r="CB131" s="395"/>
      <c r="CC131" s="395"/>
      <c r="CD131" s="395"/>
      <c r="CE131" s="395"/>
      <c r="CF131" s="395"/>
      <c r="CG131" s="395"/>
      <c r="CH131" s="395"/>
      <c r="CI131" s="395"/>
      <c r="CJ131" s="395"/>
      <c r="CK131" s="395"/>
      <c r="CL131" s="395"/>
      <c r="CM131" s="395"/>
      <c r="CN131" s="395"/>
      <c r="CO131" s="395"/>
      <c r="CP131" s="395"/>
      <c r="CQ131" s="395"/>
      <c r="CR131" s="395"/>
      <c r="CS131" s="395"/>
      <c r="CT131" s="395"/>
      <c r="CU131" s="395"/>
      <c r="CV131" s="395"/>
      <c r="CW131" s="395"/>
      <c r="CX131" s="395"/>
      <c r="CY131" s="395"/>
      <c r="CZ131" s="395"/>
      <c r="DA131" s="395"/>
      <c r="DB131" s="395"/>
      <c r="DC131" s="395"/>
      <c r="DD131" s="395"/>
    </row>
    <row r="132" spans="1:108" x14ac:dyDescent="0.15">
      <c r="A132" s="395"/>
      <c r="B132" s="211"/>
      <c r="C132" s="395"/>
      <c r="D132" s="395"/>
      <c r="E132" s="395"/>
      <c r="F132" s="395"/>
      <c r="G132" s="395"/>
      <c r="H132" s="395"/>
      <c r="I132" s="395"/>
      <c r="J132" s="395"/>
      <c r="K132" s="395"/>
      <c r="L132" s="395"/>
      <c r="M132" s="395"/>
      <c r="N132" s="395"/>
      <c r="O132" s="395"/>
      <c r="P132" s="395"/>
      <c r="Q132" s="395"/>
      <c r="R132" s="395"/>
      <c r="S132" s="395"/>
      <c r="T132" s="395"/>
      <c r="U132" s="395"/>
      <c r="V132" s="395"/>
      <c r="W132" s="395"/>
      <c r="X132" s="395"/>
      <c r="Y132" s="395"/>
      <c r="Z132" s="395"/>
      <c r="AA132" s="395"/>
      <c r="AB132" s="395"/>
      <c r="AC132" s="395"/>
      <c r="AD132" s="395"/>
      <c r="AE132" s="395"/>
      <c r="AF132" s="395"/>
      <c r="AG132" s="395"/>
      <c r="AH132" s="395"/>
      <c r="AI132" s="395"/>
      <c r="AJ132" s="395"/>
      <c r="AK132" s="395"/>
      <c r="AL132" s="395"/>
      <c r="AM132" s="395"/>
      <c r="AN132" s="395"/>
      <c r="AO132" s="395"/>
      <c r="AP132" s="395"/>
      <c r="AQ132" s="395"/>
      <c r="AR132" s="395"/>
      <c r="AS132" s="395"/>
      <c r="AT132" s="395"/>
      <c r="AU132" s="395"/>
      <c r="AV132" s="395"/>
      <c r="AW132" s="395"/>
      <c r="AX132" s="395"/>
      <c r="AY132" s="395"/>
      <c r="AZ132" s="395"/>
      <c r="BA132" s="395"/>
      <c r="BB132" s="395"/>
      <c r="BC132" s="395"/>
      <c r="BD132" s="395"/>
      <c r="BE132" s="395"/>
      <c r="BF132" s="395"/>
      <c r="BG132" s="395"/>
      <c r="BH132" s="395"/>
      <c r="BI132" s="395"/>
      <c r="BJ132" s="395"/>
      <c r="BK132" s="395"/>
      <c r="BL132" s="395"/>
      <c r="BM132" s="395"/>
      <c r="BN132" s="395"/>
      <c r="BO132" s="395"/>
      <c r="BP132" s="395"/>
      <c r="BQ132" s="395"/>
      <c r="BR132" s="395"/>
      <c r="BS132" s="395"/>
      <c r="BT132" s="395"/>
      <c r="BU132" s="395"/>
      <c r="BV132" s="395"/>
      <c r="BW132" s="395"/>
      <c r="BX132" s="395"/>
      <c r="BY132" s="395"/>
      <c r="BZ132" s="395"/>
      <c r="CA132" s="395"/>
      <c r="CB132" s="395"/>
      <c r="CC132" s="395"/>
      <c r="CD132" s="395"/>
      <c r="CE132" s="395"/>
      <c r="CF132" s="395"/>
      <c r="CG132" s="395"/>
      <c r="CH132" s="395"/>
      <c r="CI132" s="395"/>
      <c r="CJ132" s="395"/>
      <c r="CK132" s="395"/>
      <c r="CL132" s="395"/>
      <c r="CM132" s="395"/>
      <c r="CN132" s="395"/>
      <c r="CO132" s="395"/>
      <c r="CP132" s="395"/>
      <c r="CQ132" s="395"/>
      <c r="CR132" s="395"/>
      <c r="CS132" s="395"/>
      <c r="CT132" s="395"/>
      <c r="CU132" s="395"/>
      <c r="CV132" s="395"/>
      <c r="CW132" s="395"/>
      <c r="CX132" s="395"/>
      <c r="CY132" s="395"/>
      <c r="CZ132" s="395"/>
      <c r="DA132" s="395"/>
      <c r="DB132" s="395"/>
      <c r="DC132" s="395"/>
      <c r="DD132" s="395"/>
    </row>
    <row r="133" spans="1:108" x14ac:dyDescent="0.15">
      <c r="A133" s="395"/>
      <c r="B133" s="211"/>
      <c r="C133" s="395"/>
      <c r="D133" s="395"/>
      <c r="E133" s="395"/>
      <c r="F133" s="395"/>
      <c r="G133" s="395"/>
      <c r="H133" s="395"/>
      <c r="I133" s="395"/>
      <c r="J133" s="395"/>
      <c r="K133" s="395"/>
      <c r="L133" s="395"/>
      <c r="M133" s="395"/>
      <c r="N133" s="395"/>
      <c r="O133" s="395"/>
      <c r="P133" s="395"/>
      <c r="Q133" s="395"/>
      <c r="R133" s="395"/>
      <c r="S133" s="395"/>
      <c r="T133" s="395"/>
      <c r="U133" s="395"/>
      <c r="V133" s="395"/>
      <c r="W133" s="395"/>
      <c r="X133" s="395"/>
      <c r="Y133" s="395"/>
      <c r="Z133" s="395"/>
      <c r="AA133" s="395"/>
      <c r="AB133" s="395"/>
      <c r="AC133" s="395"/>
      <c r="AD133" s="395"/>
      <c r="AE133" s="395"/>
      <c r="AF133" s="395"/>
      <c r="AG133" s="395"/>
      <c r="AH133" s="395"/>
      <c r="AI133" s="395"/>
      <c r="AJ133" s="395"/>
      <c r="AK133" s="395"/>
      <c r="AL133" s="395"/>
      <c r="AM133" s="395"/>
      <c r="AN133" s="395"/>
      <c r="AO133" s="395"/>
      <c r="AP133" s="395"/>
      <c r="AQ133" s="395"/>
      <c r="AR133" s="395"/>
      <c r="AS133" s="395"/>
      <c r="AT133" s="395"/>
      <c r="AU133" s="395"/>
      <c r="AV133" s="395"/>
      <c r="AW133" s="395"/>
      <c r="AX133" s="395"/>
      <c r="AY133" s="395"/>
      <c r="AZ133" s="395"/>
      <c r="BA133" s="395"/>
      <c r="BB133" s="395"/>
      <c r="BC133" s="395"/>
      <c r="BD133" s="395"/>
      <c r="BE133" s="395"/>
      <c r="BF133" s="395"/>
      <c r="BG133" s="395"/>
      <c r="BH133" s="395"/>
      <c r="BI133" s="395"/>
      <c r="BJ133" s="395"/>
      <c r="BK133" s="395"/>
      <c r="BL133" s="395"/>
      <c r="BM133" s="395"/>
      <c r="BN133" s="395"/>
      <c r="BO133" s="395"/>
      <c r="BP133" s="395"/>
      <c r="BQ133" s="395"/>
      <c r="BR133" s="395"/>
      <c r="BS133" s="395"/>
      <c r="BT133" s="395"/>
      <c r="BU133" s="395"/>
      <c r="BV133" s="395"/>
      <c r="BW133" s="395"/>
      <c r="BX133" s="395"/>
      <c r="BY133" s="395"/>
      <c r="BZ133" s="395"/>
      <c r="CA133" s="395"/>
      <c r="CB133" s="395"/>
      <c r="CC133" s="395"/>
      <c r="CD133" s="395"/>
      <c r="CE133" s="395"/>
      <c r="CF133" s="395"/>
      <c r="CG133" s="395"/>
      <c r="CH133" s="395"/>
      <c r="CI133" s="395"/>
      <c r="CJ133" s="395"/>
      <c r="CK133" s="395"/>
      <c r="CL133" s="395"/>
      <c r="CM133" s="395"/>
      <c r="CN133" s="395"/>
      <c r="CO133" s="395"/>
      <c r="CP133" s="395"/>
      <c r="CQ133" s="395"/>
      <c r="CR133" s="395"/>
      <c r="CS133" s="395"/>
      <c r="CT133" s="395"/>
      <c r="CU133" s="395"/>
      <c r="CV133" s="395"/>
      <c r="CW133" s="395"/>
      <c r="CX133" s="395"/>
      <c r="CY133" s="395"/>
      <c r="CZ133" s="395"/>
      <c r="DA133" s="395"/>
      <c r="DB133" s="395"/>
      <c r="DC133" s="395"/>
      <c r="DD133" s="395"/>
    </row>
    <row r="134" spans="1:108" x14ac:dyDescent="0.15">
      <c r="A134" s="395"/>
      <c r="B134" s="211"/>
      <c r="C134" s="395"/>
      <c r="D134" s="395"/>
      <c r="E134" s="395"/>
      <c r="F134" s="395"/>
      <c r="G134" s="395"/>
      <c r="H134" s="395"/>
      <c r="I134" s="395"/>
      <c r="J134" s="395"/>
      <c r="K134" s="395"/>
      <c r="L134" s="395"/>
      <c r="M134" s="395"/>
      <c r="N134" s="395"/>
      <c r="O134" s="395"/>
      <c r="P134" s="395"/>
      <c r="Q134" s="395"/>
      <c r="R134" s="395"/>
      <c r="S134" s="395"/>
      <c r="T134" s="395"/>
      <c r="U134" s="395"/>
      <c r="V134" s="395"/>
      <c r="W134" s="395"/>
      <c r="X134" s="395"/>
      <c r="Y134" s="395"/>
      <c r="Z134" s="395"/>
      <c r="AA134" s="395"/>
      <c r="AB134" s="395"/>
      <c r="AC134" s="395"/>
      <c r="AD134" s="395"/>
      <c r="AE134" s="395"/>
      <c r="AF134" s="395"/>
      <c r="AG134" s="395"/>
      <c r="AH134" s="395"/>
      <c r="AI134" s="395"/>
      <c r="AJ134" s="395"/>
      <c r="AK134" s="395"/>
      <c r="AL134" s="395"/>
      <c r="AM134" s="395"/>
      <c r="AN134" s="395"/>
      <c r="AO134" s="395"/>
      <c r="AP134" s="395"/>
      <c r="AQ134" s="395"/>
      <c r="AR134" s="395"/>
      <c r="AS134" s="395"/>
      <c r="AT134" s="395"/>
      <c r="AU134" s="395"/>
      <c r="AV134" s="395"/>
      <c r="AW134" s="395"/>
      <c r="AX134" s="395"/>
      <c r="AY134" s="395"/>
      <c r="AZ134" s="395"/>
      <c r="BA134" s="395"/>
      <c r="BB134" s="395"/>
      <c r="BC134" s="395"/>
      <c r="BD134" s="395"/>
      <c r="BE134" s="395"/>
      <c r="BF134" s="395"/>
      <c r="BG134" s="395"/>
      <c r="BH134" s="395"/>
      <c r="BI134" s="395"/>
      <c r="BJ134" s="395"/>
      <c r="BK134" s="395"/>
      <c r="BL134" s="395"/>
      <c r="BM134" s="395"/>
      <c r="BN134" s="395"/>
      <c r="BO134" s="395"/>
      <c r="BP134" s="395"/>
      <c r="BQ134" s="395"/>
      <c r="BR134" s="395"/>
      <c r="BS134" s="395"/>
      <c r="BT134" s="395"/>
      <c r="BU134" s="395"/>
      <c r="BV134" s="395"/>
      <c r="BW134" s="395"/>
      <c r="BX134" s="395"/>
      <c r="BY134" s="395"/>
      <c r="BZ134" s="395"/>
      <c r="CA134" s="395"/>
      <c r="CB134" s="395"/>
      <c r="CC134" s="395"/>
      <c r="CD134" s="395"/>
      <c r="CE134" s="395"/>
      <c r="CF134" s="395"/>
      <c r="CG134" s="395"/>
      <c r="CH134" s="395"/>
      <c r="CI134" s="395"/>
      <c r="CJ134" s="395"/>
      <c r="CK134" s="395"/>
      <c r="CL134" s="395"/>
      <c r="CM134" s="395"/>
      <c r="CN134" s="395"/>
      <c r="CO134" s="395"/>
      <c r="CP134" s="395"/>
      <c r="CQ134" s="395"/>
      <c r="CR134" s="395"/>
      <c r="CS134" s="395"/>
      <c r="CT134" s="395"/>
      <c r="CU134" s="395"/>
      <c r="CV134" s="395"/>
      <c r="CW134" s="395"/>
      <c r="CX134" s="395"/>
      <c r="CY134" s="395"/>
      <c r="CZ134" s="395"/>
      <c r="DA134" s="395"/>
      <c r="DB134" s="395"/>
      <c r="DC134" s="395"/>
      <c r="DD134" s="395"/>
    </row>
    <row r="135" spans="1:108" x14ac:dyDescent="0.15">
      <c r="A135" s="395"/>
      <c r="B135" s="211"/>
      <c r="C135" s="395"/>
      <c r="D135" s="395"/>
      <c r="E135" s="395"/>
      <c r="F135" s="395"/>
      <c r="G135" s="395"/>
      <c r="H135" s="395"/>
      <c r="I135" s="395"/>
      <c r="J135" s="395"/>
      <c r="K135" s="395"/>
      <c r="L135" s="395"/>
      <c r="M135" s="395"/>
      <c r="N135" s="395"/>
      <c r="O135" s="395"/>
      <c r="P135" s="395"/>
      <c r="Q135" s="395"/>
      <c r="R135" s="395"/>
      <c r="S135" s="395"/>
      <c r="T135" s="395"/>
      <c r="U135" s="395"/>
      <c r="V135" s="395"/>
      <c r="W135" s="395"/>
      <c r="X135" s="395"/>
      <c r="Y135" s="395"/>
      <c r="Z135" s="395"/>
      <c r="AA135" s="395"/>
      <c r="AB135" s="395"/>
      <c r="AC135" s="395"/>
      <c r="AD135" s="395"/>
      <c r="AE135" s="395"/>
      <c r="AF135" s="395"/>
      <c r="AG135" s="395"/>
      <c r="AH135" s="395"/>
      <c r="AI135" s="395"/>
      <c r="AJ135" s="395"/>
      <c r="AK135" s="395"/>
      <c r="AL135" s="395"/>
      <c r="AM135" s="395"/>
      <c r="AN135" s="395"/>
      <c r="AO135" s="395"/>
      <c r="AP135" s="395"/>
      <c r="AQ135" s="395"/>
      <c r="AR135" s="395"/>
      <c r="AS135" s="395"/>
      <c r="AT135" s="395"/>
      <c r="AU135" s="395"/>
      <c r="AV135" s="395"/>
      <c r="AW135" s="395"/>
      <c r="AX135" s="395"/>
      <c r="AY135" s="395"/>
      <c r="AZ135" s="395"/>
      <c r="BA135" s="395"/>
      <c r="BB135" s="395"/>
      <c r="BC135" s="395"/>
      <c r="BD135" s="395"/>
      <c r="BE135" s="395"/>
      <c r="BF135" s="395"/>
      <c r="BG135" s="395"/>
      <c r="BH135" s="395"/>
      <c r="BI135" s="395"/>
      <c r="BJ135" s="395"/>
      <c r="BK135" s="395"/>
      <c r="BL135" s="395"/>
      <c r="BM135" s="395"/>
      <c r="BN135" s="395"/>
      <c r="BO135" s="395"/>
      <c r="BP135" s="395"/>
      <c r="BQ135" s="395"/>
      <c r="BR135" s="395"/>
      <c r="BS135" s="395"/>
      <c r="BT135" s="395"/>
      <c r="BU135" s="395"/>
      <c r="BV135" s="395"/>
      <c r="BW135" s="395"/>
      <c r="BX135" s="395"/>
      <c r="BY135" s="395"/>
      <c r="BZ135" s="395"/>
      <c r="CA135" s="395"/>
      <c r="CB135" s="395"/>
      <c r="CC135" s="395"/>
      <c r="CD135" s="395"/>
      <c r="CE135" s="395"/>
      <c r="CF135" s="395"/>
      <c r="CG135" s="395"/>
      <c r="CH135" s="395"/>
      <c r="CI135" s="395"/>
      <c r="CJ135" s="395"/>
      <c r="CK135" s="395"/>
      <c r="CL135" s="395"/>
      <c r="CM135" s="395"/>
      <c r="CN135" s="395"/>
      <c r="CO135" s="395"/>
      <c r="CP135" s="395"/>
      <c r="CQ135" s="395"/>
      <c r="CR135" s="395"/>
      <c r="CS135" s="395"/>
      <c r="CT135" s="395"/>
      <c r="CU135" s="395"/>
      <c r="CV135" s="395"/>
      <c r="CW135" s="395"/>
      <c r="CX135" s="395"/>
      <c r="CY135" s="395"/>
      <c r="CZ135" s="395"/>
      <c r="DA135" s="395"/>
      <c r="DB135" s="395"/>
      <c r="DC135" s="395"/>
      <c r="DD135" s="395"/>
    </row>
    <row r="136" spans="1:108" x14ac:dyDescent="0.15">
      <c r="A136" s="395"/>
      <c r="B136" s="211"/>
      <c r="C136" s="395"/>
      <c r="D136" s="395"/>
      <c r="E136" s="395"/>
      <c r="F136" s="395"/>
      <c r="G136" s="395"/>
      <c r="H136" s="395"/>
      <c r="I136" s="395"/>
      <c r="J136" s="395"/>
      <c r="K136" s="395"/>
      <c r="L136" s="395"/>
      <c r="M136" s="395"/>
      <c r="N136" s="395"/>
      <c r="O136" s="395"/>
      <c r="P136" s="395"/>
      <c r="Q136" s="395"/>
      <c r="R136" s="395"/>
      <c r="S136" s="395"/>
      <c r="T136" s="395"/>
      <c r="U136" s="395"/>
      <c r="V136" s="395"/>
      <c r="W136" s="395"/>
      <c r="X136" s="395"/>
      <c r="Y136" s="395"/>
      <c r="Z136" s="395"/>
      <c r="AA136" s="395"/>
      <c r="AB136" s="395"/>
      <c r="AC136" s="395"/>
      <c r="AD136" s="395"/>
      <c r="AE136" s="395"/>
      <c r="AF136" s="395"/>
      <c r="AG136" s="395"/>
      <c r="AH136" s="395"/>
      <c r="AI136" s="395"/>
      <c r="AJ136" s="395"/>
      <c r="AK136" s="395"/>
      <c r="AL136" s="395"/>
      <c r="AM136" s="395"/>
      <c r="AN136" s="395"/>
      <c r="AO136" s="395"/>
      <c r="AP136" s="395"/>
      <c r="AQ136" s="395"/>
      <c r="AR136" s="395"/>
      <c r="AS136" s="395"/>
      <c r="AT136" s="395"/>
      <c r="AU136" s="395"/>
      <c r="AV136" s="395"/>
      <c r="AW136" s="395"/>
      <c r="AX136" s="395"/>
      <c r="AY136" s="395"/>
      <c r="AZ136" s="395"/>
      <c r="BA136" s="395"/>
      <c r="BB136" s="395"/>
      <c r="BC136" s="395"/>
      <c r="BD136" s="395"/>
      <c r="BE136" s="395"/>
      <c r="BF136" s="395"/>
      <c r="BG136" s="395"/>
      <c r="BH136" s="395"/>
      <c r="BI136" s="395"/>
      <c r="BJ136" s="395"/>
      <c r="BK136" s="395"/>
      <c r="BL136" s="395"/>
      <c r="BM136" s="395"/>
      <c r="BN136" s="395"/>
      <c r="BO136" s="395"/>
      <c r="BP136" s="395"/>
      <c r="BQ136" s="395"/>
      <c r="BR136" s="395"/>
      <c r="BS136" s="395"/>
      <c r="BT136" s="395"/>
      <c r="BU136" s="395"/>
      <c r="BV136" s="395"/>
      <c r="BW136" s="395"/>
      <c r="BX136" s="395"/>
      <c r="BY136" s="395"/>
      <c r="BZ136" s="395"/>
      <c r="CA136" s="395"/>
      <c r="CB136" s="395"/>
      <c r="CC136" s="395"/>
      <c r="CD136" s="395"/>
      <c r="CE136" s="395"/>
      <c r="CF136" s="395"/>
      <c r="CG136" s="395"/>
      <c r="CH136" s="395"/>
      <c r="CI136" s="395"/>
      <c r="CJ136" s="395"/>
      <c r="CK136" s="395"/>
      <c r="CL136" s="395"/>
      <c r="CM136" s="395"/>
      <c r="CN136" s="395"/>
      <c r="CO136" s="395"/>
      <c r="CP136" s="395"/>
      <c r="CQ136" s="395"/>
      <c r="CR136" s="395"/>
      <c r="CS136" s="395"/>
      <c r="CT136" s="395"/>
      <c r="CU136" s="395"/>
      <c r="CV136" s="395"/>
      <c r="CW136" s="395"/>
      <c r="CX136" s="395"/>
      <c r="CY136" s="395"/>
      <c r="CZ136" s="395"/>
      <c r="DA136" s="395"/>
      <c r="DB136" s="395"/>
      <c r="DC136" s="395"/>
      <c r="DD136" s="395"/>
    </row>
    <row r="137" spans="1:108" x14ac:dyDescent="0.15">
      <c r="A137" s="395"/>
      <c r="B137" s="211"/>
      <c r="C137" s="395"/>
      <c r="D137" s="395"/>
      <c r="E137" s="395"/>
      <c r="F137" s="395"/>
      <c r="G137" s="395"/>
      <c r="H137" s="395"/>
      <c r="I137" s="395"/>
      <c r="J137" s="395"/>
      <c r="K137" s="395"/>
      <c r="L137" s="395"/>
      <c r="M137" s="395"/>
      <c r="N137" s="395"/>
      <c r="O137" s="395"/>
      <c r="P137" s="395"/>
      <c r="Q137" s="395"/>
      <c r="R137" s="395"/>
      <c r="S137" s="395"/>
      <c r="T137" s="395"/>
      <c r="U137" s="395"/>
      <c r="V137" s="395"/>
      <c r="W137" s="395"/>
      <c r="X137" s="395"/>
      <c r="Y137" s="395"/>
      <c r="Z137" s="395"/>
      <c r="AA137" s="395"/>
      <c r="AB137" s="395"/>
      <c r="AC137" s="395"/>
      <c r="AD137" s="395"/>
      <c r="AE137" s="395"/>
      <c r="AF137" s="395"/>
      <c r="AG137" s="395"/>
      <c r="AH137" s="395"/>
      <c r="AI137" s="395"/>
      <c r="AJ137" s="395"/>
      <c r="AK137" s="395"/>
      <c r="AL137" s="395"/>
      <c r="AM137" s="395"/>
      <c r="AN137" s="395"/>
      <c r="AO137" s="395"/>
      <c r="AP137" s="395"/>
      <c r="AQ137" s="395"/>
      <c r="AR137" s="395"/>
      <c r="AS137" s="395"/>
      <c r="AT137" s="395"/>
      <c r="AU137" s="395"/>
      <c r="AV137" s="395"/>
      <c r="AW137" s="395"/>
      <c r="AX137" s="395"/>
      <c r="AY137" s="395"/>
      <c r="AZ137" s="395"/>
      <c r="BA137" s="395"/>
      <c r="BB137" s="395"/>
      <c r="BC137" s="395"/>
      <c r="BD137" s="395"/>
      <c r="BE137" s="395"/>
      <c r="BF137" s="395"/>
      <c r="BG137" s="395"/>
      <c r="BH137" s="395"/>
      <c r="BI137" s="395"/>
      <c r="BJ137" s="395"/>
      <c r="BK137" s="395"/>
      <c r="BL137" s="395"/>
      <c r="BM137" s="395"/>
      <c r="BN137" s="395"/>
      <c r="BO137" s="395"/>
      <c r="BP137" s="395"/>
      <c r="BQ137" s="395"/>
      <c r="BR137" s="395"/>
      <c r="BS137" s="395"/>
      <c r="BT137" s="395"/>
      <c r="BU137" s="395"/>
      <c r="BV137" s="395"/>
      <c r="BW137" s="395"/>
      <c r="BX137" s="395"/>
      <c r="BY137" s="395"/>
      <c r="BZ137" s="395"/>
      <c r="CA137" s="395"/>
      <c r="CB137" s="395"/>
      <c r="CC137" s="395"/>
      <c r="CD137" s="395"/>
      <c r="CE137" s="395"/>
      <c r="CF137" s="395"/>
      <c r="CG137" s="395"/>
      <c r="CH137" s="395"/>
      <c r="CI137" s="395"/>
      <c r="CJ137" s="395"/>
      <c r="CK137" s="395"/>
      <c r="CL137" s="395"/>
      <c r="CM137" s="395"/>
      <c r="CN137" s="395"/>
      <c r="CO137" s="395"/>
      <c r="CP137" s="395"/>
      <c r="CQ137" s="395"/>
      <c r="CR137" s="395"/>
      <c r="CS137" s="395"/>
      <c r="CT137" s="395"/>
      <c r="CU137" s="395"/>
      <c r="CV137" s="395"/>
      <c r="CW137" s="395"/>
      <c r="CX137" s="395"/>
      <c r="CY137" s="395"/>
      <c r="CZ137" s="395"/>
      <c r="DA137" s="395"/>
      <c r="DB137" s="395"/>
      <c r="DC137" s="395"/>
      <c r="DD137" s="395"/>
    </row>
    <row r="138" spans="1:108" x14ac:dyDescent="0.15">
      <c r="A138" s="395"/>
      <c r="B138" s="211"/>
      <c r="C138" s="395"/>
      <c r="D138" s="395"/>
      <c r="E138" s="395"/>
      <c r="F138" s="395"/>
      <c r="G138" s="395"/>
      <c r="H138" s="395"/>
      <c r="I138" s="395"/>
      <c r="J138" s="395"/>
      <c r="K138" s="395"/>
      <c r="L138" s="395"/>
      <c r="M138" s="395"/>
      <c r="N138" s="395"/>
      <c r="O138" s="395"/>
      <c r="P138" s="395"/>
      <c r="Q138" s="395"/>
      <c r="R138" s="395"/>
      <c r="S138" s="395"/>
      <c r="T138" s="395"/>
      <c r="U138" s="395"/>
      <c r="V138" s="395"/>
      <c r="W138" s="395"/>
      <c r="X138" s="395"/>
      <c r="Y138" s="395"/>
      <c r="Z138" s="395"/>
      <c r="AA138" s="395"/>
      <c r="AB138" s="395"/>
      <c r="AC138" s="395"/>
      <c r="AD138" s="395"/>
      <c r="AE138" s="395"/>
      <c r="AF138" s="395"/>
      <c r="AG138" s="395"/>
      <c r="AH138" s="395"/>
      <c r="AI138" s="395"/>
      <c r="AJ138" s="395"/>
      <c r="AK138" s="395"/>
      <c r="AL138" s="395"/>
      <c r="AM138" s="395"/>
      <c r="AN138" s="395"/>
      <c r="AO138" s="395"/>
      <c r="AP138" s="395"/>
      <c r="AQ138" s="395"/>
      <c r="AR138" s="395"/>
      <c r="AS138" s="395"/>
      <c r="AT138" s="395"/>
      <c r="AU138" s="395"/>
      <c r="AV138" s="395"/>
      <c r="AW138" s="395"/>
      <c r="AX138" s="395"/>
      <c r="AY138" s="395"/>
      <c r="AZ138" s="395"/>
      <c r="BA138" s="395"/>
      <c r="BB138" s="395"/>
      <c r="BC138" s="395"/>
      <c r="BD138" s="395"/>
      <c r="BE138" s="395"/>
      <c r="BF138" s="395"/>
      <c r="BG138" s="395"/>
      <c r="BH138" s="395"/>
      <c r="BI138" s="395"/>
      <c r="BJ138" s="395"/>
      <c r="BK138" s="395"/>
      <c r="BL138" s="395"/>
      <c r="BM138" s="395"/>
      <c r="BN138" s="395"/>
      <c r="BO138" s="395"/>
      <c r="BP138" s="395"/>
      <c r="BQ138" s="395"/>
      <c r="BR138" s="395"/>
      <c r="BS138" s="395"/>
      <c r="BT138" s="395"/>
      <c r="BU138" s="395"/>
      <c r="BV138" s="395"/>
      <c r="BW138" s="395"/>
      <c r="BX138" s="395"/>
      <c r="BY138" s="395"/>
      <c r="BZ138" s="395"/>
      <c r="CA138" s="395"/>
      <c r="CB138" s="395"/>
      <c r="CC138" s="395"/>
      <c r="CD138" s="395"/>
      <c r="CE138" s="395"/>
      <c r="CF138" s="395"/>
      <c r="CG138" s="395"/>
      <c r="CH138" s="395"/>
      <c r="CI138" s="395"/>
      <c r="CJ138" s="395"/>
      <c r="CK138" s="395"/>
      <c r="CL138" s="395"/>
      <c r="CM138" s="395"/>
      <c r="CN138" s="395"/>
      <c r="CO138" s="395"/>
      <c r="CP138" s="395"/>
      <c r="CQ138" s="395"/>
      <c r="CR138" s="395"/>
      <c r="CS138" s="395"/>
      <c r="CT138" s="395"/>
      <c r="CU138" s="395"/>
      <c r="CV138" s="395"/>
      <c r="CW138" s="395"/>
      <c r="CX138" s="395"/>
      <c r="CY138" s="395"/>
      <c r="CZ138" s="395"/>
      <c r="DA138" s="395"/>
      <c r="DB138" s="395"/>
      <c r="DC138" s="395"/>
      <c r="DD138" s="395"/>
    </row>
    <row r="139" spans="1:108" x14ac:dyDescent="0.15">
      <c r="A139" s="395"/>
      <c r="B139" s="211"/>
      <c r="C139" s="395"/>
      <c r="D139" s="395"/>
      <c r="E139" s="395"/>
      <c r="F139" s="395"/>
      <c r="G139" s="395"/>
      <c r="H139" s="395"/>
      <c r="I139" s="395"/>
      <c r="J139" s="395"/>
      <c r="K139" s="395"/>
      <c r="L139" s="395"/>
      <c r="M139" s="395"/>
      <c r="N139" s="395"/>
      <c r="O139" s="395"/>
      <c r="P139" s="395"/>
      <c r="Q139" s="395"/>
      <c r="R139" s="395"/>
      <c r="S139" s="395"/>
      <c r="T139" s="395"/>
      <c r="U139" s="395"/>
      <c r="V139" s="395"/>
      <c r="W139" s="395"/>
      <c r="X139" s="395"/>
      <c r="Y139" s="395"/>
      <c r="Z139" s="395"/>
      <c r="AA139" s="395"/>
      <c r="AB139" s="395"/>
      <c r="AC139" s="395"/>
      <c r="AD139" s="395"/>
      <c r="AE139" s="395"/>
      <c r="AF139" s="395"/>
      <c r="AG139" s="395"/>
      <c r="AH139" s="395"/>
      <c r="AI139" s="395"/>
      <c r="AJ139" s="395"/>
      <c r="AK139" s="395"/>
      <c r="AL139" s="395"/>
      <c r="AM139" s="395"/>
      <c r="AN139" s="395"/>
      <c r="AO139" s="395"/>
      <c r="AP139" s="395"/>
      <c r="AQ139" s="395"/>
      <c r="AR139" s="395"/>
      <c r="AS139" s="395"/>
      <c r="AT139" s="395"/>
      <c r="AU139" s="395"/>
      <c r="AV139" s="395"/>
      <c r="AW139" s="395"/>
      <c r="AX139" s="395"/>
      <c r="AY139" s="395"/>
      <c r="AZ139" s="395"/>
      <c r="BA139" s="395"/>
      <c r="BB139" s="395"/>
      <c r="BC139" s="395"/>
      <c r="BD139" s="395"/>
      <c r="BE139" s="395"/>
      <c r="BF139" s="395"/>
      <c r="BG139" s="395"/>
      <c r="BH139" s="395"/>
      <c r="BI139" s="395"/>
      <c r="BJ139" s="395"/>
      <c r="BK139" s="395"/>
      <c r="BL139" s="395"/>
      <c r="BM139" s="395"/>
      <c r="BN139" s="395"/>
      <c r="BO139" s="395"/>
      <c r="BP139" s="395"/>
      <c r="BQ139" s="395"/>
      <c r="BR139" s="395"/>
      <c r="BS139" s="395"/>
      <c r="BT139" s="395"/>
      <c r="BU139" s="395"/>
      <c r="BV139" s="395"/>
      <c r="BW139" s="395"/>
      <c r="BX139" s="395"/>
      <c r="BY139" s="395"/>
      <c r="BZ139" s="395"/>
      <c r="CA139" s="395"/>
      <c r="CB139" s="395"/>
      <c r="CC139" s="395"/>
      <c r="CD139" s="395"/>
      <c r="CE139" s="395"/>
      <c r="CF139" s="395"/>
      <c r="CG139" s="395"/>
      <c r="CH139" s="395"/>
      <c r="CI139" s="395"/>
      <c r="CJ139" s="395"/>
      <c r="CK139" s="395"/>
      <c r="CL139" s="395"/>
      <c r="CM139" s="395"/>
      <c r="CN139" s="395"/>
      <c r="CO139" s="395"/>
      <c r="CP139" s="395"/>
      <c r="CQ139" s="395"/>
      <c r="CR139" s="395"/>
      <c r="CS139" s="395"/>
      <c r="CT139" s="395"/>
      <c r="CU139" s="395"/>
      <c r="CV139" s="395"/>
      <c r="CW139" s="395"/>
      <c r="CX139" s="395"/>
      <c r="CY139" s="395"/>
      <c r="CZ139" s="395"/>
      <c r="DA139" s="395"/>
      <c r="DB139" s="395"/>
      <c r="DC139" s="395"/>
      <c r="DD139" s="395"/>
    </row>
    <row r="140" spans="1:108" x14ac:dyDescent="0.15">
      <c r="A140" s="395"/>
      <c r="B140" s="211"/>
      <c r="C140" s="395"/>
      <c r="D140" s="395"/>
      <c r="E140" s="395"/>
      <c r="F140" s="395"/>
      <c r="G140" s="395"/>
      <c r="H140" s="395"/>
      <c r="I140" s="395"/>
      <c r="J140" s="395"/>
      <c r="K140" s="395"/>
      <c r="L140" s="395"/>
      <c r="M140" s="395"/>
      <c r="N140" s="395"/>
      <c r="O140" s="395"/>
      <c r="P140" s="395"/>
      <c r="Q140" s="395"/>
      <c r="R140" s="395"/>
      <c r="S140" s="395"/>
      <c r="T140" s="395"/>
      <c r="U140" s="395"/>
      <c r="V140" s="395"/>
      <c r="W140" s="395"/>
      <c r="X140" s="395"/>
      <c r="Y140" s="395"/>
      <c r="Z140" s="395"/>
      <c r="AA140" s="395"/>
      <c r="AB140" s="395"/>
      <c r="AC140" s="395"/>
      <c r="AD140" s="395"/>
      <c r="AE140" s="395"/>
      <c r="AF140" s="395"/>
      <c r="AG140" s="395"/>
      <c r="AH140" s="395"/>
      <c r="AI140" s="395"/>
      <c r="AJ140" s="395"/>
      <c r="AK140" s="395"/>
      <c r="AL140" s="395"/>
      <c r="AM140" s="395"/>
      <c r="AN140" s="395"/>
      <c r="AO140" s="395"/>
      <c r="AP140" s="395"/>
      <c r="AQ140" s="395"/>
      <c r="AR140" s="395"/>
      <c r="AS140" s="395"/>
      <c r="AT140" s="395"/>
      <c r="AU140" s="395"/>
      <c r="AV140" s="395"/>
      <c r="AW140" s="395"/>
      <c r="AX140" s="395"/>
      <c r="AY140" s="395"/>
      <c r="AZ140" s="395"/>
      <c r="BA140" s="395"/>
      <c r="BB140" s="395"/>
      <c r="BC140" s="395"/>
      <c r="BD140" s="395"/>
      <c r="BE140" s="395"/>
      <c r="BF140" s="395"/>
      <c r="BG140" s="395"/>
      <c r="BH140" s="395"/>
      <c r="BI140" s="395"/>
      <c r="BJ140" s="395"/>
      <c r="BK140" s="395"/>
      <c r="BL140" s="395"/>
      <c r="BM140" s="395"/>
      <c r="BN140" s="395"/>
      <c r="BO140" s="395"/>
      <c r="BP140" s="395"/>
      <c r="BQ140" s="395"/>
      <c r="BR140" s="395"/>
      <c r="BS140" s="395"/>
      <c r="BT140" s="395"/>
      <c r="BU140" s="395"/>
      <c r="BV140" s="395"/>
      <c r="BW140" s="395"/>
      <c r="BX140" s="395"/>
      <c r="BY140" s="395"/>
      <c r="BZ140" s="395"/>
      <c r="CA140" s="395"/>
      <c r="CB140" s="395"/>
      <c r="CC140" s="395"/>
      <c r="CD140" s="395"/>
      <c r="CE140" s="395"/>
      <c r="CF140" s="395"/>
      <c r="CG140" s="395"/>
      <c r="CH140" s="395"/>
      <c r="CI140" s="395"/>
      <c r="CJ140" s="395"/>
      <c r="CK140" s="395"/>
      <c r="CL140" s="395"/>
      <c r="CM140" s="395"/>
      <c r="CN140" s="395"/>
      <c r="CO140" s="395"/>
      <c r="CP140" s="395"/>
      <c r="CQ140" s="395"/>
      <c r="CR140" s="395"/>
      <c r="CS140" s="395"/>
      <c r="CT140" s="395"/>
      <c r="CU140" s="395"/>
      <c r="CV140" s="395"/>
      <c r="CW140" s="395"/>
      <c r="CX140" s="395"/>
      <c r="CY140" s="395"/>
      <c r="CZ140" s="395"/>
      <c r="DA140" s="395"/>
      <c r="DB140" s="395"/>
      <c r="DC140" s="395"/>
      <c r="DD140" s="395"/>
    </row>
    <row r="141" spans="1:108" x14ac:dyDescent="0.15">
      <c r="A141" s="395"/>
      <c r="B141" s="211"/>
      <c r="C141" s="395"/>
      <c r="D141" s="395"/>
      <c r="E141" s="395"/>
      <c r="F141" s="395"/>
      <c r="G141" s="395"/>
      <c r="H141" s="395"/>
      <c r="I141" s="395"/>
      <c r="J141" s="395"/>
      <c r="K141" s="395"/>
      <c r="L141" s="395"/>
      <c r="M141" s="395"/>
      <c r="N141" s="395"/>
      <c r="O141" s="395"/>
      <c r="P141" s="395"/>
      <c r="Q141" s="395"/>
      <c r="R141" s="395"/>
      <c r="S141" s="395"/>
      <c r="T141" s="395"/>
      <c r="U141" s="395"/>
      <c r="V141" s="395"/>
      <c r="W141" s="395"/>
      <c r="X141" s="395"/>
      <c r="Y141" s="395"/>
      <c r="Z141" s="395"/>
      <c r="AA141" s="395"/>
      <c r="AB141" s="395"/>
      <c r="AC141" s="395"/>
      <c r="AD141" s="395"/>
      <c r="AE141" s="395"/>
      <c r="AF141" s="395"/>
      <c r="AG141" s="395"/>
      <c r="AH141" s="395"/>
      <c r="AI141" s="395"/>
      <c r="AJ141" s="395"/>
      <c r="AK141" s="395"/>
      <c r="AL141" s="395"/>
      <c r="AM141" s="395"/>
      <c r="AN141" s="395"/>
      <c r="AO141" s="395"/>
      <c r="AP141" s="395"/>
      <c r="AQ141" s="395"/>
      <c r="AR141" s="395"/>
      <c r="AS141" s="395"/>
      <c r="AT141" s="395"/>
      <c r="AU141" s="395"/>
      <c r="AV141" s="395"/>
      <c r="AW141" s="395"/>
      <c r="AX141" s="395"/>
      <c r="AY141" s="395"/>
      <c r="AZ141" s="395"/>
      <c r="BA141" s="395"/>
      <c r="BB141" s="395"/>
      <c r="BC141" s="395"/>
      <c r="BD141" s="395"/>
      <c r="BE141" s="395"/>
      <c r="BF141" s="395"/>
      <c r="BG141" s="395"/>
      <c r="BH141" s="395"/>
      <c r="BI141" s="395"/>
      <c r="BJ141" s="395"/>
      <c r="BK141" s="395"/>
      <c r="BL141" s="395"/>
      <c r="BM141" s="395"/>
      <c r="BN141" s="395"/>
      <c r="BO141" s="395"/>
      <c r="BP141" s="395"/>
      <c r="BQ141" s="395"/>
      <c r="BR141" s="395"/>
      <c r="BS141" s="395"/>
      <c r="BT141" s="395"/>
      <c r="BU141" s="395"/>
      <c r="BV141" s="395"/>
      <c r="BW141" s="395"/>
      <c r="BX141" s="395"/>
      <c r="BY141" s="395"/>
      <c r="BZ141" s="395"/>
      <c r="CA141" s="395"/>
      <c r="CB141" s="395"/>
      <c r="CC141" s="395"/>
      <c r="CD141" s="395"/>
      <c r="CE141" s="395"/>
      <c r="CF141" s="395"/>
      <c r="CG141" s="395"/>
      <c r="CH141" s="395"/>
      <c r="CI141" s="395"/>
      <c r="CJ141" s="395"/>
      <c r="CK141" s="395"/>
      <c r="CL141" s="395"/>
      <c r="CM141" s="395"/>
      <c r="CN141" s="395"/>
      <c r="CO141" s="395"/>
      <c r="CP141" s="395"/>
      <c r="CQ141" s="395"/>
      <c r="CR141" s="395"/>
      <c r="CS141" s="395"/>
      <c r="CT141" s="395"/>
      <c r="CU141" s="395"/>
      <c r="CV141" s="395"/>
      <c r="CW141" s="395"/>
      <c r="CX141" s="395"/>
      <c r="CY141" s="395"/>
      <c r="CZ141" s="395"/>
      <c r="DA141" s="395"/>
      <c r="DB141" s="395"/>
      <c r="DC141" s="395"/>
      <c r="DD141" s="395"/>
    </row>
    <row r="142" spans="1:108" x14ac:dyDescent="0.15">
      <c r="A142" s="395"/>
      <c r="B142" s="211"/>
      <c r="C142" s="395"/>
      <c r="D142" s="395"/>
      <c r="E142" s="395"/>
      <c r="F142" s="395"/>
      <c r="G142" s="395"/>
      <c r="H142" s="395"/>
      <c r="I142" s="395"/>
      <c r="J142" s="395"/>
      <c r="K142" s="395"/>
      <c r="L142" s="395"/>
      <c r="M142" s="395"/>
      <c r="N142" s="395"/>
      <c r="O142" s="395"/>
      <c r="P142" s="395"/>
      <c r="Q142" s="395"/>
      <c r="R142" s="395"/>
      <c r="S142" s="395"/>
      <c r="T142" s="395"/>
      <c r="U142" s="395"/>
      <c r="V142" s="395"/>
      <c r="W142" s="395"/>
      <c r="X142" s="395"/>
      <c r="Y142" s="395"/>
      <c r="Z142" s="395"/>
      <c r="AA142" s="395"/>
      <c r="AB142" s="395"/>
      <c r="AC142" s="395"/>
      <c r="AD142" s="395"/>
      <c r="AE142" s="395"/>
      <c r="AF142" s="395"/>
      <c r="AG142" s="395"/>
      <c r="AH142" s="395"/>
      <c r="AI142" s="395"/>
      <c r="AJ142" s="395"/>
      <c r="AK142" s="395"/>
      <c r="AL142" s="395"/>
      <c r="AM142" s="395"/>
      <c r="AN142" s="395"/>
      <c r="AO142" s="395"/>
      <c r="AP142" s="395"/>
      <c r="AQ142" s="395"/>
      <c r="AR142" s="395"/>
      <c r="AS142" s="395"/>
      <c r="AT142" s="395"/>
      <c r="AU142" s="395"/>
      <c r="AV142" s="395"/>
      <c r="AW142" s="395"/>
      <c r="AX142" s="395"/>
      <c r="AY142" s="395"/>
      <c r="AZ142" s="395"/>
      <c r="BA142" s="395"/>
      <c r="BB142" s="395"/>
      <c r="BC142" s="395"/>
      <c r="BD142" s="395"/>
      <c r="BE142" s="395"/>
      <c r="BF142" s="395"/>
      <c r="BG142" s="395"/>
      <c r="BH142" s="395"/>
      <c r="BI142" s="395"/>
      <c r="BJ142" s="395"/>
      <c r="BK142" s="395"/>
      <c r="BL142" s="395"/>
      <c r="BM142" s="395"/>
      <c r="BN142" s="395"/>
      <c r="BO142" s="395"/>
      <c r="BP142" s="395"/>
      <c r="BQ142" s="395"/>
      <c r="BR142" s="395"/>
      <c r="BS142" s="395"/>
      <c r="BT142" s="395"/>
      <c r="BU142" s="395"/>
      <c r="BV142" s="395"/>
      <c r="BW142" s="395"/>
      <c r="BX142" s="395"/>
      <c r="BY142" s="395"/>
      <c r="BZ142" s="395"/>
      <c r="CA142" s="395"/>
      <c r="CB142" s="395"/>
      <c r="CC142" s="395"/>
      <c r="CD142" s="395"/>
      <c r="CE142" s="395"/>
      <c r="CF142" s="395"/>
      <c r="CG142" s="395"/>
      <c r="CH142" s="395"/>
      <c r="CI142" s="395"/>
      <c r="CJ142" s="395"/>
      <c r="CK142" s="395"/>
      <c r="CL142" s="395"/>
      <c r="CM142" s="395"/>
      <c r="CN142" s="395"/>
      <c r="CO142" s="395"/>
      <c r="CP142" s="395"/>
      <c r="CQ142" s="395"/>
      <c r="CR142" s="395"/>
      <c r="CS142" s="395"/>
      <c r="CT142" s="395"/>
      <c r="CU142" s="395"/>
      <c r="CV142" s="395"/>
      <c r="CW142" s="395"/>
      <c r="CX142" s="395"/>
      <c r="CY142" s="395"/>
      <c r="CZ142" s="395"/>
      <c r="DA142" s="395"/>
      <c r="DB142" s="395"/>
      <c r="DC142" s="395"/>
      <c r="DD142" s="395"/>
    </row>
    <row r="143" spans="1:108" x14ac:dyDescent="0.15">
      <c r="A143" s="395"/>
      <c r="B143" s="211"/>
      <c r="C143" s="395"/>
      <c r="D143" s="395"/>
      <c r="E143" s="395"/>
      <c r="F143" s="395"/>
      <c r="G143" s="395"/>
      <c r="H143" s="395"/>
      <c r="I143" s="395"/>
      <c r="J143" s="395"/>
      <c r="K143" s="395"/>
      <c r="L143" s="395"/>
      <c r="M143" s="395"/>
      <c r="N143" s="395"/>
      <c r="O143" s="395"/>
      <c r="P143" s="395"/>
      <c r="Q143" s="395"/>
      <c r="R143" s="395"/>
      <c r="S143" s="395"/>
      <c r="T143" s="395"/>
      <c r="U143" s="395"/>
      <c r="V143" s="395"/>
      <c r="W143" s="395"/>
      <c r="X143" s="395"/>
      <c r="Y143" s="395"/>
      <c r="Z143" s="395"/>
      <c r="AA143" s="395"/>
      <c r="AB143" s="395"/>
      <c r="AC143" s="395"/>
      <c r="AD143" s="395"/>
      <c r="AE143" s="395"/>
      <c r="AF143" s="395"/>
      <c r="AG143" s="395"/>
      <c r="AH143" s="395"/>
      <c r="AI143" s="395"/>
      <c r="AJ143" s="395"/>
      <c r="AK143" s="395"/>
      <c r="AL143" s="395"/>
      <c r="AM143" s="395"/>
      <c r="AN143" s="395"/>
      <c r="AO143" s="395"/>
      <c r="AP143" s="395"/>
      <c r="AQ143" s="395"/>
      <c r="AR143" s="395"/>
      <c r="AS143" s="395"/>
      <c r="AT143" s="395"/>
      <c r="AU143" s="395"/>
      <c r="AV143" s="395"/>
      <c r="AW143" s="395"/>
      <c r="AX143" s="395"/>
      <c r="AY143" s="395"/>
      <c r="AZ143" s="395"/>
      <c r="BA143" s="395"/>
      <c r="BB143" s="395"/>
      <c r="BC143" s="395"/>
      <c r="BD143" s="395"/>
      <c r="BE143" s="395"/>
      <c r="BF143" s="395"/>
      <c r="BG143" s="395"/>
      <c r="BH143" s="395"/>
      <c r="BI143" s="395"/>
      <c r="BJ143" s="395"/>
      <c r="BK143" s="395"/>
      <c r="BL143" s="395"/>
      <c r="BM143" s="395"/>
      <c r="BN143" s="395"/>
      <c r="BO143" s="395"/>
      <c r="BP143" s="395"/>
      <c r="BQ143" s="395"/>
      <c r="BR143" s="395"/>
      <c r="BS143" s="395"/>
      <c r="BT143" s="395"/>
      <c r="BU143" s="395"/>
      <c r="BV143" s="395"/>
      <c r="BW143" s="395"/>
      <c r="BX143" s="395"/>
      <c r="BY143" s="395"/>
      <c r="BZ143" s="395"/>
      <c r="CA143" s="395"/>
      <c r="CB143" s="395"/>
      <c r="CC143" s="395"/>
      <c r="CD143" s="395"/>
      <c r="CE143" s="395"/>
      <c r="CF143" s="395"/>
      <c r="CG143" s="395"/>
      <c r="CH143" s="395"/>
      <c r="CI143" s="395"/>
      <c r="CJ143" s="395"/>
      <c r="CK143" s="395"/>
      <c r="CL143" s="395"/>
      <c r="CM143" s="395"/>
      <c r="CN143" s="395"/>
      <c r="CO143" s="395"/>
      <c r="CP143" s="395"/>
      <c r="CQ143" s="395"/>
      <c r="CR143" s="395"/>
      <c r="CS143" s="395"/>
      <c r="CT143" s="395"/>
      <c r="CU143" s="395"/>
      <c r="CV143" s="395"/>
      <c r="CW143" s="395"/>
      <c r="CX143" s="395"/>
      <c r="CY143" s="395"/>
      <c r="CZ143" s="395"/>
      <c r="DA143" s="395"/>
      <c r="DB143" s="395"/>
      <c r="DC143" s="395"/>
      <c r="DD143" s="395"/>
    </row>
    <row r="144" spans="1:108" x14ac:dyDescent="0.15">
      <c r="A144" s="395"/>
      <c r="B144" s="211"/>
      <c r="C144" s="395"/>
      <c r="D144" s="395"/>
      <c r="E144" s="395"/>
      <c r="F144" s="395"/>
      <c r="G144" s="395"/>
      <c r="H144" s="395"/>
      <c r="I144" s="395"/>
      <c r="J144" s="395"/>
      <c r="K144" s="395"/>
      <c r="L144" s="395"/>
      <c r="M144" s="395"/>
      <c r="N144" s="395"/>
      <c r="O144" s="395"/>
      <c r="P144" s="395"/>
      <c r="Q144" s="395"/>
      <c r="R144" s="395"/>
      <c r="S144" s="395"/>
      <c r="T144" s="395"/>
      <c r="U144" s="395"/>
      <c r="V144" s="395"/>
      <c r="W144" s="395"/>
      <c r="X144" s="395"/>
      <c r="Y144" s="395"/>
      <c r="Z144" s="395"/>
      <c r="AA144" s="395"/>
      <c r="AB144" s="395"/>
      <c r="AC144" s="395"/>
      <c r="AD144" s="395"/>
      <c r="AE144" s="395"/>
      <c r="AF144" s="395"/>
      <c r="AG144" s="395"/>
      <c r="AH144" s="395"/>
      <c r="AI144" s="395"/>
      <c r="AJ144" s="395"/>
      <c r="AK144" s="395"/>
      <c r="AL144" s="395"/>
      <c r="AM144" s="395"/>
      <c r="AN144" s="395"/>
      <c r="AO144" s="395"/>
      <c r="AP144" s="395"/>
      <c r="AQ144" s="395"/>
      <c r="AR144" s="395"/>
      <c r="AS144" s="395"/>
      <c r="AT144" s="395"/>
      <c r="AU144" s="395"/>
      <c r="AV144" s="395"/>
      <c r="AW144" s="395"/>
      <c r="AX144" s="395"/>
      <c r="AY144" s="395"/>
      <c r="AZ144" s="395"/>
      <c r="BA144" s="395"/>
      <c r="BB144" s="395"/>
      <c r="BC144" s="395"/>
      <c r="BD144" s="395"/>
      <c r="BE144" s="395"/>
      <c r="BF144" s="395"/>
      <c r="BG144" s="395"/>
      <c r="BH144" s="395"/>
      <c r="BI144" s="395"/>
      <c r="BJ144" s="395"/>
      <c r="BK144" s="395"/>
      <c r="BL144" s="395"/>
      <c r="BM144" s="395"/>
      <c r="BN144" s="395"/>
      <c r="BO144" s="395"/>
      <c r="BP144" s="395"/>
      <c r="BQ144" s="395"/>
      <c r="BR144" s="395"/>
      <c r="BS144" s="395"/>
      <c r="BT144" s="395"/>
      <c r="BU144" s="395"/>
      <c r="BV144" s="395"/>
      <c r="BW144" s="395"/>
      <c r="BX144" s="395"/>
      <c r="BY144" s="395"/>
      <c r="BZ144" s="395"/>
      <c r="CA144" s="395"/>
      <c r="CB144" s="395"/>
      <c r="CC144" s="395"/>
      <c r="CD144" s="395"/>
      <c r="CE144" s="395"/>
      <c r="CF144" s="395"/>
      <c r="CG144" s="395"/>
      <c r="CH144" s="395"/>
      <c r="CI144" s="395"/>
      <c r="CJ144" s="395"/>
      <c r="CK144" s="395"/>
      <c r="CL144" s="395"/>
      <c r="CM144" s="395"/>
      <c r="CN144" s="395"/>
      <c r="CO144" s="395"/>
      <c r="CP144" s="395"/>
      <c r="CQ144" s="395"/>
      <c r="CR144" s="395"/>
      <c r="CS144" s="395"/>
      <c r="CT144" s="395"/>
      <c r="CU144" s="395"/>
      <c r="CV144" s="395"/>
      <c r="CW144" s="395"/>
      <c r="CX144" s="395"/>
      <c r="CY144" s="395"/>
      <c r="CZ144" s="395"/>
      <c r="DA144" s="395"/>
      <c r="DB144" s="395"/>
      <c r="DC144" s="395"/>
      <c r="DD144" s="395"/>
    </row>
    <row r="145" spans="1:108" x14ac:dyDescent="0.15">
      <c r="A145" s="395"/>
      <c r="B145" s="211"/>
      <c r="C145" s="395"/>
      <c r="D145" s="395"/>
      <c r="E145" s="395"/>
      <c r="F145" s="395"/>
      <c r="G145" s="395"/>
      <c r="H145" s="395"/>
      <c r="I145" s="395"/>
      <c r="J145" s="395"/>
      <c r="K145" s="395"/>
      <c r="L145" s="395"/>
      <c r="M145" s="395"/>
      <c r="N145" s="395"/>
      <c r="O145" s="395"/>
      <c r="P145" s="395"/>
      <c r="Q145" s="395"/>
      <c r="R145" s="395"/>
      <c r="S145" s="395"/>
      <c r="T145" s="395"/>
      <c r="U145" s="395"/>
      <c r="V145" s="395"/>
      <c r="W145" s="395"/>
      <c r="X145" s="395"/>
      <c r="Y145" s="395"/>
      <c r="Z145" s="395"/>
      <c r="AA145" s="395"/>
      <c r="AB145" s="395"/>
      <c r="AC145" s="395"/>
      <c r="AD145" s="395"/>
      <c r="AE145" s="395"/>
      <c r="AF145" s="395"/>
      <c r="AG145" s="395"/>
      <c r="AH145" s="395"/>
      <c r="AI145" s="395"/>
      <c r="AJ145" s="395"/>
      <c r="AK145" s="395"/>
      <c r="AL145" s="395"/>
      <c r="AM145" s="395"/>
      <c r="AN145" s="395"/>
      <c r="AO145" s="395"/>
      <c r="AP145" s="395"/>
      <c r="AQ145" s="395"/>
      <c r="AR145" s="395"/>
      <c r="AS145" s="395"/>
      <c r="AT145" s="395"/>
      <c r="AU145" s="395"/>
      <c r="AV145" s="395"/>
      <c r="AW145" s="395"/>
      <c r="AX145" s="395"/>
      <c r="AY145" s="395"/>
      <c r="AZ145" s="395"/>
      <c r="BA145" s="395"/>
      <c r="BB145" s="395"/>
      <c r="BC145" s="395"/>
      <c r="BD145" s="395"/>
      <c r="BE145" s="395"/>
      <c r="BF145" s="395"/>
      <c r="BG145" s="395"/>
      <c r="BH145" s="395"/>
      <c r="BI145" s="395"/>
      <c r="BJ145" s="395"/>
      <c r="BK145" s="395"/>
      <c r="BL145" s="395"/>
      <c r="BM145" s="395"/>
      <c r="BN145" s="395"/>
      <c r="BO145" s="395"/>
      <c r="BP145" s="395"/>
      <c r="BQ145" s="395"/>
      <c r="BR145" s="395"/>
      <c r="BS145" s="395"/>
      <c r="BT145" s="395"/>
      <c r="BU145" s="395"/>
      <c r="BV145" s="395"/>
      <c r="BW145" s="395"/>
      <c r="BX145" s="395"/>
      <c r="BY145" s="395"/>
      <c r="BZ145" s="395"/>
      <c r="CA145" s="395"/>
      <c r="CB145" s="395"/>
      <c r="CC145" s="395"/>
      <c r="CD145" s="395"/>
      <c r="CE145" s="395"/>
      <c r="CF145" s="395"/>
      <c r="CG145" s="395"/>
      <c r="CH145" s="395"/>
      <c r="CI145" s="395"/>
      <c r="CJ145" s="395"/>
      <c r="CK145" s="395"/>
      <c r="CL145" s="395"/>
      <c r="CM145" s="395"/>
      <c r="CN145" s="395"/>
      <c r="CO145" s="395"/>
      <c r="CP145" s="395"/>
      <c r="CQ145" s="395"/>
      <c r="CR145" s="395"/>
      <c r="CS145" s="395"/>
      <c r="CT145" s="395"/>
      <c r="CU145" s="395"/>
      <c r="CV145" s="395"/>
      <c r="CW145" s="395"/>
      <c r="CX145" s="395"/>
      <c r="CY145" s="395"/>
      <c r="CZ145" s="395"/>
      <c r="DA145" s="395"/>
      <c r="DB145" s="395"/>
      <c r="DC145" s="395"/>
      <c r="DD145" s="395"/>
    </row>
    <row r="146" spans="1:108" x14ac:dyDescent="0.15">
      <c r="A146" s="395"/>
      <c r="B146" s="211"/>
      <c r="C146" s="395"/>
      <c r="D146" s="395"/>
      <c r="E146" s="395"/>
      <c r="F146" s="395"/>
      <c r="G146" s="395"/>
      <c r="H146" s="395"/>
      <c r="I146" s="395"/>
      <c r="J146" s="395"/>
      <c r="K146" s="395"/>
      <c r="L146" s="395"/>
      <c r="M146" s="395"/>
      <c r="N146" s="395"/>
      <c r="O146" s="395"/>
      <c r="P146" s="395"/>
      <c r="Q146" s="395"/>
      <c r="R146" s="395"/>
      <c r="S146" s="395"/>
      <c r="T146" s="395"/>
      <c r="U146" s="395"/>
      <c r="V146" s="395"/>
      <c r="W146" s="395"/>
      <c r="X146" s="395"/>
      <c r="Y146" s="395"/>
      <c r="Z146" s="395"/>
      <c r="AA146" s="395"/>
      <c r="AB146" s="395"/>
      <c r="AC146" s="395"/>
      <c r="AD146" s="395"/>
      <c r="AE146" s="395"/>
      <c r="AF146" s="395"/>
      <c r="AG146" s="395"/>
      <c r="AH146" s="395"/>
      <c r="AI146" s="395"/>
      <c r="AJ146" s="395"/>
      <c r="AK146" s="395"/>
      <c r="AL146" s="395"/>
      <c r="AM146" s="395"/>
      <c r="AN146" s="395"/>
      <c r="AO146" s="395"/>
      <c r="AP146" s="395"/>
      <c r="AQ146" s="395"/>
      <c r="AR146" s="395"/>
      <c r="AS146" s="395"/>
      <c r="AT146" s="395"/>
      <c r="AU146" s="395"/>
      <c r="AV146" s="395"/>
      <c r="AW146" s="395"/>
      <c r="AX146" s="395"/>
      <c r="AY146" s="395"/>
      <c r="AZ146" s="395"/>
      <c r="BA146" s="395"/>
      <c r="BB146" s="395"/>
      <c r="BC146" s="395"/>
      <c r="BD146" s="395"/>
      <c r="BE146" s="395"/>
      <c r="BF146" s="395"/>
      <c r="BG146" s="395"/>
      <c r="BH146" s="395"/>
      <c r="BI146" s="395"/>
      <c r="BJ146" s="395"/>
      <c r="BK146" s="395"/>
      <c r="BL146" s="395"/>
      <c r="BM146" s="395"/>
      <c r="BN146" s="395"/>
      <c r="BO146" s="395"/>
      <c r="BP146" s="395"/>
      <c r="BQ146" s="395"/>
      <c r="BR146" s="395"/>
      <c r="BS146" s="395"/>
      <c r="BT146" s="395"/>
      <c r="BU146" s="395"/>
      <c r="BV146" s="395"/>
      <c r="BW146" s="395"/>
      <c r="BX146" s="395"/>
      <c r="BY146" s="395"/>
      <c r="BZ146" s="395"/>
      <c r="CA146" s="395"/>
      <c r="CB146" s="395"/>
      <c r="CC146" s="395"/>
      <c r="CD146" s="395"/>
      <c r="CE146" s="395"/>
      <c r="CF146" s="395"/>
      <c r="CG146" s="395"/>
      <c r="CH146" s="395"/>
      <c r="CI146" s="395"/>
      <c r="CJ146" s="395"/>
      <c r="CK146" s="395"/>
      <c r="CL146" s="395"/>
      <c r="CM146" s="395"/>
      <c r="CN146" s="395"/>
      <c r="CO146" s="395"/>
      <c r="CP146" s="395"/>
      <c r="CQ146" s="395"/>
      <c r="CR146" s="395"/>
      <c r="CS146" s="395"/>
      <c r="CT146" s="395"/>
      <c r="CU146" s="395"/>
      <c r="CV146" s="395"/>
      <c r="CW146" s="395"/>
      <c r="CX146" s="395"/>
      <c r="CY146" s="395"/>
      <c r="CZ146" s="395"/>
      <c r="DA146" s="395"/>
      <c r="DB146" s="395"/>
      <c r="DC146" s="395"/>
      <c r="DD146" s="395"/>
    </row>
    <row r="147" spans="1:108" x14ac:dyDescent="0.15">
      <c r="A147" s="395"/>
      <c r="B147" s="211"/>
      <c r="C147" s="395"/>
      <c r="D147" s="395"/>
      <c r="E147" s="395"/>
      <c r="F147" s="395"/>
      <c r="G147" s="395"/>
      <c r="H147" s="395"/>
      <c r="I147" s="395"/>
      <c r="J147" s="395"/>
      <c r="K147" s="395"/>
      <c r="L147" s="395"/>
      <c r="M147" s="395"/>
      <c r="N147" s="395"/>
      <c r="O147" s="395"/>
      <c r="P147" s="395"/>
      <c r="Q147" s="395"/>
      <c r="R147" s="395"/>
      <c r="S147" s="395"/>
      <c r="T147" s="395"/>
      <c r="U147" s="395"/>
      <c r="V147" s="395"/>
      <c r="W147" s="395"/>
      <c r="X147" s="395"/>
      <c r="Y147" s="395"/>
      <c r="Z147" s="395"/>
      <c r="AA147" s="395"/>
      <c r="AB147" s="395"/>
      <c r="AC147" s="395"/>
      <c r="AD147" s="395"/>
      <c r="AE147" s="395"/>
      <c r="AF147" s="395"/>
      <c r="AG147" s="395"/>
      <c r="AH147" s="395"/>
      <c r="AI147" s="395"/>
      <c r="AJ147" s="395"/>
      <c r="AK147" s="395"/>
      <c r="AL147" s="395"/>
      <c r="AM147" s="395"/>
      <c r="AN147" s="395"/>
      <c r="AO147" s="395"/>
      <c r="AP147" s="395"/>
      <c r="AQ147" s="395"/>
      <c r="AR147" s="395"/>
      <c r="AS147" s="395"/>
      <c r="AT147" s="395"/>
      <c r="AU147" s="395"/>
      <c r="AV147" s="395"/>
      <c r="AW147" s="395"/>
      <c r="AX147" s="395"/>
      <c r="AY147" s="395"/>
      <c r="AZ147" s="395"/>
      <c r="BA147" s="395"/>
      <c r="BB147" s="395"/>
      <c r="BC147" s="395"/>
      <c r="BD147" s="395"/>
      <c r="BE147" s="395"/>
      <c r="BF147" s="395"/>
      <c r="BG147" s="395"/>
      <c r="BH147" s="395"/>
      <c r="BI147" s="395"/>
      <c r="BJ147" s="395"/>
      <c r="BK147" s="395"/>
      <c r="BL147" s="395"/>
      <c r="BM147" s="395"/>
      <c r="BN147" s="395"/>
      <c r="BO147" s="395"/>
      <c r="BP147" s="395"/>
      <c r="BQ147" s="395"/>
      <c r="BR147" s="395"/>
      <c r="BS147" s="395"/>
      <c r="BT147" s="395"/>
      <c r="BU147" s="395"/>
      <c r="BV147" s="395"/>
      <c r="BW147" s="395"/>
      <c r="BX147" s="395"/>
      <c r="BY147" s="395"/>
      <c r="BZ147" s="395"/>
      <c r="CA147" s="395"/>
      <c r="CB147" s="395"/>
      <c r="CC147" s="395"/>
      <c r="CD147" s="395"/>
      <c r="CE147" s="395"/>
      <c r="CF147" s="395"/>
      <c r="CG147" s="395"/>
      <c r="CH147" s="395"/>
      <c r="CI147" s="395"/>
      <c r="CJ147" s="395"/>
      <c r="CK147" s="395"/>
      <c r="CL147" s="395"/>
      <c r="CM147" s="395"/>
      <c r="CN147" s="395"/>
      <c r="CO147" s="395"/>
      <c r="CP147" s="395"/>
      <c r="CQ147" s="395"/>
      <c r="CR147" s="395"/>
      <c r="CS147" s="395"/>
      <c r="CT147" s="395"/>
      <c r="CU147" s="395"/>
      <c r="CV147" s="395"/>
      <c r="CW147" s="395"/>
      <c r="CX147" s="395"/>
      <c r="CY147" s="395"/>
      <c r="CZ147" s="395"/>
      <c r="DA147" s="395"/>
      <c r="DB147" s="395"/>
      <c r="DC147" s="395"/>
      <c r="DD147" s="395"/>
    </row>
    <row r="148" spans="1:108" x14ac:dyDescent="0.15">
      <c r="A148" s="395"/>
      <c r="B148" s="211"/>
      <c r="C148" s="395"/>
      <c r="D148" s="395"/>
      <c r="E148" s="395"/>
      <c r="F148" s="395"/>
      <c r="G148" s="395"/>
      <c r="H148" s="395"/>
      <c r="I148" s="395"/>
      <c r="J148" s="395"/>
      <c r="K148" s="395"/>
      <c r="L148" s="395"/>
      <c r="M148" s="395"/>
      <c r="N148" s="395"/>
      <c r="O148" s="395"/>
      <c r="P148" s="395"/>
      <c r="Q148" s="395"/>
      <c r="R148" s="395"/>
      <c r="S148" s="395"/>
      <c r="T148" s="395"/>
      <c r="U148" s="395"/>
      <c r="V148" s="395"/>
      <c r="W148" s="395"/>
      <c r="X148" s="395"/>
      <c r="Y148" s="395"/>
      <c r="Z148" s="395"/>
      <c r="AA148" s="395"/>
      <c r="AB148" s="395"/>
      <c r="AC148" s="395"/>
      <c r="AD148" s="395"/>
      <c r="AE148" s="395"/>
      <c r="AF148" s="395"/>
      <c r="AG148" s="395"/>
      <c r="AH148" s="395"/>
      <c r="AI148" s="395"/>
      <c r="AJ148" s="395"/>
      <c r="AK148" s="395"/>
      <c r="AL148" s="395"/>
      <c r="AM148" s="395"/>
      <c r="AN148" s="395"/>
      <c r="AO148" s="395"/>
      <c r="AP148" s="395"/>
      <c r="AQ148" s="395"/>
      <c r="AR148" s="395"/>
      <c r="AS148" s="395"/>
      <c r="AT148" s="395"/>
      <c r="AU148" s="395"/>
      <c r="AV148" s="395"/>
      <c r="AW148" s="395"/>
      <c r="AX148" s="395"/>
      <c r="AY148" s="395"/>
      <c r="AZ148" s="395"/>
      <c r="BA148" s="395"/>
      <c r="BB148" s="395"/>
      <c r="BC148" s="395"/>
      <c r="BD148" s="395"/>
      <c r="BE148" s="395"/>
      <c r="BF148" s="395"/>
      <c r="BG148" s="395"/>
      <c r="BH148" s="395"/>
      <c r="BI148" s="395"/>
      <c r="BJ148" s="395"/>
      <c r="BK148" s="395"/>
      <c r="BL148" s="395"/>
      <c r="BM148" s="395"/>
      <c r="BN148" s="395"/>
      <c r="BO148" s="395"/>
      <c r="BP148" s="395"/>
      <c r="BQ148" s="395"/>
      <c r="BR148" s="395"/>
      <c r="BS148" s="395"/>
      <c r="BT148" s="395"/>
      <c r="BU148" s="395"/>
      <c r="BV148" s="395"/>
      <c r="BW148" s="395"/>
      <c r="BX148" s="395"/>
      <c r="BY148" s="395"/>
      <c r="BZ148" s="395"/>
      <c r="CA148" s="395"/>
      <c r="CB148" s="395"/>
      <c r="CC148" s="395"/>
      <c r="CD148" s="395"/>
      <c r="CE148" s="395"/>
      <c r="CF148" s="395"/>
      <c r="CG148" s="395"/>
      <c r="CH148" s="395"/>
      <c r="CI148" s="395"/>
      <c r="CJ148" s="395"/>
      <c r="CK148" s="395"/>
      <c r="CL148" s="395"/>
      <c r="CM148" s="395"/>
      <c r="CN148" s="395"/>
      <c r="CO148" s="395"/>
      <c r="CP148" s="395"/>
      <c r="CQ148" s="395"/>
      <c r="CR148" s="395"/>
      <c r="CS148" s="395"/>
      <c r="CT148" s="395"/>
      <c r="CU148" s="395"/>
      <c r="CV148" s="395"/>
      <c r="CW148" s="395"/>
      <c r="CX148" s="395"/>
      <c r="CY148" s="395"/>
      <c r="CZ148" s="395"/>
      <c r="DA148" s="395"/>
      <c r="DB148" s="395"/>
      <c r="DC148" s="395"/>
      <c r="DD148" s="395"/>
    </row>
    <row r="149" spans="1:108" x14ac:dyDescent="0.15">
      <c r="A149" s="395"/>
      <c r="B149" s="211"/>
      <c r="C149" s="395"/>
      <c r="D149" s="395"/>
      <c r="E149" s="395"/>
      <c r="F149" s="395"/>
      <c r="G149" s="395"/>
      <c r="H149" s="395"/>
      <c r="I149" s="395"/>
      <c r="J149" s="395"/>
      <c r="K149" s="395"/>
      <c r="L149" s="395"/>
      <c r="M149" s="395"/>
      <c r="N149" s="395"/>
      <c r="O149" s="395"/>
      <c r="P149" s="395"/>
      <c r="Q149" s="395"/>
      <c r="R149" s="395"/>
      <c r="S149" s="395"/>
      <c r="T149" s="395"/>
      <c r="U149" s="395"/>
      <c r="V149" s="395"/>
      <c r="W149" s="395"/>
      <c r="X149" s="395"/>
      <c r="Y149" s="395"/>
      <c r="Z149" s="395"/>
      <c r="AA149" s="395"/>
      <c r="AB149" s="395"/>
      <c r="AC149" s="395"/>
      <c r="AD149" s="395"/>
      <c r="AE149" s="395"/>
      <c r="AF149" s="395"/>
      <c r="AG149" s="395"/>
      <c r="AH149" s="395"/>
      <c r="AI149" s="395"/>
      <c r="AJ149" s="395"/>
      <c r="AK149" s="395"/>
      <c r="AL149" s="395"/>
      <c r="AM149" s="395"/>
      <c r="AN149" s="395"/>
      <c r="AO149" s="395"/>
      <c r="AP149" s="395"/>
      <c r="AQ149" s="395"/>
      <c r="AR149" s="395"/>
      <c r="AS149" s="395"/>
      <c r="AT149" s="395"/>
      <c r="AU149" s="395"/>
      <c r="AV149" s="395"/>
      <c r="AW149" s="395"/>
      <c r="AX149" s="395"/>
      <c r="AY149" s="395"/>
      <c r="AZ149" s="395"/>
      <c r="BA149" s="395"/>
      <c r="BB149" s="395"/>
      <c r="BC149" s="395"/>
      <c r="BD149" s="395"/>
      <c r="BE149" s="395"/>
      <c r="BF149" s="395"/>
      <c r="BG149" s="395"/>
      <c r="BH149" s="395"/>
      <c r="BI149" s="395"/>
      <c r="BJ149" s="395"/>
      <c r="BK149" s="395"/>
      <c r="BL149" s="395"/>
      <c r="BM149" s="395"/>
      <c r="BN149" s="395"/>
      <c r="BO149" s="395"/>
      <c r="BP149" s="395"/>
      <c r="BQ149" s="395"/>
      <c r="BR149" s="395"/>
      <c r="BS149" s="395"/>
      <c r="BT149" s="395"/>
      <c r="BU149" s="395"/>
      <c r="BV149" s="395"/>
      <c r="BW149" s="395"/>
      <c r="BX149" s="395"/>
      <c r="BY149" s="395"/>
      <c r="BZ149" s="395"/>
      <c r="CA149" s="395"/>
      <c r="CB149" s="395"/>
      <c r="CC149" s="395"/>
      <c r="CD149" s="395"/>
      <c r="CE149" s="395"/>
      <c r="CF149" s="395"/>
      <c r="CG149" s="395"/>
      <c r="CH149" s="395"/>
      <c r="CI149" s="395"/>
      <c r="CJ149" s="395"/>
      <c r="CK149" s="395"/>
      <c r="CL149" s="395"/>
      <c r="CM149" s="395"/>
      <c r="CN149" s="395"/>
      <c r="CO149" s="395"/>
      <c r="CP149" s="395"/>
      <c r="CQ149" s="395"/>
      <c r="CR149" s="395"/>
      <c r="CS149" s="395"/>
      <c r="CT149" s="395"/>
      <c r="CU149" s="395"/>
      <c r="CV149" s="395"/>
      <c r="CW149" s="395"/>
      <c r="CX149" s="395"/>
      <c r="CY149" s="395"/>
      <c r="CZ149" s="395"/>
      <c r="DA149" s="395"/>
      <c r="DB149" s="395"/>
      <c r="DC149" s="395"/>
      <c r="DD149" s="395"/>
    </row>
    <row r="150" spans="1:108" x14ac:dyDescent="0.15">
      <c r="A150" s="395"/>
      <c r="B150" s="211"/>
      <c r="C150" s="395"/>
      <c r="D150" s="395"/>
      <c r="E150" s="395"/>
      <c r="F150" s="395"/>
      <c r="G150" s="395"/>
      <c r="H150" s="395"/>
      <c r="I150" s="395"/>
      <c r="J150" s="395"/>
      <c r="K150" s="395"/>
      <c r="L150" s="395"/>
      <c r="M150" s="395"/>
      <c r="N150" s="395"/>
      <c r="O150" s="395"/>
      <c r="P150" s="395"/>
      <c r="Q150" s="395"/>
      <c r="R150" s="395"/>
      <c r="S150" s="395"/>
      <c r="T150" s="395"/>
      <c r="U150" s="395"/>
      <c r="V150" s="395"/>
      <c r="W150" s="395"/>
      <c r="X150" s="395"/>
      <c r="Y150" s="395"/>
      <c r="Z150" s="395"/>
      <c r="AA150" s="395"/>
      <c r="AB150" s="395"/>
      <c r="AC150" s="395"/>
      <c r="AD150" s="395"/>
      <c r="AE150" s="395"/>
      <c r="AF150" s="395"/>
      <c r="AG150" s="395"/>
      <c r="AH150" s="395"/>
      <c r="AI150" s="395"/>
      <c r="AJ150" s="395"/>
      <c r="AK150" s="395"/>
      <c r="AL150" s="395"/>
      <c r="AM150" s="395"/>
      <c r="AN150" s="395"/>
      <c r="AO150" s="395"/>
      <c r="AP150" s="395"/>
      <c r="AQ150" s="395"/>
      <c r="AR150" s="395"/>
      <c r="AS150" s="395"/>
      <c r="AT150" s="395"/>
      <c r="AU150" s="395"/>
      <c r="AV150" s="395"/>
      <c r="AW150" s="395"/>
      <c r="AX150" s="395"/>
      <c r="AY150" s="395"/>
      <c r="AZ150" s="395"/>
      <c r="BA150" s="395"/>
      <c r="BB150" s="395"/>
      <c r="BC150" s="395"/>
      <c r="BD150" s="395"/>
      <c r="BE150" s="395"/>
      <c r="BF150" s="395"/>
      <c r="BG150" s="395"/>
      <c r="BH150" s="395"/>
      <c r="BI150" s="395"/>
      <c r="BJ150" s="395"/>
      <c r="BK150" s="395"/>
      <c r="BL150" s="395"/>
      <c r="BM150" s="395"/>
      <c r="BN150" s="395"/>
      <c r="BO150" s="395"/>
      <c r="BP150" s="395"/>
      <c r="BQ150" s="395"/>
      <c r="BR150" s="395"/>
      <c r="BS150" s="395"/>
      <c r="BT150" s="395"/>
      <c r="BU150" s="395"/>
      <c r="BV150" s="395"/>
      <c r="BW150" s="395"/>
      <c r="BX150" s="395"/>
      <c r="BY150" s="395"/>
      <c r="BZ150" s="395"/>
      <c r="CA150" s="395"/>
      <c r="CB150" s="395"/>
      <c r="CC150" s="395"/>
      <c r="CD150" s="395"/>
      <c r="CE150" s="395"/>
      <c r="CF150" s="395"/>
      <c r="CG150" s="395"/>
      <c r="CH150" s="395"/>
      <c r="CI150" s="395"/>
      <c r="CJ150" s="395"/>
      <c r="CK150" s="395"/>
      <c r="CL150" s="395"/>
      <c r="CM150" s="395"/>
      <c r="CN150" s="395"/>
      <c r="CO150" s="395"/>
      <c r="CP150" s="395"/>
      <c r="CQ150" s="395"/>
      <c r="CR150" s="395"/>
      <c r="CS150" s="395"/>
      <c r="CT150" s="395"/>
      <c r="CU150" s="395"/>
      <c r="CV150" s="395"/>
      <c r="CW150" s="395"/>
      <c r="CX150" s="395"/>
      <c r="CY150" s="395"/>
      <c r="CZ150" s="395"/>
      <c r="DA150" s="395"/>
      <c r="DB150" s="395"/>
      <c r="DC150" s="395"/>
      <c r="DD150" s="395"/>
    </row>
    <row r="151" spans="1:108" x14ac:dyDescent="0.15">
      <c r="A151" s="395"/>
      <c r="B151" s="211"/>
      <c r="C151" s="395"/>
      <c r="D151" s="395"/>
      <c r="E151" s="395"/>
      <c r="F151" s="395"/>
      <c r="G151" s="395"/>
      <c r="H151" s="395"/>
      <c r="I151" s="395"/>
      <c r="J151" s="395"/>
      <c r="K151" s="395"/>
      <c r="L151" s="395"/>
      <c r="M151" s="395"/>
      <c r="N151" s="395"/>
      <c r="O151" s="395"/>
      <c r="P151" s="395"/>
      <c r="Q151" s="395"/>
      <c r="R151" s="395"/>
      <c r="S151" s="395"/>
      <c r="T151" s="395"/>
      <c r="U151" s="395"/>
      <c r="V151" s="395"/>
      <c r="W151" s="395"/>
      <c r="X151" s="395"/>
      <c r="Y151" s="395"/>
      <c r="Z151" s="395"/>
      <c r="AA151" s="395"/>
      <c r="AB151" s="395"/>
      <c r="AC151" s="395"/>
      <c r="AD151" s="395"/>
      <c r="AE151" s="395"/>
      <c r="AF151" s="395"/>
      <c r="AG151" s="395"/>
      <c r="AH151" s="395"/>
      <c r="AI151" s="395"/>
      <c r="AJ151" s="395"/>
      <c r="AK151" s="395"/>
      <c r="AL151" s="395"/>
      <c r="AM151" s="395"/>
      <c r="AN151" s="395"/>
      <c r="AO151" s="395"/>
      <c r="AP151" s="395"/>
      <c r="AQ151" s="395"/>
      <c r="AR151" s="395"/>
      <c r="AS151" s="395"/>
      <c r="AT151" s="395"/>
      <c r="AU151" s="395"/>
      <c r="AV151" s="395"/>
      <c r="AW151" s="395"/>
      <c r="AX151" s="395"/>
      <c r="AY151" s="395"/>
      <c r="AZ151" s="395"/>
      <c r="BA151" s="395"/>
      <c r="BB151" s="395"/>
      <c r="BC151" s="395"/>
      <c r="BD151" s="395"/>
      <c r="BE151" s="395"/>
      <c r="BF151" s="395"/>
      <c r="BG151" s="395"/>
      <c r="BH151" s="395"/>
      <c r="BI151" s="395"/>
      <c r="BJ151" s="395"/>
      <c r="BK151" s="395"/>
      <c r="BL151" s="395"/>
      <c r="BM151" s="395"/>
      <c r="BN151" s="395"/>
      <c r="BO151" s="395"/>
      <c r="BP151" s="395"/>
      <c r="BQ151" s="395"/>
      <c r="BR151" s="395"/>
      <c r="BS151" s="395"/>
      <c r="BT151" s="395"/>
      <c r="BU151" s="395"/>
      <c r="BV151" s="395"/>
      <c r="BW151" s="395"/>
      <c r="BX151" s="395"/>
      <c r="BY151" s="395"/>
      <c r="BZ151" s="395"/>
      <c r="CA151" s="395"/>
      <c r="CB151" s="395"/>
      <c r="CC151" s="395"/>
      <c r="CD151" s="395"/>
      <c r="CE151" s="395"/>
      <c r="CF151" s="395"/>
      <c r="CG151" s="395"/>
      <c r="CH151" s="395"/>
      <c r="CI151" s="395"/>
      <c r="CJ151" s="395"/>
      <c r="CK151" s="395"/>
      <c r="CL151" s="395"/>
      <c r="CM151" s="395"/>
      <c r="CN151" s="395"/>
      <c r="CO151" s="395"/>
      <c r="CP151" s="395"/>
      <c r="CQ151" s="395"/>
      <c r="CR151" s="395"/>
      <c r="CS151" s="395"/>
      <c r="CT151" s="395"/>
      <c r="CU151" s="395"/>
      <c r="CV151" s="395"/>
      <c r="CW151" s="395"/>
      <c r="CX151" s="395"/>
      <c r="CY151" s="395"/>
      <c r="CZ151" s="395"/>
      <c r="DA151" s="395"/>
      <c r="DB151" s="395"/>
      <c r="DC151" s="395"/>
      <c r="DD151" s="395"/>
    </row>
    <row r="152" spans="1:108" x14ac:dyDescent="0.15">
      <c r="A152" s="395"/>
      <c r="B152" s="211"/>
      <c r="C152" s="395"/>
      <c r="D152" s="395"/>
      <c r="E152" s="395"/>
      <c r="F152" s="395"/>
      <c r="G152" s="395"/>
      <c r="H152" s="395"/>
      <c r="I152" s="395"/>
      <c r="J152" s="395"/>
      <c r="K152" s="395"/>
      <c r="L152" s="395"/>
      <c r="M152" s="395"/>
      <c r="N152" s="395"/>
      <c r="O152" s="395"/>
      <c r="P152" s="395"/>
      <c r="Q152" s="395"/>
      <c r="R152" s="395"/>
      <c r="S152" s="395"/>
      <c r="T152" s="395"/>
      <c r="U152" s="395"/>
      <c r="V152" s="395"/>
      <c r="W152" s="395"/>
      <c r="X152" s="395"/>
      <c r="Y152" s="395"/>
      <c r="Z152" s="395"/>
      <c r="AA152" s="395"/>
      <c r="AB152" s="395"/>
      <c r="AC152" s="395"/>
      <c r="AD152" s="395"/>
      <c r="AE152" s="395"/>
      <c r="AF152" s="395"/>
      <c r="AG152" s="395"/>
      <c r="AH152" s="395"/>
      <c r="AI152" s="395"/>
      <c r="AJ152" s="395"/>
      <c r="AK152" s="395"/>
      <c r="AL152" s="395"/>
      <c r="AM152" s="395"/>
      <c r="AN152" s="395"/>
      <c r="AO152" s="395"/>
      <c r="AP152" s="395"/>
      <c r="AQ152" s="395"/>
      <c r="AR152" s="395"/>
      <c r="AS152" s="395"/>
      <c r="AT152" s="395"/>
      <c r="AU152" s="395"/>
      <c r="AV152" s="395"/>
      <c r="AW152" s="395"/>
      <c r="AX152" s="395"/>
      <c r="AY152" s="395"/>
      <c r="AZ152" s="395"/>
      <c r="BA152" s="395"/>
      <c r="BB152" s="395"/>
      <c r="BC152" s="395"/>
      <c r="BD152" s="395"/>
      <c r="BE152" s="395"/>
      <c r="BF152" s="395"/>
      <c r="BG152" s="395"/>
      <c r="BH152" s="395"/>
      <c r="BI152" s="395"/>
      <c r="BJ152" s="395"/>
      <c r="BK152" s="395"/>
      <c r="BL152" s="395"/>
      <c r="BM152" s="395"/>
      <c r="BN152" s="395"/>
      <c r="BO152" s="395"/>
      <c r="BP152" s="395"/>
      <c r="BQ152" s="395"/>
      <c r="BR152" s="395"/>
      <c r="BS152" s="395"/>
      <c r="BT152" s="395"/>
      <c r="BU152" s="395"/>
      <c r="BV152" s="395"/>
      <c r="BW152" s="395"/>
      <c r="BX152" s="395"/>
      <c r="BY152" s="395"/>
      <c r="BZ152" s="395"/>
      <c r="CA152" s="395"/>
      <c r="CB152" s="395"/>
      <c r="CC152" s="395"/>
      <c r="CD152" s="395"/>
      <c r="CE152" s="395"/>
      <c r="CF152" s="395"/>
      <c r="CG152" s="395"/>
      <c r="CH152" s="395"/>
      <c r="CI152" s="395"/>
      <c r="CJ152" s="395"/>
      <c r="CK152" s="395"/>
      <c r="CL152" s="395"/>
      <c r="CM152" s="395"/>
      <c r="CN152" s="395"/>
      <c r="CO152" s="395"/>
      <c r="CP152" s="395"/>
      <c r="CQ152" s="395"/>
      <c r="CR152" s="395"/>
      <c r="CS152" s="395"/>
      <c r="CT152" s="395"/>
      <c r="CU152" s="395"/>
      <c r="CV152" s="395"/>
      <c r="CW152" s="395"/>
      <c r="CX152" s="395"/>
      <c r="CY152" s="395"/>
      <c r="CZ152" s="395"/>
      <c r="DA152" s="395"/>
      <c r="DB152" s="395"/>
      <c r="DC152" s="395"/>
      <c r="DD152" s="395"/>
    </row>
    <row r="153" spans="1:108" x14ac:dyDescent="0.15">
      <c r="A153" s="395"/>
      <c r="B153" s="211"/>
      <c r="C153" s="395"/>
      <c r="D153" s="395"/>
      <c r="E153" s="395"/>
      <c r="F153" s="395"/>
      <c r="G153" s="395"/>
      <c r="H153" s="395"/>
      <c r="I153" s="395"/>
      <c r="J153" s="395"/>
      <c r="K153" s="395"/>
      <c r="L153" s="395"/>
      <c r="M153" s="395"/>
      <c r="N153" s="395"/>
      <c r="O153" s="395"/>
      <c r="P153" s="395"/>
      <c r="Q153" s="395"/>
      <c r="R153" s="395"/>
      <c r="S153" s="395"/>
      <c r="T153" s="395"/>
      <c r="U153" s="395"/>
      <c r="V153" s="395"/>
      <c r="W153" s="395"/>
      <c r="X153" s="395"/>
      <c r="Y153" s="395"/>
      <c r="Z153" s="395"/>
      <c r="AA153" s="395"/>
      <c r="AB153" s="395"/>
      <c r="AC153" s="395"/>
      <c r="AD153" s="395"/>
      <c r="AE153" s="395"/>
      <c r="AF153" s="395"/>
      <c r="AG153" s="395"/>
      <c r="AH153" s="395"/>
      <c r="AI153" s="395"/>
      <c r="AJ153" s="395"/>
      <c r="AK153" s="395"/>
      <c r="AL153" s="395"/>
      <c r="AM153" s="395"/>
      <c r="AN153" s="395"/>
      <c r="AO153" s="395"/>
      <c r="AP153" s="395"/>
      <c r="AQ153" s="395"/>
      <c r="AR153" s="395"/>
      <c r="AS153" s="395"/>
      <c r="AT153" s="395"/>
      <c r="AU153" s="395"/>
      <c r="AV153" s="395"/>
      <c r="AW153" s="395"/>
      <c r="AX153" s="395"/>
      <c r="AY153" s="395"/>
      <c r="AZ153" s="395"/>
      <c r="BA153" s="395"/>
      <c r="BB153" s="395"/>
      <c r="BC153" s="395"/>
      <c r="BD153" s="395"/>
      <c r="BE153" s="395"/>
      <c r="BF153" s="395"/>
      <c r="BG153" s="395"/>
      <c r="BH153" s="395"/>
      <c r="BI153" s="395"/>
      <c r="BJ153" s="395"/>
      <c r="BK153" s="395"/>
      <c r="BL153" s="395"/>
      <c r="BM153" s="395"/>
      <c r="BN153" s="395"/>
      <c r="BO153" s="395"/>
      <c r="BP153" s="395"/>
      <c r="BQ153" s="395"/>
      <c r="BR153" s="395"/>
      <c r="BS153" s="395"/>
      <c r="BT153" s="395"/>
      <c r="BU153" s="395"/>
      <c r="BV153" s="395"/>
      <c r="BW153" s="395"/>
      <c r="BX153" s="395"/>
      <c r="BY153" s="395"/>
      <c r="BZ153" s="395"/>
      <c r="CA153" s="395"/>
      <c r="CB153" s="395"/>
      <c r="CC153" s="395"/>
      <c r="CD153" s="395"/>
      <c r="CE153" s="395"/>
      <c r="CF153" s="395"/>
      <c r="CG153" s="395"/>
      <c r="CH153" s="395"/>
      <c r="CI153" s="395"/>
      <c r="CJ153" s="395"/>
      <c r="CK153" s="395"/>
      <c r="CL153" s="395"/>
      <c r="CM153" s="395"/>
      <c r="CN153" s="395"/>
      <c r="CO153" s="395"/>
      <c r="CP153" s="395"/>
      <c r="CQ153" s="395"/>
      <c r="CR153" s="395"/>
      <c r="CS153" s="395"/>
      <c r="CT153" s="395"/>
      <c r="CU153" s="395"/>
      <c r="CV153" s="395"/>
      <c r="CW153" s="395"/>
      <c r="CX153" s="395"/>
      <c r="CY153" s="395"/>
      <c r="CZ153" s="395"/>
      <c r="DA153" s="395"/>
      <c r="DB153" s="395"/>
      <c r="DC153" s="395"/>
      <c r="DD153" s="395"/>
    </row>
    <row r="154" spans="1:108" x14ac:dyDescent="0.15">
      <c r="A154" s="395"/>
      <c r="B154" s="211"/>
      <c r="C154" s="395"/>
      <c r="D154" s="395"/>
      <c r="E154" s="395"/>
      <c r="F154" s="395"/>
      <c r="G154" s="395"/>
      <c r="H154" s="395"/>
      <c r="I154" s="395"/>
      <c r="J154" s="395"/>
      <c r="K154" s="395"/>
      <c r="L154" s="395"/>
      <c r="M154" s="395"/>
      <c r="N154" s="395"/>
      <c r="O154" s="395"/>
      <c r="P154" s="395"/>
      <c r="Q154" s="395"/>
      <c r="R154" s="395"/>
      <c r="S154" s="395"/>
      <c r="T154" s="395"/>
      <c r="U154" s="395"/>
      <c r="V154" s="395"/>
      <c r="W154" s="395"/>
      <c r="X154" s="395"/>
      <c r="Y154" s="395"/>
      <c r="Z154" s="395"/>
      <c r="AA154" s="395"/>
      <c r="AB154" s="395"/>
      <c r="AC154" s="395"/>
      <c r="AD154" s="395"/>
      <c r="AE154" s="395"/>
      <c r="AF154" s="395"/>
      <c r="AG154" s="395"/>
      <c r="AH154" s="395"/>
      <c r="AI154" s="395"/>
      <c r="AJ154" s="395"/>
      <c r="AK154" s="395"/>
      <c r="AL154" s="395"/>
      <c r="AM154" s="395"/>
      <c r="AN154" s="395"/>
      <c r="AO154" s="395"/>
      <c r="AP154" s="395"/>
      <c r="AQ154" s="395"/>
      <c r="AR154" s="395"/>
      <c r="AS154" s="395"/>
      <c r="AT154" s="395"/>
      <c r="AU154" s="395"/>
      <c r="AV154" s="395"/>
      <c r="AW154" s="395"/>
      <c r="AX154" s="395"/>
      <c r="AY154" s="395"/>
      <c r="AZ154" s="395"/>
      <c r="BA154" s="395"/>
      <c r="BB154" s="395"/>
      <c r="BC154" s="395"/>
      <c r="BD154" s="395"/>
      <c r="BE154" s="395"/>
      <c r="BF154" s="395"/>
      <c r="BG154" s="395"/>
      <c r="BH154" s="395"/>
      <c r="BI154" s="395"/>
      <c r="BJ154" s="395"/>
      <c r="BK154" s="395"/>
      <c r="BL154" s="395"/>
      <c r="BM154" s="395"/>
      <c r="BN154" s="395"/>
      <c r="BO154" s="395"/>
      <c r="BP154" s="395"/>
      <c r="BQ154" s="395"/>
      <c r="BR154" s="395"/>
      <c r="BS154" s="395"/>
      <c r="BT154" s="395"/>
      <c r="BU154" s="395"/>
      <c r="BV154" s="395"/>
      <c r="BW154" s="395"/>
      <c r="BX154" s="395"/>
      <c r="BY154" s="395"/>
      <c r="BZ154" s="395"/>
      <c r="CA154" s="395"/>
      <c r="CB154" s="395"/>
      <c r="CC154" s="395"/>
      <c r="CD154" s="395"/>
      <c r="CE154" s="395"/>
      <c r="CF154" s="395"/>
      <c r="CG154" s="395"/>
      <c r="CH154" s="395"/>
      <c r="CI154" s="395"/>
      <c r="CJ154" s="395"/>
      <c r="CK154" s="395"/>
      <c r="CL154" s="395"/>
      <c r="CM154" s="395"/>
      <c r="CN154" s="395"/>
      <c r="CO154" s="395"/>
      <c r="CP154" s="395"/>
      <c r="CQ154" s="395"/>
      <c r="CR154" s="395"/>
      <c r="CS154" s="395"/>
      <c r="CT154" s="395"/>
      <c r="CU154" s="395"/>
      <c r="CV154" s="395"/>
      <c r="CW154" s="395"/>
      <c r="CX154" s="395"/>
      <c r="CY154" s="395"/>
      <c r="CZ154" s="395"/>
      <c r="DA154" s="395"/>
      <c r="DB154" s="395"/>
      <c r="DC154" s="395"/>
      <c r="DD154" s="395"/>
    </row>
    <row r="155" spans="1:108" x14ac:dyDescent="0.15">
      <c r="A155" s="395"/>
      <c r="B155" s="211"/>
      <c r="C155" s="395"/>
      <c r="D155" s="395"/>
      <c r="E155" s="395"/>
      <c r="F155" s="395"/>
      <c r="G155" s="395"/>
      <c r="H155" s="395"/>
      <c r="I155" s="395"/>
      <c r="J155" s="395"/>
      <c r="K155" s="395"/>
      <c r="L155" s="395"/>
      <c r="M155" s="395"/>
      <c r="N155" s="395"/>
      <c r="O155" s="395"/>
      <c r="P155" s="395"/>
      <c r="Q155" s="395"/>
      <c r="R155" s="395"/>
      <c r="S155" s="395"/>
      <c r="T155" s="395"/>
      <c r="U155" s="395"/>
      <c r="V155" s="395"/>
      <c r="W155" s="395"/>
      <c r="X155" s="395"/>
      <c r="Y155" s="395"/>
      <c r="Z155" s="395"/>
      <c r="AA155" s="395"/>
      <c r="AB155" s="395"/>
      <c r="AC155" s="395"/>
      <c r="AD155" s="395"/>
      <c r="AE155" s="395"/>
      <c r="AF155" s="395"/>
      <c r="AG155" s="395"/>
      <c r="AH155" s="395"/>
      <c r="AI155" s="395"/>
      <c r="AJ155" s="395"/>
      <c r="AK155" s="395"/>
      <c r="AL155" s="395"/>
      <c r="AM155" s="395"/>
      <c r="AN155" s="395"/>
      <c r="AO155" s="395"/>
      <c r="AP155" s="395"/>
      <c r="AQ155" s="395"/>
      <c r="AR155" s="395"/>
      <c r="AS155" s="395"/>
      <c r="AT155" s="395"/>
      <c r="AU155" s="395"/>
      <c r="AV155" s="395"/>
      <c r="AW155" s="395"/>
      <c r="AX155" s="395"/>
      <c r="AY155" s="395"/>
      <c r="AZ155" s="395"/>
      <c r="BA155" s="395"/>
      <c r="BB155" s="395"/>
      <c r="BC155" s="395"/>
      <c r="BD155" s="395"/>
      <c r="BE155" s="395"/>
      <c r="BF155" s="395"/>
      <c r="BG155" s="395"/>
      <c r="BH155" s="395"/>
      <c r="BI155" s="395"/>
      <c r="BJ155" s="395"/>
      <c r="BK155" s="395"/>
      <c r="BL155" s="395"/>
      <c r="BM155" s="395"/>
      <c r="BN155" s="395"/>
      <c r="BO155" s="395"/>
      <c r="BP155" s="395"/>
      <c r="BQ155" s="395"/>
      <c r="BR155" s="395"/>
      <c r="BS155" s="395"/>
      <c r="BT155" s="395"/>
      <c r="BU155" s="395"/>
      <c r="BV155" s="395"/>
      <c r="BW155" s="395"/>
      <c r="BX155" s="395"/>
      <c r="BY155" s="395"/>
      <c r="BZ155" s="395"/>
      <c r="CA155" s="395"/>
      <c r="CB155" s="395"/>
      <c r="CC155" s="395"/>
      <c r="CD155" s="395"/>
      <c r="CE155" s="395"/>
      <c r="CF155" s="395"/>
      <c r="CG155" s="395"/>
      <c r="CH155" s="395"/>
      <c r="CI155" s="395"/>
      <c r="CJ155" s="395"/>
      <c r="CK155" s="395"/>
      <c r="CL155" s="395"/>
      <c r="CM155" s="395"/>
      <c r="CN155" s="395"/>
      <c r="CO155" s="395"/>
      <c r="CP155" s="395"/>
      <c r="CQ155" s="395"/>
      <c r="CR155" s="395"/>
      <c r="CS155" s="395"/>
      <c r="CT155" s="395"/>
      <c r="CU155" s="395"/>
      <c r="CV155" s="395"/>
      <c r="CW155" s="395"/>
      <c r="CX155" s="395"/>
      <c r="CY155" s="395"/>
      <c r="CZ155" s="395"/>
      <c r="DA155" s="395"/>
      <c r="DB155" s="395"/>
      <c r="DC155" s="395"/>
      <c r="DD155" s="395"/>
    </row>
    <row r="156" spans="1:108" x14ac:dyDescent="0.15">
      <c r="A156" s="395"/>
      <c r="B156" s="211"/>
      <c r="C156" s="395"/>
      <c r="D156" s="395"/>
      <c r="E156" s="395"/>
      <c r="F156" s="395"/>
      <c r="G156" s="395"/>
      <c r="H156" s="395"/>
      <c r="I156" s="395"/>
      <c r="J156" s="395"/>
      <c r="K156" s="395"/>
      <c r="L156" s="395"/>
      <c r="M156" s="395"/>
      <c r="N156" s="395"/>
      <c r="O156" s="395"/>
      <c r="P156" s="395"/>
      <c r="Q156" s="395"/>
      <c r="R156" s="395"/>
      <c r="S156" s="395"/>
      <c r="T156" s="395"/>
      <c r="U156" s="395"/>
      <c r="V156" s="395"/>
      <c r="W156" s="395"/>
      <c r="X156" s="395"/>
      <c r="Y156" s="395"/>
      <c r="Z156" s="395"/>
      <c r="AA156" s="395"/>
      <c r="AB156" s="395"/>
      <c r="AC156" s="395"/>
      <c r="AD156" s="395"/>
      <c r="AE156" s="395"/>
      <c r="AF156" s="395"/>
      <c r="AG156" s="395"/>
      <c r="AH156" s="395"/>
      <c r="AI156" s="395"/>
      <c r="AJ156" s="395"/>
      <c r="AK156" s="395"/>
      <c r="AL156" s="395"/>
      <c r="AM156" s="395"/>
      <c r="AN156" s="395"/>
      <c r="AO156" s="395"/>
      <c r="AP156" s="395"/>
      <c r="AQ156" s="395"/>
      <c r="AR156" s="395"/>
      <c r="AS156" s="395"/>
      <c r="AT156" s="395"/>
      <c r="AU156" s="395"/>
      <c r="AV156" s="395"/>
      <c r="AW156" s="395"/>
      <c r="AX156" s="395"/>
      <c r="AY156" s="395"/>
      <c r="AZ156" s="395"/>
      <c r="BA156" s="395"/>
      <c r="BB156" s="395"/>
      <c r="BC156" s="395"/>
      <c r="BD156" s="395"/>
      <c r="BE156" s="395"/>
      <c r="BF156" s="395"/>
      <c r="BG156" s="395"/>
      <c r="BH156" s="395"/>
      <c r="BI156" s="395"/>
      <c r="BJ156" s="395"/>
      <c r="BK156" s="395"/>
      <c r="BL156" s="395"/>
      <c r="BM156" s="395"/>
      <c r="BN156" s="395"/>
      <c r="BO156" s="395"/>
      <c r="BP156" s="395"/>
      <c r="BQ156" s="395"/>
      <c r="BR156" s="395"/>
      <c r="BS156" s="395"/>
      <c r="BT156" s="395"/>
      <c r="BU156" s="395"/>
      <c r="BV156" s="395"/>
      <c r="BW156" s="395"/>
      <c r="BX156" s="395"/>
      <c r="BY156" s="395"/>
      <c r="BZ156" s="395"/>
      <c r="CA156" s="395"/>
      <c r="CB156" s="395"/>
      <c r="CC156" s="395"/>
      <c r="CD156" s="395"/>
      <c r="CE156" s="395"/>
      <c r="CF156" s="395"/>
      <c r="CG156" s="395"/>
      <c r="CH156" s="395"/>
      <c r="CI156" s="395"/>
      <c r="CJ156" s="395"/>
      <c r="CK156" s="395"/>
      <c r="CL156" s="395"/>
      <c r="CM156" s="395"/>
      <c r="CN156" s="395"/>
      <c r="CO156" s="395"/>
      <c r="CP156" s="395"/>
      <c r="CQ156" s="395"/>
      <c r="CR156" s="395"/>
      <c r="CS156" s="395"/>
      <c r="CT156" s="395"/>
      <c r="CU156" s="395"/>
      <c r="CV156" s="395"/>
      <c r="CW156" s="395"/>
      <c r="CX156" s="395"/>
      <c r="CY156" s="395"/>
      <c r="CZ156" s="395"/>
      <c r="DA156" s="395"/>
      <c r="DB156" s="395"/>
      <c r="DC156" s="395"/>
      <c r="DD156" s="395"/>
    </row>
    <row r="157" spans="1:108" x14ac:dyDescent="0.15">
      <c r="A157" s="395"/>
      <c r="B157" s="211"/>
      <c r="C157" s="395"/>
      <c r="D157" s="395"/>
      <c r="E157" s="395"/>
      <c r="F157" s="395"/>
      <c r="G157" s="395"/>
      <c r="H157" s="395"/>
      <c r="I157" s="395"/>
      <c r="J157" s="395"/>
      <c r="K157" s="395"/>
      <c r="L157" s="395"/>
      <c r="M157" s="395"/>
      <c r="N157" s="395"/>
      <c r="O157" s="395"/>
      <c r="P157" s="395"/>
      <c r="Q157" s="395"/>
      <c r="R157" s="395"/>
      <c r="S157" s="395"/>
      <c r="T157" s="395"/>
      <c r="U157" s="395"/>
      <c r="V157" s="395"/>
      <c r="W157" s="395"/>
      <c r="X157" s="395"/>
      <c r="Y157" s="395"/>
      <c r="Z157" s="395"/>
      <c r="AA157" s="395"/>
      <c r="AB157" s="395"/>
      <c r="AC157" s="395"/>
      <c r="AD157" s="395"/>
      <c r="AE157" s="395"/>
      <c r="AF157" s="395"/>
      <c r="AG157" s="395"/>
      <c r="AH157" s="395"/>
      <c r="AI157" s="395"/>
      <c r="AJ157" s="395"/>
      <c r="AK157" s="395"/>
      <c r="AL157" s="395"/>
      <c r="AM157" s="395"/>
      <c r="AN157" s="395"/>
      <c r="AO157" s="395"/>
      <c r="AP157" s="395"/>
      <c r="AQ157" s="395"/>
      <c r="AR157" s="395"/>
      <c r="AS157" s="395"/>
      <c r="AT157" s="395"/>
      <c r="AU157" s="395"/>
      <c r="AV157" s="395"/>
      <c r="AW157" s="395"/>
      <c r="AX157" s="395"/>
      <c r="AY157" s="395"/>
      <c r="AZ157" s="395"/>
      <c r="BA157" s="395"/>
      <c r="BB157" s="395"/>
      <c r="BC157" s="395"/>
      <c r="BD157" s="395"/>
      <c r="BE157" s="395"/>
      <c r="BF157" s="395"/>
      <c r="BG157" s="395"/>
      <c r="BH157" s="395"/>
      <c r="BI157" s="395"/>
      <c r="BJ157" s="395"/>
      <c r="BK157" s="395"/>
      <c r="BL157" s="395"/>
      <c r="BM157" s="395"/>
      <c r="BN157" s="395"/>
      <c r="BO157" s="395"/>
      <c r="BP157" s="395"/>
      <c r="BQ157" s="395"/>
      <c r="BR157" s="395"/>
      <c r="BS157" s="395"/>
      <c r="BT157" s="395"/>
      <c r="BU157" s="395"/>
      <c r="BV157" s="395"/>
      <c r="BW157" s="395"/>
      <c r="BX157" s="395"/>
      <c r="BY157" s="395"/>
      <c r="BZ157" s="395"/>
      <c r="CA157" s="395"/>
      <c r="CB157" s="395"/>
      <c r="CC157" s="395"/>
      <c r="CD157" s="395"/>
      <c r="CE157" s="395"/>
      <c r="CF157" s="395"/>
      <c r="CG157" s="395"/>
      <c r="CH157" s="395"/>
      <c r="CI157" s="395"/>
      <c r="CJ157" s="395"/>
      <c r="CK157" s="395"/>
      <c r="CL157" s="395"/>
      <c r="CM157" s="395"/>
      <c r="CN157" s="395"/>
      <c r="CO157" s="395"/>
      <c r="CP157" s="395"/>
      <c r="CQ157" s="395"/>
      <c r="CR157" s="395"/>
      <c r="CS157" s="395"/>
      <c r="CT157" s="395"/>
      <c r="CU157" s="395"/>
      <c r="CV157" s="395"/>
      <c r="CW157" s="395"/>
      <c r="CX157" s="395"/>
      <c r="CY157" s="395"/>
      <c r="CZ157" s="395"/>
      <c r="DA157" s="395"/>
      <c r="DB157" s="395"/>
      <c r="DC157" s="395"/>
      <c r="DD157" s="395"/>
    </row>
    <row r="158" spans="1:108" x14ac:dyDescent="0.15">
      <c r="A158" s="395"/>
      <c r="B158" s="211"/>
      <c r="C158" s="395"/>
      <c r="D158" s="395"/>
      <c r="E158" s="395"/>
      <c r="F158" s="395"/>
      <c r="G158" s="395"/>
      <c r="H158" s="395"/>
      <c r="I158" s="395"/>
      <c r="J158" s="395"/>
      <c r="K158" s="395"/>
      <c r="L158" s="395"/>
      <c r="M158" s="395"/>
      <c r="N158" s="395"/>
      <c r="O158" s="395"/>
      <c r="P158" s="395"/>
      <c r="Q158" s="395"/>
      <c r="R158" s="395"/>
      <c r="S158" s="395"/>
      <c r="T158" s="395"/>
      <c r="U158" s="395"/>
      <c r="V158" s="395"/>
      <c r="W158" s="395"/>
      <c r="X158" s="395"/>
      <c r="Y158" s="395"/>
      <c r="Z158" s="395"/>
      <c r="AA158" s="395"/>
      <c r="AB158" s="395"/>
      <c r="AC158" s="395"/>
      <c r="AD158" s="395"/>
      <c r="AE158" s="395"/>
      <c r="AF158" s="395"/>
      <c r="AG158" s="395"/>
      <c r="AH158" s="395"/>
      <c r="AI158" s="395"/>
      <c r="AJ158" s="395"/>
      <c r="AK158" s="395"/>
      <c r="AL158" s="395"/>
      <c r="AM158" s="395"/>
      <c r="AN158" s="395"/>
      <c r="AO158" s="395"/>
      <c r="AP158" s="395"/>
      <c r="AQ158" s="395"/>
      <c r="AR158" s="395"/>
      <c r="AS158" s="395"/>
      <c r="AT158" s="395"/>
      <c r="AU158" s="395"/>
      <c r="AV158" s="395"/>
      <c r="AW158" s="395"/>
      <c r="AX158" s="395"/>
      <c r="AY158" s="395"/>
      <c r="AZ158" s="395"/>
      <c r="BA158" s="395"/>
      <c r="BB158" s="395"/>
      <c r="BC158" s="395"/>
      <c r="BD158" s="395"/>
      <c r="BE158" s="395"/>
      <c r="BF158" s="395"/>
      <c r="BG158" s="395"/>
      <c r="BH158" s="395"/>
      <c r="BI158" s="395"/>
      <c r="BJ158" s="395"/>
      <c r="BK158" s="395"/>
      <c r="BL158" s="395"/>
      <c r="BM158" s="395"/>
      <c r="BN158" s="395"/>
      <c r="BO158" s="395"/>
      <c r="BP158" s="395"/>
      <c r="BQ158" s="395"/>
      <c r="BR158" s="395"/>
      <c r="BS158" s="395"/>
      <c r="BT158" s="395"/>
      <c r="BU158" s="395"/>
      <c r="BV158" s="395"/>
      <c r="BW158" s="395"/>
      <c r="BX158" s="395"/>
      <c r="BY158" s="395"/>
      <c r="BZ158" s="395"/>
      <c r="CA158" s="395"/>
      <c r="CB158" s="395"/>
      <c r="CC158" s="395"/>
      <c r="CD158" s="395"/>
      <c r="CE158" s="395"/>
      <c r="CF158" s="395"/>
      <c r="CG158" s="395"/>
      <c r="CH158" s="395"/>
      <c r="CI158" s="395"/>
      <c r="CJ158" s="395"/>
      <c r="CK158" s="395"/>
      <c r="CL158" s="395"/>
      <c r="CM158" s="395"/>
      <c r="CN158" s="395"/>
      <c r="CO158" s="395"/>
      <c r="CP158" s="395"/>
      <c r="CQ158" s="395"/>
      <c r="CR158" s="395"/>
      <c r="CS158" s="395"/>
      <c r="CT158" s="395"/>
      <c r="CU158" s="395"/>
      <c r="CV158" s="395"/>
      <c r="CW158" s="395"/>
      <c r="CX158" s="395"/>
      <c r="CY158" s="395"/>
      <c r="CZ158" s="395"/>
      <c r="DA158" s="395"/>
      <c r="DB158" s="395"/>
      <c r="DC158" s="395"/>
      <c r="DD158" s="395"/>
    </row>
    <row r="159" spans="1:108" x14ac:dyDescent="0.15">
      <c r="A159" s="395"/>
      <c r="B159" s="211"/>
      <c r="C159" s="395"/>
      <c r="D159" s="395"/>
      <c r="E159" s="395"/>
      <c r="F159" s="395"/>
      <c r="G159" s="395"/>
      <c r="H159" s="395"/>
      <c r="I159" s="395"/>
      <c r="J159" s="395"/>
      <c r="K159" s="395"/>
      <c r="L159" s="395"/>
      <c r="M159" s="395"/>
      <c r="N159" s="395"/>
      <c r="O159" s="395"/>
      <c r="P159" s="395"/>
      <c r="Q159" s="395"/>
      <c r="R159" s="395"/>
      <c r="S159" s="395"/>
      <c r="T159" s="395"/>
      <c r="U159" s="395"/>
      <c r="V159" s="395"/>
      <c r="W159" s="395"/>
      <c r="X159" s="395"/>
      <c r="Y159" s="395"/>
      <c r="Z159" s="395"/>
      <c r="AA159" s="395"/>
      <c r="AB159" s="395"/>
      <c r="AC159" s="395"/>
      <c r="AD159" s="395"/>
      <c r="AE159" s="395"/>
      <c r="AF159" s="395"/>
      <c r="AG159" s="395"/>
      <c r="AH159" s="395"/>
      <c r="AI159" s="395"/>
      <c r="AJ159" s="395"/>
      <c r="AK159" s="395"/>
      <c r="AL159" s="395"/>
      <c r="AM159" s="395"/>
      <c r="AN159" s="395"/>
      <c r="AO159" s="395"/>
      <c r="AP159" s="395"/>
      <c r="AQ159" s="395"/>
      <c r="AR159" s="395"/>
      <c r="AS159" s="395"/>
      <c r="AT159" s="395"/>
      <c r="AU159" s="395"/>
      <c r="AV159" s="395"/>
      <c r="AW159" s="395"/>
      <c r="AX159" s="395"/>
      <c r="AY159" s="395"/>
      <c r="AZ159" s="395"/>
      <c r="BA159" s="395"/>
      <c r="BB159" s="395"/>
      <c r="BC159" s="395"/>
      <c r="BD159" s="395"/>
      <c r="BE159" s="395"/>
      <c r="BF159" s="395"/>
      <c r="BG159" s="395"/>
      <c r="BH159" s="395"/>
      <c r="BI159" s="395"/>
      <c r="BJ159" s="395"/>
      <c r="BK159" s="395"/>
      <c r="BL159" s="395"/>
      <c r="BM159" s="395"/>
      <c r="BN159" s="395"/>
      <c r="BO159" s="395"/>
      <c r="BP159" s="395"/>
      <c r="BQ159" s="395"/>
      <c r="BR159" s="395"/>
      <c r="BS159" s="395"/>
      <c r="BT159" s="395"/>
      <c r="BU159" s="395"/>
      <c r="BV159" s="395"/>
      <c r="BW159" s="395"/>
      <c r="BX159" s="395"/>
      <c r="BY159" s="395"/>
      <c r="BZ159" s="395"/>
      <c r="CA159" s="395"/>
      <c r="CB159" s="395"/>
      <c r="CC159" s="395"/>
      <c r="CD159" s="395"/>
      <c r="CE159" s="395"/>
      <c r="CF159" s="395"/>
      <c r="CG159" s="395"/>
      <c r="CH159" s="395"/>
      <c r="CI159" s="395"/>
      <c r="CJ159" s="395"/>
      <c r="CK159" s="395"/>
      <c r="CL159" s="395"/>
      <c r="CM159" s="395"/>
      <c r="CN159" s="395"/>
      <c r="CO159" s="395"/>
      <c r="CP159" s="395"/>
      <c r="CQ159" s="395"/>
      <c r="CR159" s="395"/>
      <c r="CS159" s="395"/>
      <c r="CT159" s="395"/>
      <c r="CU159" s="395"/>
      <c r="CV159" s="395"/>
      <c r="CW159" s="395"/>
      <c r="CX159" s="395"/>
      <c r="CY159" s="395"/>
      <c r="CZ159" s="395"/>
      <c r="DA159" s="395"/>
      <c r="DB159" s="395"/>
      <c r="DC159" s="395"/>
      <c r="DD159" s="395"/>
    </row>
    <row r="160" spans="1:108" x14ac:dyDescent="0.15">
      <c r="A160" s="395"/>
      <c r="B160" s="211"/>
      <c r="C160" s="395"/>
      <c r="D160" s="395"/>
      <c r="E160" s="395"/>
      <c r="F160" s="395"/>
      <c r="G160" s="395"/>
      <c r="H160" s="395"/>
      <c r="I160" s="395"/>
      <c r="J160" s="395"/>
      <c r="K160" s="395"/>
      <c r="L160" s="395"/>
      <c r="M160" s="395"/>
      <c r="N160" s="395"/>
      <c r="O160" s="395"/>
      <c r="P160" s="395"/>
      <c r="Q160" s="395"/>
      <c r="R160" s="395"/>
      <c r="S160" s="395"/>
      <c r="T160" s="395"/>
      <c r="U160" s="395"/>
      <c r="V160" s="395"/>
      <c r="W160" s="395"/>
      <c r="X160" s="395"/>
      <c r="Y160" s="395"/>
      <c r="Z160" s="395"/>
      <c r="AA160" s="395"/>
      <c r="AB160" s="395"/>
      <c r="AC160" s="395"/>
      <c r="AD160" s="395"/>
      <c r="AE160" s="395"/>
      <c r="AF160" s="395"/>
      <c r="AG160" s="395"/>
      <c r="AH160" s="395"/>
      <c r="AI160" s="395"/>
      <c r="AJ160" s="395"/>
      <c r="AK160" s="395"/>
      <c r="AL160" s="395"/>
      <c r="AM160" s="395"/>
      <c r="AN160" s="395"/>
      <c r="AO160" s="395"/>
      <c r="AP160" s="395"/>
      <c r="AQ160" s="395"/>
      <c r="AR160" s="395"/>
      <c r="AS160" s="395"/>
      <c r="AT160" s="395"/>
      <c r="AU160" s="395"/>
      <c r="AV160" s="395"/>
      <c r="AW160" s="395"/>
      <c r="AX160" s="395"/>
      <c r="AY160" s="395"/>
      <c r="AZ160" s="395"/>
      <c r="BA160" s="395"/>
      <c r="BB160" s="395"/>
      <c r="BC160" s="395"/>
      <c r="BD160" s="395"/>
      <c r="BE160" s="395"/>
      <c r="BF160" s="395"/>
      <c r="BG160" s="395"/>
      <c r="BH160" s="395"/>
      <c r="BI160" s="395"/>
      <c r="BJ160" s="395"/>
      <c r="BK160" s="395"/>
      <c r="BL160" s="395"/>
      <c r="BM160" s="395"/>
      <c r="BN160" s="395"/>
      <c r="BO160" s="395"/>
      <c r="BP160" s="395"/>
      <c r="BQ160" s="395"/>
      <c r="BR160" s="395"/>
      <c r="BS160" s="395"/>
      <c r="BT160" s="395"/>
      <c r="BU160" s="395"/>
      <c r="BV160" s="395"/>
      <c r="BW160" s="395"/>
      <c r="BX160" s="395"/>
      <c r="BY160" s="395"/>
      <c r="BZ160" s="395"/>
      <c r="CA160" s="395"/>
      <c r="CB160" s="395"/>
      <c r="CC160" s="395"/>
      <c r="CD160" s="395"/>
      <c r="CE160" s="395"/>
      <c r="CF160" s="395"/>
      <c r="CG160" s="395"/>
      <c r="CH160" s="395"/>
      <c r="CI160" s="395"/>
      <c r="CJ160" s="395"/>
      <c r="CK160" s="395"/>
      <c r="CL160" s="395"/>
      <c r="CM160" s="395"/>
      <c r="CN160" s="395"/>
      <c r="CO160" s="395"/>
      <c r="CP160" s="395"/>
      <c r="CQ160" s="395"/>
      <c r="CR160" s="395"/>
      <c r="CS160" s="395"/>
      <c r="CT160" s="395"/>
      <c r="CU160" s="395"/>
      <c r="CV160" s="395"/>
      <c r="CW160" s="395"/>
      <c r="CX160" s="395"/>
      <c r="CY160" s="395"/>
      <c r="CZ160" s="395"/>
      <c r="DA160" s="395"/>
      <c r="DB160" s="395"/>
      <c r="DC160" s="395"/>
      <c r="DD160" s="395"/>
    </row>
    <row r="161" spans="1:108" x14ac:dyDescent="0.15">
      <c r="A161" s="395"/>
      <c r="B161" s="211"/>
      <c r="C161" s="395"/>
      <c r="D161" s="395"/>
      <c r="E161" s="395"/>
      <c r="F161" s="395"/>
      <c r="G161" s="395"/>
      <c r="H161" s="395"/>
      <c r="I161" s="395"/>
      <c r="J161" s="395"/>
      <c r="K161" s="395"/>
      <c r="L161" s="395"/>
      <c r="M161" s="395"/>
      <c r="N161" s="395"/>
      <c r="O161" s="395"/>
      <c r="P161" s="395"/>
      <c r="Q161" s="395"/>
      <c r="R161" s="395"/>
      <c r="S161" s="395"/>
      <c r="T161" s="395"/>
      <c r="U161" s="395"/>
      <c r="V161" s="395"/>
      <c r="W161" s="395"/>
      <c r="X161" s="395"/>
      <c r="Y161" s="395"/>
      <c r="Z161" s="395"/>
      <c r="AA161" s="395"/>
      <c r="AB161" s="395"/>
      <c r="AC161" s="395"/>
      <c r="AD161" s="395"/>
      <c r="AE161" s="395"/>
      <c r="AF161" s="395"/>
      <c r="AG161" s="395"/>
      <c r="AH161" s="395"/>
      <c r="AI161" s="395"/>
      <c r="AJ161" s="395"/>
      <c r="AK161" s="395"/>
      <c r="AL161" s="395"/>
      <c r="AM161" s="395"/>
      <c r="AN161" s="395"/>
      <c r="AO161" s="395"/>
      <c r="AP161" s="395"/>
      <c r="AQ161" s="395"/>
      <c r="AR161" s="395"/>
      <c r="AS161" s="395"/>
      <c r="AT161" s="395"/>
      <c r="AU161" s="395"/>
      <c r="AV161" s="395"/>
      <c r="AW161" s="395"/>
      <c r="AX161" s="395"/>
      <c r="AY161" s="395"/>
      <c r="AZ161" s="395"/>
      <c r="BA161" s="395"/>
      <c r="BB161" s="395"/>
      <c r="BC161" s="395"/>
      <c r="BD161" s="395"/>
      <c r="BE161" s="395"/>
      <c r="BF161" s="395"/>
      <c r="BG161" s="395"/>
      <c r="BH161" s="395"/>
      <c r="BI161" s="395"/>
      <c r="BJ161" s="395"/>
      <c r="BK161" s="395"/>
      <c r="BL161" s="395"/>
      <c r="BM161" s="395"/>
      <c r="BN161" s="395"/>
      <c r="BO161" s="395"/>
      <c r="BP161" s="395"/>
      <c r="BQ161" s="395"/>
      <c r="BR161" s="395"/>
      <c r="BS161" s="395"/>
      <c r="BT161" s="395"/>
      <c r="BU161" s="395"/>
      <c r="BV161" s="395"/>
      <c r="BW161" s="395"/>
      <c r="BX161" s="395"/>
      <c r="BY161" s="395"/>
      <c r="BZ161" s="395"/>
      <c r="CA161" s="395"/>
      <c r="CB161" s="395"/>
      <c r="CC161" s="395"/>
      <c r="CD161" s="395"/>
      <c r="CE161" s="395"/>
      <c r="CF161" s="395"/>
      <c r="CG161" s="395"/>
      <c r="CH161" s="395"/>
      <c r="CI161" s="395"/>
      <c r="CJ161" s="395"/>
      <c r="CK161" s="395"/>
      <c r="CL161" s="395"/>
      <c r="CM161" s="395"/>
      <c r="CN161" s="395"/>
      <c r="CO161" s="395"/>
      <c r="CP161" s="395"/>
      <c r="CQ161" s="395"/>
      <c r="CR161" s="395"/>
      <c r="CS161" s="395"/>
      <c r="CT161" s="395"/>
      <c r="CU161" s="395"/>
      <c r="CV161" s="395"/>
      <c r="CW161" s="395"/>
      <c r="CX161" s="395"/>
      <c r="CY161" s="395"/>
      <c r="CZ161" s="395"/>
      <c r="DA161" s="395"/>
      <c r="DB161" s="395"/>
      <c r="DC161" s="395"/>
      <c r="DD161" s="395"/>
    </row>
    <row r="162" spans="1:108" x14ac:dyDescent="0.15">
      <c r="A162" s="395"/>
      <c r="B162" s="211"/>
      <c r="C162" s="395"/>
      <c r="D162" s="395"/>
      <c r="E162" s="395"/>
      <c r="F162" s="395"/>
      <c r="G162" s="395"/>
      <c r="H162" s="395"/>
      <c r="I162" s="395"/>
      <c r="J162" s="395"/>
      <c r="K162" s="395"/>
      <c r="L162" s="395"/>
      <c r="M162" s="395"/>
      <c r="N162" s="395"/>
      <c r="O162" s="395"/>
      <c r="P162" s="395"/>
      <c r="Q162" s="395"/>
      <c r="R162" s="395"/>
      <c r="S162" s="395"/>
      <c r="T162" s="395"/>
      <c r="U162" s="395"/>
      <c r="V162" s="395"/>
      <c r="W162" s="395"/>
      <c r="X162" s="395"/>
      <c r="Y162" s="395"/>
      <c r="Z162" s="395"/>
      <c r="AA162" s="395"/>
      <c r="AB162" s="395"/>
      <c r="AC162" s="395"/>
      <c r="AD162" s="395"/>
      <c r="AE162" s="395"/>
      <c r="AF162" s="395"/>
      <c r="AG162" s="395"/>
      <c r="AH162" s="395"/>
      <c r="AI162" s="395"/>
      <c r="AJ162" s="395"/>
      <c r="AK162" s="395"/>
      <c r="AL162" s="395"/>
      <c r="AM162" s="395"/>
      <c r="AN162" s="395"/>
      <c r="AO162" s="395"/>
      <c r="AP162" s="395"/>
      <c r="AQ162" s="395"/>
      <c r="AR162" s="395"/>
      <c r="AS162" s="395"/>
      <c r="AT162" s="395"/>
      <c r="AU162" s="395"/>
      <c r="AV162" s="395"/>
      <c r="AW162" s="395"/>
      <c r="AX162" s="395"/>
      <c r="AY162" s="395"/>
      <c r="AZ162" s="395"/>
      <c r="BA162" s="395"/>
      <c r="BB162" s="395"/>
      <c r="BC162" s="395"/>
      <c r="BD162" s="395"/>
      <c r="BE162" s="395"/>
      <c r="BF162" s="395"/>
      <c r="BG162" s="395"/>
      <c r="BH162" s="395"/>
      <c r="BI162" s="395"/>
      <c r="BJ162" s="395"/>
      <c r="BK162" s="395"/>
      <c r="BL162" s="395"/>
      <c r="BM162" s="395"/>
      <c r="BN162" s="395"/>
      <c r="BO162" s="395"/>
      <c r="BP162" s="395"/>
      <c r="BQ162" s="395"/>
      <c r="BR162" s="395"/>
      <c r="BS162" s="395"/>
      <c r="BT162" s="395"/>
      <c r="BU162" s="395"/>
      <c r="BV162" s="395"/>
      <c r="BW162" s="395"/>
      <c r="BX162" s="395"/>
      <c r="BY162" s="395"/>
      <c r="BZ162" s="395"/>
      <c r="CA162" s="395"/>
      <c r="CB162" s="395"/>
      <c r="CC162" s="395"/>
      <c r="CD162" s="395"/>
      <c r="CE162" s="395"/>
      <c r="CF162" s="395"/>
      <c r="CG162" s="395"/>
      <c r="CH162" s="395"/>
      <c r="CI162" s="395"/>
      <c r="CJ162" s="395"/>
      <c r="CK162" s="395"/>
      <c r="CL162" s="395"/>
      <c r="CM162" s="395"/>
      <c r="CN162" s="395"/>
      <c r="CO162" s="395"/>
      <c r="CP162" s="395"/>
      <c r="CQ162" s="395"/>
      <c r="CR162" s="395"/>
      <c r="CS162" s="395"/>
      <c r="CT162" s="395"/>
      <c r="CU162" s="395"/>
      <c r="CV162" s="395"/>
      <c r="CW162" s="395"/>
      <c r="CX162" s="395"/>
      <c r="CY162" s="395"/>
      <c r="CZ162" s="395"/>
      <c r="DA162" s="395"/>
      <c r="DB162" s="395"/>
      <c r="DC162" s="395"/>
      <c r="DD162" s="395"/>
    </row>
    <row r="163" spans="1:108" x14ac:dyDescent="0.15">
      <c r="A163" s="395"/>
      <c r="B163" s="211"/>
      <c r="C163" s="395"/>
      <c r="D163" s="395"/>
      <c r="E163" s="395"/>
      <c r="F163" s="395"/>
      <c r="G163" s="395"/>
      <c r="H163" s="395"/>
      <c r="I163" s="395"/>
      <c r="J163" s="395"/>
      <c r="K163" s="395"/>
      <c r="L163" s="395"/>
      <c r="M163" s="395"/>
      <c r="N163" s="395"/>
      <c r="O163" s="395"/>
      <c r="P163" s="395"/>
      <c r="Q163" s="395"/>
      <c r="R163" s="395"/>
      <c r="S163" s="395"/>
      <c r="T163" s="395"/>
      <c r="U163" s="395"/>
      <c r="V163" s="395"/>
      <c r="W163" s="395"/>
      <c r="X163" s="395"/>
      <c r="Y163" s="395"/>
      <c r="Z163" s="395"/>
      <c r="AA163" s="395"/>
      <c r="AB163" s="395"/>
      <c r="AC163" s="395"/>
      <c r="AD163" s="395"/>
      <c r="AE163" s="395"/>
      <c r="AF163" s="395"/>
      <c r="AG163" s="395"/>
      <c r="AH163" s="395"/>
      <c r="AI163" s="395"/>
      <c r="AJ163" s="395"/>
      <c r="AK163" s="395"/>
      <c r="AL163" s="395"/>
      <c r="AM163" s="395"/>
      <c r="AN163" s="395"/>
      <c r="AO163" s="395"/>
      <c r="AP163" s="395"/>
      <c r="AQ163" s="395"/>
      <c r="AR163" s="395"/>
      <c r="AS163" s="395"/>
      <c r="AT163" s="395"/>
      <c r="AU163" s="395"/>
      <c r="AV163" s="395"/>
      <c r="AW163" s="395"/>
      <c r="AX163" s="395"/>
      <c r="AY163" s="395"/>
      <c r="AZ163" s="395"/>
      <c r="BA163" s="395"/>
      <c r="BB163" s="395"/>
      <c r="BC163" s="395"/>
      <c r="BD163" s="395"/>
      <c r="BE163" s="395"/>
      <c r="BF163" s="395"/>
      <c r="BG163" s="395"/>
      <c r="BH163" s="395"/>
      <c r="BI163" s="395"/>
      <c r="BJ163" s="395"/>
      <c r="BK163" s="395"/>
      <c r="BL163" s="395"/>
      <c r="BM163" s="395"/>
      <c r="BN163" s="395"/>
      <c r="BO163" s="395"/>
      <c r="BP163" s="395"/>
      <c r="BQ163" s="395"/>
      <c r="BR163" s="395"/>
      <c r="BS163" s="395"/>
      <c r="BT163" s="395"/>
      <c r="BU163" s="395"/>
      <c r="BV163" s="395"/>
      <c r="BW163" s="395"/>
      <c r="BX163" s="395"/>
      <c r="BY163" s="395"/>
      <c r="BZ163" s="395"/>
      <c r="CA163" s="395"/>
      <c r="CB163" s="395"/>
      <c r="CC163" s="395"/>
      <c r="CD163" s="395"/>
      <c r="CE163" s="395"/>
      <c r="CF163" s="395"/>
      <c r="CG163" s="395"/>
      <c r="CH163" s="395"/>
      <c r="CI163" s="395"/>
      <c r="CJ163" s="395"/>
      <c r="CK163" s="395"/>
      <c r="CL163" s="395"/>
      <c r="CM163" s="395"/>
      <c r="CN163" s="395"/>
      <c r="CO163" s="395"/>
      <c r="CP163" s="395"/>
      <c r="CQ163" s="395"/>
      <c r="CR163" s="395"/>
      <c r="CS163" s="395"/>
      <c r="CT163" s="395"/>
      <c r="CU163" s="395"/>
      <c r="CV163" s="395"/>
      <c r="CW163" s="395"/>
      <c r="CX163" s="395"/>
      <c r="CY163" s="395"/>
      <c r="CZ163" s="395"/>
      <c r="DA163" s="395"/>
      <c r="DB163" s="395"/>
      <c r="DC163" s="395"/>
      <c r="DD163" s="395"/>
    </row>
    <row r="164" spans="1:108" x14ac:dyDescent="0.15">
      <c r="A164" s="395"/>
      <c r="B164" s="211"/>
      <c r="C164" s="395"/>
      <c r="D164" s="395"/>
      <c r="E164" s="395"/>
      <c r="F164" s="395"/>
      <c r="G164" s="395"/>
      <c r="H164" s="395"/>
      <c r="I164" s="395"/>
      <c r="J164" s="395"/>
      <c r="K164" s="395"/>
      <c r="L164" s="395"/>
      <c r="M164" s="395"/>
      <c r="N164" s="395"/>
      <c r="O164" s="395"/>
      <c r="P164" s="395"/>
      <c r="Q164" s="395"/>
      <c r="R164" s="395"/>
      <c r="S164" s="395"/>
      <c r="T164" s="395"/>
      <c r="U164" s="395"/>
      <c r="V164" s="395"/>
      <c r="W164" s="395"/>
      <c r="X164" s="395"/>
      <c r="Y164" s="395"/>
      <c r="Z164" s="395"/>
      <c r="AA164" s="395"/>
      <c r="AB164" s="395"/>
      <c r="AC164" s="395"/>
      <c r="AD164" s="395"/>
      <c r="AE164" s="395"/>
      <c r="AF164" s="395"/>
      <c r="AG164" s="395"/>
      <c r="AH164" s="395"/>
      <c r="AI164" s="395"/>
      <c r="AJ164" s="395"/>
      <c r="AK164" s="395"/>
      <c r="AL164" s="395"/>
      <c r="AM164" s="395"/>
      <c r="AN164" s="395"/>
      <c r="AO164" s="395"/>
      <c r="AP164" s="395"/>
      <c r="AQ164" s="395"/>
      <c r="AR164" s="395"/>
      <c r="AS164" s="395"/>
      <c r="AT164" s="395"/>
      <c r="AU164" s="395"/>
      <c r="AV164" s="395"/>
      <c r="AW164" s="395"/>
      <c r="AX164" s="395"/>
      <c r="AY164" s="395"/>
      <c r="AZ164" s="395"/>
      <c r="BA164" s="395"/>
      <c r="BB164" s="395"/>
      <c r="BC164" s="395"/>
      <c r="BD164" s="395"/>
      <c r="BE164" s="395"/>
      <c r="BF164" s="395"/>
      <c r="BG164" s="395"/>
      <c r="BH164" s="395"/>
      <c r="BI164" s="395"/>
      <c r="BJ164" s="395"/>
      <c r="BK164" s="395"/>
      <c r="BL164" s="395"/>
      <c r="BM164" s="395"/>
      <c r="BN164" s="395"/>
      <c r="BO164" s="395"/>
      <c r="BP164" s="395"/>
      <c r="BQ164" s="395"/>
      <c r="BR164" s="395"/>
      <c r="BS164" s="395"/>
      <c r="BT164" s="395"/>
      <c r="BU164" s="395"/>
      <c r="BV164" s="395"/>
      <c r="BW164" s="395"/>
      <c r="BX164" s="395"/>
      <c r="BY164" s="395"/>
      <c r="BZ164" s="395"/>
      <c r="CA164" s="395"/>
      <c r="CB164" s="395"/>
      <c r="CC164" s="395"/>
      <c r="CD164" s="395"/>
      <c r="CE164" s="395"/>
      <c r="CF164" s="395"/>
      <c r="CG164" s="395"/>
      <c r="CH164" s="395"/>
      <c r="CI164" s="395"/>
      <c r="CJ164" s="395"/>
      <c r="CK164" s="395"/>
      <c r="CL164" s="395"/>
      <c r="CM164" s="395"/>
      <c r="CN164" s="395"/>
      <c r="CO164" s="395"/>
      <c r="CP164" s="395"/>
      <c r="CQ164" s="395"/>
      <c r="CR164" s="395"/>
      <c r="CS164" s="395"/>
      <c r="CT164" s="395"/>
      <c r="CU164" s="395"/>
      <c r="CV164" s="395"/>
      <c r="CW164" s="395"/>
      <c r="CX164" s="395"/>
      <c r="CY164" s="395"/>
      <c r="CZ164" s="395"/>
      <c r="DA164" s="395"/>
      <c r="DB164" s="395"/>
      <c r="DC164" s="395"/>
      <c r="DD164" s="395"/>
    </row>
    <row r="165" spans="1:108" x14ac:dyDescent="0.15">
      <c r="A165" s="395"/>
      <c r="B165" s="211"/>
      <c r="C165" s="395"/>
      <c r="D165" s="395"/>
      <c r="E165" s="395"/>
      <c r="F165" s="395"/>
      <c r="G165" s="395"/>
      <c r="H165" s="395"/>
      <c r="I165" s="395"/>
      <c r="J165" s="395"/>
      <c r="K165" s="395"/>
      <c r="L165" s="395"/>
      <c r="M165" s="395"/>
      <c r="N165" s="395"/>
      <c r="O165" s="395"/>
      <c r="P165" s="395"/>
      <c r="Q165" s="395"/>
      <c r="R165" s="395"/>
      <c r="S165" s="395"/>
      <c r="T165" s="395"/>
      <c r="U165" s="395"/>
      <c r="V165" s="395"/>
      <c r="W165" s="395"/>
      <c r="X165" s="395"/>
      <c r="Y165" s="395"/>
      <c r="Z165" s="395"/>
      <c r="AA165" s="395"/>
      <c r="AB165" s="395"/>
      <c r="AC165" s="395"/>
      <c r="AD165" s="395"/>
      <c r="AE165" s="395"/>
      <c r="AF165" s="395"/>
      <c r="AG165" s="395"/>
      <c r="AH165" s="395"/>
      <c r="AI165" s="395"/>
      <c r="AJ165" s="395"/>
      <c r="AK165" s="395"/>
      <c r="AL165" s="395"/>
      <c r="AM165" s="395"/>
      <c r="AN165" s="395"/>
      <c r="AO165" s="395"/>
      <c r="AP165" s="395"/>
      <c r="AQ165" s="395"/>
      <c r="AR165" s="395"/>
      <c r="AS165" s="395"/>
      <c r="AT165" s="395"/>
      <c r="AU165" s="395"/>
      <c r="AV165" s="395"/>
      <c r="AW165" s="395"/>
      <c r="AX165" s="395"/>
      <c r="AY165" s="395"/>
      <c r="AZ165" s="395"/>
      <c r="BA165" s="395"/>
      <c r="BB165" s="395"/>
      <c r="BC165" s="395"/>
      <c r="BD165" s="395"/>
      <c r="BE165" s="395"/>
      <c r="BF165" s="395"/>
      <c r="BG165" s="395"/>
      <c r="BH165" s="395"/>
      <c r="BI165" s="395"/>
      <c r="BJ165" s="395"/>
      <c r="BK165" s="395"/>
      <c r="BL165" s="395"/>
      <c r="BM165" s="395"/>
      <c r="BN165" s="395"/>
      <c r="BO165" s="395"/>
      <c r="BP165" s="395"/>
      <c r="BQ165" s="395"/>
      <c r="BR165" s="395"/>
      <c r="BS165" s="395"/>
      <c r="BT165" s="395"/>
      <c r="BU165" s="395"/>
      <c r="BV165" s="395"/>
      <c r="BW165" s="395"/>
      <c r="BX165" s="395"/>
      <c r="BY165" s="395"/>
      <c r="BZ165" s="395"/>
      <c r="CA165" s="395"/>
      <c r="CB165" s="395"/>
      <c r="CC165" s="395"/>
      <c r="CD165" s="395"/>
      <c r="CE165" s="395"/>
      <c r="CF165" s="395"/>
      <c r="CG165" s="395"/>
      <c r="CH165" s="395"/>
      <c r="CI165" s="395"/>
      <c r="CJ165" s="395"/>
      <c r="CK165" s="395"/>
      <c r="CL165" s="395"/>
      <c r="CM165" s="395"/>
      <c r="CN165" s="395"/>
      <c r="CO165" s="395"/>
      <c r="CP165" s="395"/>
      <c r="CQ165" s="395"/>
      <c r="CR165" s="395"/>
      <c r="CS165" s="395"/>
      <c r="CT165" s="395"/>
      <c r="CU165" s="395"/>
      <c r="CV165" s="395"/>
      <c r="CW165" s="395"/>
      <c r="CX165" s="395"/>
      <c r="CY165" s="395"/>
      <c r="CZ165" s="395"/>
      <c r="DA165" s="395"/>
      <c r="DB165" s="395"/>
      <c r="DC165" s="395"/>
      <c r="DD165" s="395"/>
    </row>
    <row r="166" spans="1:108" x14ac:dyDescent="0.15">
      <c r="A166" s="395"/>
      <c r="B166" s="211"/>
      <c r="C166" s="395"/>
      <c r="D166" s="395"/>
      <c r="E166" s="395"/>
      <c r="F166" s="395"/>
      <c r="G166" s="395"/>
      <c r="H166" s="395"/>
      <c r="I166" s="395"/>
      <c r="J166" s="395"/>
      <c r="K166" s="395"/>
      <c r="L166" s="395"/>
      <c r="M166" s="395"/>
      <c r="N166" s="395"/>
      <c r="O166" s="395"/>
      <c r="P166" s="395"/>
      <c r="Q166" s="395"/>
      <c r="R166" s="395"/>
      <c r="S166" s="395"/>
      <c r="T166" s="395"/>
      <c r="U166" s="395"/>
      <c r="V166" s="395"/>
      <c r="W166" s="395"/>
      <c r="X166" s="395"/>
      <c r="Y166" s="395"/>
      <c r="Z166" s="395"/>
      <c r="AA166" s="395"/>
      <c r="AB166" s="395"/>
      <c r="AC166" s="395"/>
      <c r="AD166" s="395"/>
      <c r="AE166" s="395"/>
      <c r="AF166" s="395"/>
      <c r="AG166" s="395"/>
      <c r="AH166" s="395"/>
      <c r="AI166" s="395"/>
      <c r="AJ166" s="395"/>
      <c r="AK166" s="395"/>
      <c r="AL166" s="395"/>
      <c r="AM166" s="395"/>
      <c r="AN166" s="395"/>
      <c r="AO166" s="395"/>
      <c r="AP166" s="395"/>
      <c r="AQ166" s="395"/>
      <c r="AR166" s="395"/>
      <c r="AS166" s="395"/>
      <c r="AT166" s="395"/>
      <c r="AU166" s="395"/>
      <c r="AV166" s="395"/>
      <c r="AW166" s="395"/>
      <c r="AX166" s="395"/>
      <c r="AY166" s="395"/>
      <c r="AZ166" s="395"/>
      <c r="BA166" s="395"/>
      <c r="BB166" s="395"/>
      <c r="BC166" s="395"/>
      <c r="BD166" s="395"/>
      <c r="BE166" s="395"/>
      <c r="BF166" s="395"/>
      <c r="BG166" s="395"/>
      <c r="BH166" s="395"/>
      <c r="BI166" s="395"/>
      <c r="BJ166" s="395"/>
      <c r="BK166" s="395"/>
      <c r="BL166" s="395"/>
      <c r="BM166" s="395"/>
      <c r="BN166" s="395"/>
      <c r="BO166" s="395"/>
      <c r="BP166" s="395"/>
      <c r="BQ166" s="395"/>
      <c r="BR166" s="395"/>
      <c r="BS166" s="395"/>
      <c r="BT166" s="395"/>
      <c r="BU166" s="395"/>
      <c r="BV166" s="395"/>
      <c r="BW166" s="395"/>
      <c r="BX166" s="395"/>
      <c r="BY166" s="395"/>
      <c r="BZ166" s="395"/>
      <c r="CA166" s="395"/>
      <c r="CB166" s="395"/>
      <c r="CC166" s="395"/>
      <c r="CD166" s="395"/>
      <c r="CE166" s="395"/>
      <c r="CF166" s="395"/>
      <c r="CG166" s="395"/>
      <c r="CH166" s="395"/>
      <c r="CI166" s="395"/>
      <c r="CJ166" s="395"/>
      <c r="CK166" s="395"/>
      <c r="CL166" s="395"/>
      <c r="CM166" s="395"/>
      <c r="CN166" s="395"/>
      <c r="CO166" s="395"/>
      <c r="CP166" s="395"/>
      <c r="CQ166" s="395"/>
      <c r="CR166" s="395"/>
      <c r="CS166" s="395"/>
      <c r="CT166" s="395"/>
      <c r="CU166" s="395"/>
      <c r="CV166" s="395"/>
      <c r="CW166" s="395"/>
      <c r="CX166" s="395"/>
      <c r="CY166" s="395"/>
      <c r="CZ166" s="395"/>
      <c r="DA166" s="395"/>
      <c r="DB166" s="395"/>
      <c r="DC166" s="395"/>
      <c r="DD166" s="395"/>
    </row>
    <row r="167" spans="1:108" x14ac:dyDescent="0.15">
      <c r="A167" s="395"/>
      <c r="B167" s="211"/>
      <c r="C167" s="395"/>
      <c r="D167" s="395"/>
      <c r="E167" s="395"/>
      <c r="F167" s="395"/>
      <c r="G167" s="395"/>
      <c r="H167" s="395"/>
      <c r="I167" s="395"/>
      <c r="J167" s="395"/>
      <c r="K167" s="395"/>
      <c r="L167" s="395"/>
      <c r="M167" s="395"/>
      <c r="N167" s="395"/>
      <c r="O167" s="395"/>
      <c r="P167" s="395"/>
      <c r="Q167" s="395"/>
      <c r="R167" s="395"/>
      <c r="S167" s="395"/>
      <c r="T167" s="395"/>
      <c r="U167" s="395"/>
      <c r="V167" s="395"/>
      <c r="W167" s="395"/>
      <c r="X167" s="395"/>
      <c r="Y167" s="395"/>
      <c r="Z167" s="395"/>
      <c r="AA167" s="395"/>
      <c r="AB167" s="395"/>
      <c r="AC167" s="395"/>
      <c r="AD167" s="395"/>
      <c r="AE167" s="395"/>
      <c r="AF167" s="395"/>
      <c r="AG167" s="395"/>
      <c r="AH167" s="395"/>
      <c r="AI167" s="395"/>
      <c r="AJ167" s="395"/>
      <c r="AK167" s="395"/>
      <c r="AL167" s="395"/>
      <c r="AM167" s="395"/>
      <c r="AN167" s="395"/>
      <c r="AO167" s="395"/>
      <c r="AP167" s="395"/>
      <c r="AQ167" s="395"/>
      <c r="AR167" s="395"/>
      <c r="AS167" s="395"/>
      <c r="AT167" s="395"/>
      <c r="AU167" s="395"/>
      <c r="AV167" s="395"/>
      <c r="AW167" s="395"/>
      <c r="AX167" s="395"/>
      <c r="AY167" s="395"/>
      <c r="AZ167" s="395"/>
      <c r="BA167" s="395"/>
      <c r="BB167" s="395"/>
      <c r="BC167" s="395"/>
      <c r="BD167" s="395"/>
      <c r="BE167" s="395"/>
      <c r="BF167" s="395"/>
      <c r="BG167" s="395"/>
      <c r="BH167" s="395"/>
      <c r="BI167" s="395"/>
      <c r="BJ167" s="395"/>
      <c r="BK167" s="395"/>
      <c r="BL167" s="395"/>
      <c r="BM167" s="395"/>
      <c r="BN167" s="395"/>
      <c r="BO167" s="395"/>
      <c r="BP167" s="395"/>
      <c r="BQ167" s="395"/>
      <c r="BR167" s="395"/>
      <c r="BS167" s="395"/>
      <c r="BT167" s="395"/>
      <c r="BU167" s="395"/>
      <c r="BV167" s="395"/>
      <c r="BW167" s="395"/>
      <c r="BX167" s="395"/>
      <c r="BY167" s="395"/>
      <c r="BZ167" s="395"/>
      <c r="CA167" s="395"/>
      <c r="CB167" s="395"/>
      <c r="CC167" s="395"/>
      <c r="CD167" s="395"/>
      <c r="CE167" s="395"/>
      <c r="CF167" s="395"/>
      <c r="CG167" s="395"/>
      <c r="CH167" s="395"/>
      <c r="CI167" s="395"/>
      <c r="CJ167" s="395"/>
      <c r="CK167" s="395"/>
      <c r="CL167" s="395"/>
      <c r="CM167" s="395"/>
      <c r="CN167" s="395"/>
      <c r="CO167" s="395"/>
      <c r="CP167" s="395"/>
      <c r="CQ167" s="395"/>
      <c r="CR167" s="395"/>
      <c r="CS167" s="395"/>
      <c r="CT167" s="395"/>
      <c r="CU167" s="395"/>
      <c r="CV167" s="395"/>
      <c r="CW167" s="395"/>
      <c r="CX167" s="395"/>
      <c r="CY167" s="395"/>
      <c r="CZ167" s="395"/>
      <c r="DA167" s="395"/>
      <c r="DB167" s="395"/>
      <c r="DC167" s="395"/>
      <c r="DD167" s="395"/>
    </row>
    <row r="168" spans="1:108" x14ac:dyDescent="0.15">
      <c r="A168" s="395"/>
      <c r="B168" s="211"/>
      <c r="C168" s="395"/>
      <c r="D168" s="395"/>
      <c r="E168" s="395"/>
      <c r="F168" s="395"/>
      <c r="G168" s="395"/>
      <c r="H168" s="395"/>
      <c r="I168" s="395"/>
      <c r="J168" s="395"/>
      <c r="K168" s="395"/>
      <c r="L168" s="395"/>
      <c r="M168" s="395"/>
      <c r="N168" s="395"/>
      <c r="O168" s="395"/>
      <c r="P168" s="395"/>
      <c r="Q168" s="395"/>
      <c r="R168" s="395"/>
      <c r="S168" s="395"/>
      <c r="T168" s="395"/>
      <c r="U168" s="395"/>
      <c r="V168" s="395"/>
      <c r="W168" s="395"/>
      <c r="X168" s="395"/>
      <c r="Y168" s="395"/>
      <c r="Z168" s="395"/>
      <c r="AA168" s="395"/>
      <c r="AB168" s="395"/>
      <c r="AC168" s="395"/>
      <c r="AD168" s="395"/>
      <c r="AE168" s="395"/>
      <c r="AF168" s="395"/>
      <c r="AG168" s="395"/>
      <c r="AH168" s="395"/>
      <c r="AI168" s="395"/>
      <c r="AJ168" s="395"/>
      <c r="AK168" s="395"/>
      <c r="AL168" s="395"/>
      <c r="AM168" s="395"/>
      <c r="AN168" s="395"/>
      <c r="AO168" s="395"/>
      <c r="AP168" s="395"/>
      <c r="AQ168" s="395"/>
      <c r="AR168" s="395"/>
      <c r="AS168" s="395"/>
      <c r="AT168" s="395"/>
      <c r="AU168" s="395"/>
      <c r="AV168" s="395"/>
      <c r="AW168" s="395"/>
      <c r="AX168" s="395"/>
      <c r="AY168" s="395"/>
      <c r="AZ168" s="395"/>
      <c r="BA168" s="395"/>
      <c r="BB168" s="395"/>
      <c r="BC168" s="395"/>
      <c r="BD168" s="395"/>
      <c r="BE168" s="395"/>
      <c r="BF168" s="395"/>
      <c r="BG168" s="395"/>
      <c r="BH168" s="395"/>
      <c r="BI168" s="395"/>
      <c r="BJ168" s="395"/>
      <c r="BK168" s="395"/>
      <c r="BL168" s="395"/>
      <c r="BM168" s="395"/>
      <c r="BN168" s="395"/>
      <c r="BO168" s="395"/>
      <c r="BP168" s="395"/>
      <c r="BQ168" s="395"/>
      <c r="BR168" s="395"/>
      <c r="BS168" s="395"/>
      <c r="BT168" s="395"/>
      <c r="BU168" s="395"/>
      <c r="BV168" s="395"/>
      <c r="BW168" s="395"/>
      <c r="BX168" s="395"/>
      <c r="BY168" s="395"/>
      <c r="BZ168" s="395"/>
      <c r="CA168" s="395"/>
      <c r="CB168" s="395"/>
      <c r="CC168" s="395"/>
      <c r="CD168" s="395"/>
      <c r="CE168" s="395"/>
      <c r="CF168" s="395"/>
      <c r="CG168" s="395"/>
      <c r="CH168" s="395"/>
      <c r="CI168" s="395"/>
      <c r="CJ168" s="395"/>
      <c r="CK168" s="395"/>
      <c r="CL168" s="395"/>
      <c r="CM168" s="395"/>
      <c r="CN168" s="395"/>
      <c r="CO168" s="395"/>
      <c r="CP168" s="395"/>
      <c r="CQ168" s="395"/>
      <c r="CR168" s="395"/>
      <c r="CS168" s="395"/>
      <c r="CT168" s="395"/>
      <c r="CU168" s="395"/>
      <c r="CV168" s="395"/>
      <c r="CW168" s="395"/>
      <c r="CX168" s="395"/>
      <c r="CY168" s="395"/>
      <c r="CZ168" s="395"/>
      <c r="DA168" s="395"/>
      <c r="DB168" s="395"/>
      <c r="DC168" s="395"/>
      <c r="DD168" s="395"/>
    </row>
    <row r="169" spans="1:108" x14ac:dyDescent="0.15">
      <c r="A169" s="395"/>
      <c r="B169" s="211"/>
      <c r="C169" s="395"/>
      <c r="D169" s="395"/>
      <c r="E169" s="395"/>
      <c r="F169" s="395"/>
      <c r="G169" s="395"/>
      <c r="H169" s="395"/>
      <c r="I169" s="395"/>
      <c r="J169" s="395"/>
      <c r="K169" s="395"/>
      <c r="L169" s="395"/>
      <c r="M169" s="395"/>
      <c r="N169" s="395"/>
      <c r="O169" s="395"/>
      <c r="P169" s="395"/>
      <c r="Q169" s="395"/>
      <c r="R169" s="395"/>
      <c r="S169" s="395"/>
      <c r="T169" s="395"/>
      <c r="U169" s="395"/>
      <c r="V169" s="395"/>
      <c r="W169" s="395"/>
      <c r="X169" s="395"/>
      <c r="Y169" s="395"/>
      <c r="Z169" s="395"/>
      <c r="AA169" s="395"/>
      <c r="AB169" s="395"/>
      <c r="AC169" s="395"/>
      <c r="AD169" s="395"/>
      <c r="AE169" s="395"/>
      <c r="AF169" s="395"/>
      <c r="AG169" s="395"/>
      <c r="AH169" s="395"/>
      <c r="AI169" s="395"/>
      <c r="AJ169" s="395"/>
      <c r="AK169" s="395"/>
      <c r="AL169" s="395"/>
      <c r="AM169" s="395"/>
      <c r="AN169" s="395"/>
      <c r="AO169" s="395"/>
      <c r="AP169" s="395"/>
      <c r="AQ169" s="395"/>
      <c r="AR169" s="395"/>
      <c r="AS169" s="395"/>
      <c r="AT169" s="395"/>
      <c r="AU169" s="395"/>
      <c r="AV169" s="395"/>
      <c r="AW169" s="395"/>
      <c r="AX169" s="395"/>
      <c r="AY169" s="395"/>
      <c r="AZ169" s="395"/>
      <c r="BA169" s="395"/>
      <c r="BB169" s="395"/>
      <c r="BC169" s="395"/>
      <c r="BD169" s="395"/>
      <c r="BE169" s="395"/>
      <c r="BF169" s="395"/>
      <c r="BG169" s="395"/>
      <c r="BH169" s="395"/>
      <c r="BI169" s="395"/>
      <c r="BJ169" s="395"/>
      <c r="BK169" s="395"/>
      <c r="BL169" s="395"/>
      <c r="BM169" s="395"/>
      <c r="BN169" s="395"/>
      <c r="BO169" s="395"/>
      <c r="BP169" s="395"/>
      <c r="BQ169" s="395"/>
      <c r="BR169" s="395"/>
      <c r="BS169" s="395"/>
      <c r="BT169" s="395"/>
      <c r="BU169" s="395"/>
      <c r="BV169" s="395"/>
      <c r="BW169" s="395"/>
      <c r="BX169" s="395"/>
      <c r="BY169" s="395"/>
      <c r="BZ169" s="395"/>
      <c r="CA169" s="395"/>
      <c r="CB169" s="395"/>
      <c r="CC169" s="395"/>
      <c r="CD169" s="395"/>
      <c r="CE169" s="395"/>
      <c r="CF169" s="395"/>
      <c r="CG169" s="395"/>
      <c r="CH169" s="395"/>
      <c r="CI169" s="395"/>
      <c r="CJ169" s="395"/>
      <c r="CK169" s="395"/>
      <c r="CL169" s="395"/>
      <c r="CM169" s="395"/>
      <c r="CN169" s="395"/>
      <c r="CO169" s="395"/>
      <c r="CP169" s="395"/>
      <c r="CQ169" s="395"/>
      <c r="CR169" s="395"/>
      <c r="CS169" s="395"/>
      <c r="CT169" s="395"/>
      <c r="CU169" s="395"/>
      <c r="CV169" s="395"/>
      <c r="CW169" s="395"/>
      <c r="CX169" s="395"/>
      <c r="CY169" s="395"/>
      <c r="CZ169" s="395"/>
      <c r="DA169" s="395"/>
      <c r="DB169" s="395"/>
      <c r="DC169" s="395"/>
      <c r="DD169" s="395"/>
    </row>
    <row r="170" spans="1:108" x14ac:dyDescent="0.15">
      <c r="A170" s="395"/>
      <c r="B170" s="211"/>
      <c r="C170" s="395"/>
      <c r="D170" s="395"/>
      <c r="E170" s="395"/>
      <c r="F170" s="395"/>
      <c r="G170" s="395"/>
      <c r="H170" s="395"/>
      <c r="I170" s="395"/>
      <c r="J170" s="395"/>
      <c r="K170" s="395"/>
      <c r="L170" s="395"/>
      <c r="M170" s="395"/>
      <c r="N170" s="395"/>
      <c r="O170" s="395"/>
      <c r="P170" s="395"/>
      <c r="Q170" s="395"/>
      <c r="R170" s="395"/>
      <c r="S170" s="395"/>
      <c r="T170" s="395"/>
      <c r="U170" s="395"/>
      <c r="V170" s="395"/>
      <c r="W170" s="395"/>
      <c r="X170" s="395"/>
      <c r="Y170" s="395"/>
      <c r="Z170" s="395"/>
      <c r="AA170" s="395"/>
      <c r="AB170" s="395"/>
      <c r="AC170" s="395"/>
      <c r="AD170" s="395"/>
      <c r="AE170" s="395"/>
      <c r="AF170" s="395"/>
      <c r="AG170" s="395"/>
      <c r="AH170" s="395"/>
      <c r="AI170" s="395"/>
      <c r="AJ170" s="395"/>
      <c r="AK170" s="395"/>
      <c r="AL170" s="395"/>
      <c r="AM170" s="395"/>
      <c r="AN170" s="395"/>
      <c r="AO170" s="395"/>
      <c r="AP170" s="395"/>
      <c r="AQ170" s="395"/>
      <c r="AR170" s="395"/>
      <c r="AS170" s="395"/>
      <c r="AT170" s="395"/>
      <c r="AU170" s="395"/>
      <c r="AV170" s="395"/>
      <c r="AW170" s="395"/>
      <c r="AX170" s="395"/>
      <c r="AY170" s="395"/>
      <c r="AZ170" s="395"/>
      <c r="BA170" s="395"/>
      <c r="BB170" s="395"/>
      <c r="BC170" s="395"/>
      <c r="BD170" s="395"/>
      <c r="BE170" s="395"/>
      <c r="BF170" s="395"/>
      <c r="BG170" s="395"/>
      <c r="BH170" s="395"/>
      <c r="BI170" s="395"/>
      <c r="BJ170" s="395"/>
      <c r="BK170" s="395"/>
      <c r="BL170" s="395"/>
      <c r="BM170" s="395"/>
      <c r="BN170" s="395"/>
      <c r="BO170" s="395"/>
      <c r="BP170" s="395"/>
      <c r="BQ170" s="395"/>
      <c r="BR170" s="395"/>
      <c r="BS170" s="395"/>
      <c r="BT170" s="395"/>
      <c r="BU170" s="395"/>
      <c r="BV170" s="395"/>
      <c r="BW170" s="395"/>
      <c r="BX170" s="395"/>
      <c r="BY170" s="395"/>
      <c r="BZ170" s="395"/>
      <c r="CA170" s="395"/>
      <c r="CB170" s="395"/>
      <c r="CC170" s="395"/>
      <c r="CD170" s="395"/>
      <c r="CE170" s="395"/>
      <c r="CF170" s="395"/>
      <c r="CG170" s="395"/>
      <c r="CH170" s="395"/>
      <c r="CI170" s="395"/>
      <c r="CJ170" s="395"/>
      <c r="CK170" s="395"/>
      <c r="CL170" s="395"/>
      <c r="CM170" s="395"/>
      <c r="CN170" s="395"/>
      <c r="CO170" s="395"/>
      <c r="CP170" s="395"/>
      <c r="CQ170" s="395"/>
      <c r="CR170" s="395"/>
      <c r="CS170" s="395"/>
      <c r="CT170" s="395"/>
      <c r="CU170" s="395"/>
      <c r="CV170" s="395"/>
      <c r="CW170" s="395"/>
      <c r="CX170" s="395"/>
      <c r="CY170" s="395"/>
      <c r="CZ170" s="395"/>
      <c r="DA170" s="395"/>
      <c r="DB170" s="395"/>
      <c r="DC170" s="395"/>
      <c r="DD170" s="395"/>
    </row>
    <row r="171" spans="1:108" x14ac:dyDescent="0.15">
      <c r="A171" s="395"/>
      <c r="B171" s="211"/>
      <c r="C171" s="395"/>
      <c r="D171" s="395"/>
      <c r="E171" s="395"/>
      <c r="F171" s="395"/>
      <c r="G171" s="395"/>
      <c r="H171" s="395"/>
      <c r="I171" s="395"/>
      <c r="J171" s="395"/>
      <c r="K171" s="395"/>
      <c r="L171" s="395"/>
      <c r="M171" s="395"/>
      <c r="N171" s="395"/>
      <c r="O171" s="395"/>
      <c r="P171" s="395"/>
      <c r="Q171" s="395"/>
      <c r="R171" s="395"/>
      <c r="S171" s="395"/>
      <c r="T171" s="395"/>
      <c r="U171" s="395"/>
      <c r="V171" s="395"/>
      <c r="W171" s="395"/>
      <c r="X171" s="395"/>
      <c r="Y171" s="395"/>
      <c r="Z171" s="395"/>
      <c r="AA171" s="395"/>
      <c r="AB171" s="395"/>
      <c r="AC171" s="395"/>
      <c r="AD171" s="395"/>
      <c r="AE171" s="395"/>
      <c r="AF171" s="395"/>
      <c r="AG171" s="395"/>
      <c r="AH171" s="395"/>
      <c r="AI171" s="395"/>
      <c r="AJ171" s="395"/>
      <c r="AK171" s="395"/>
      <c r="AL171" s="395"/>
      <c r="AM171" s="395"/>
      <c r="AN171" s="395"/>
      <c r="AO171" s="395"/>
      <c r="AP171" s="395"/>
      <c r="AQ171" s="395"/>
      <c r="AR171" s="395"/>
      <c r="AS171" s="395"/>
      <c r="AT171" s="395"/>
      <c r="AU171" s="395"/>
      <c r="AV171" s="395"/>
      <c r="AW171" s="395"/>
      <c r="AX171" s="395"/>
      <c r="AY171" s="395"/>
      <c r="AZ171" s="395"/>
      <c r="BA171" s="395"/>
      <c r="BB171" s="395"/>
      <c r="BC171" s="395"/>
      <c r="BD171" s="395"/>
      <c r="BE171" s="395"/>
      <c r="BF171" s="395"/>
      <c r="BG171" s="395"/>
      <c r="BH171" s="395"/>
      <c r="BI171" s="395"/>
      <c r="BJ171" s="395"/>
      <c r="BK171" s="395"/>
      <c r="BL171" s="395"/>
      <c r="BM171" s="395"/>
      <c r="BN171" s="395"/>
      <c r="BO171" s="395"/>
      <c r="BP171" s="395"/>
      <c r="BQ171" s="395"/>
      <c r="BR171" s="395"/>
      <c r="BS171" s="395"/>
      <c r="BT171" s="395"/>
      <c r="BU171" s="395"/>
      <c r="BV171" s="395"/>
      <c r="BW171" s="395"/>
      <c r="BX171" s="395"/>
      <c r="BY171" s="395"/>
      <c r="BZ171" s="395"/>
      <c r="CA171" s="395"/>
      <c r="CB171" s="395"/>
      <c r="CC171" s="395"/>
      <c r="CD171" s="395"/>
      <c r="CE171" s="395"/>
      <c r="CF171" s="395"/>
      <c r="CG171" s="395"/>
      <c r="CH171" s="395"/>
      <c r="CI171" s="395"/>
      <c r="CJ171" s="395"/>
      <c r="CK171" s="395"/>
      <c r="CL171" s="395"/>
      <c r="CM171" s="395"/>
      <c r="CN171" s="395"/>
      <c r="CO171" s="395"/>
      <c r="CP171" s="395"/>
      <c r="CQ171" s="395"/>
      <c r="CR171" s="395"/>
      <c r="CS171" s="395"/>
      <c r="CT171" s="395"/>
      <c r="CU171" s="395"/>
      <c r="CV171" s="395"/>
      <c r="CW171" s="395"/>
      <c r="CX171" s="395"/>
      <c r="CY171" s="395"/>
      <c r="CZ171" s="395"/>
      <c r="DA171" s="395"/>
      <c r="DB171" s="395"/>
      <c r="DC171" s="395"/>
      <c r="DD171" s="395"/>
    </row>
    <row r="172" spans="1:108" x14ac:dyDescent="0.15">
      <c r="A172" s="395"/>
      <c r="B172" s="211"/>
      <c r="C172" s="395"/>
      <c r="D172" s="395"/>
      <c r="E172" s="395"/>
      <c r="F172" s="395"/>
      <c r="G172" s="395"/>
      <c r="H172" s="395"/>
      <c r="I172" s="395"/>
      <c r="J172" s="395"/>
      <c r="K172" s="395"/>
      <c r="L172" s="395"/>
      <c r="M172" s="395"/>
      <c r="N172" s="395"/>
      <c r="O172" s="395"/>
      <c r="P172" s="395"/>
      <c r="Q172" s="395"/>
      <c r="R172" s="395"/>
      <c r="S172" s="395"/>
      <c r="T172" s="395"/>
      <c r="U172" s="395"/>
      <c r="V172" s="395"/>
      <c r="W172" s="395"/>
      <c r="X172" s="395"/>
      <c r="Y172" s="395"/>
      <c r="Z172" s="395"/>
      <c r="AA172" s="395"/>
      <c r="AB172" s="395"/>
      <c r="AC172" s="395"/>
      <c r="AD172" s="395"/>
      <c r="AE172" s="395"/>
      <c r="AF172" s="395"/>
      <c r="AG172" s="395"/>
      <c r="AH172" s="395"/>
      <c r="AI172" s="395"/>
      <c r="AJ172" s="395"/>
      <c r="AK172" s="395"/>
      <c r="AL172" s="395"/>
      <c r="AM172" s="395"/>
      <c r="AN172" s="395"/>
      <c r="AO172" s="395"/>
      <c r="AP172" s="395"/>
      <c r="AQ172" s="395"/>
      <c r="AR172" s="395"/>
      <c r="AS172" s="395"/>
      <c r="AT172" s="395"/>
      <c r="AU172" s="395"/>
      <c r="AV172" s="395"/>
      <c r="AW172" s="395"/>
      <c r="AX172" s="395"/>
      <c r="AY172" s="395"/>
      <c r="AZ172" s="395"/>
      <c r="BA172" s="395"/>
      <c r="BB172" s="395"/>
      <c r="BC172" s="395"/>
      <c r="BD172" s="395"/>
      <c r="BE172" s="395"/>
      <c r="BF172" s="395"/>
      <c r="BG172" s="395"/>
      <c r="BH172" s="395"/>
      <c r="BI172" s="395"/>
      <c r="BJ172" s="395"/>
      <c r="BK172" s="395"/>
      <c r="BL172" s="395"/>
      <c r="BM172" s="395"/>
      <c r="BN172" s="395"/>
      <c r="BO172" s="395"/>
      <c r="BP172" s="395"/>
      <c r="BQ172" s="395"/>
      <c r="BR172" s="395"/>
      <c r="BS172" s="395"/>
      <c r="BT172" s="395"/>
      <c r="BU172" s="395"/>
      <c r="BV172" s="395"/>
      <c r="BW172" s="395"/>
      <c r="BX172" s="395"/>
      <c r="BY172" s="395"/>
      <c r="BZ172" s="395"/>
      <c r="CA172" s="395"/>
      <c r="CB172" s="395"/>
      <c r="CC172" s="395"/>
      <c r="CD172" s="395"/>
      <c r="CE172" s="395"/>
      <c r="CF172" s="395"/>
      <c r="CG172" s="395"/>
      <c r="CH172" s="395"/>
      <c r="CI172" s="395"/>
      <c r="CJ172" s="395"/>
      <c r="CK172" s="395"/>
      <c r="CL172" s="395"/>
      <c r="CM172" s="395"/>
      <c r="CN172" s="395"/>
      <c r="CO172" s="395"/>
      <c r="CP172" s="395"/>
      <c r="CQ172" s="395"/>
      <c r="CR172" s="395"/>
      <c r="CS172" s="395"/>
      <c r="CT172" s="395"/>
      <c r="CU172" s="395"/>
      <c r="CV172" s="395"/>
      <c r="CW172" s="395"/>
      <c r="CX172" s="395"/>
      <c r="CY172" s="395"/>
      <c r="CZ172" s="395"/>
      <c r="DA172" s="395"/>
      <c r="DB172" s="395"/>
      <c r="DC172" s="395"/>
      <c r="DD172" s="395"/>
    </row>
    <row r="173" spans="1:108" x14ac:dyDescent="0.15">
      <c r="A173" s="395"/>
      <c r="B173" s="211"/>
      <c r="C173" s="395"/>
      <c r="D173" s="395"/>
      <c r="E173" s="395"/>
      <c r="F173" s="395"/>
      <c r="G173" s="395"/>
      <c r="H173" s="395"/>
      <c r="I173" s="395"/>
      <c r="J173" s="395"/>
      <c r="K173" s="395"/>
      <c r="L173" s="395"/>
      <c r="M173" s="395"/>
      <c r="N173" s="395"/>
      <c r="O173" s="395"/>
      <c r="P173" s="395"/>
      <c r="Q173" s="395"/>
      <c r="R173" s="395"/>
      <c r="S173" s="395"/>
      <c r="T173" s="395"/>
      <c r="U173" s="395"/>
      <c r="V173" s="395"/>
      <c r="W173" s="395"/>
      <c r="X173" s="395"/>
      <c r="Y173" s="395"/>
      <c r="Z173" s="395"/>
      <c r="AA173" s="395"/>
      <c r="AB173" s="395"/>
      <c r="AC173" s="395"/>
      <c r="AD173" s="395"/>
      <c r="AE173" s="395"/>
      <c r="AF173" s="395"/>
      <c r="AG173" s="395"/>
      <c r="AH173" s="395"/>
      <c r="AI173" s="395"/>
      <c r="AJ173" s="395"/>
      <c r="AK173" s="395"/>
      <c r="AL173" s="395"/>
      <c r="AM173" s="395"/>
      <c r="AN173" s="395"/>
      <c r="AO173" s="395"/>
      <c r="AP173" s="395"/>
      <c r="AQ173" s="395"/>
      <c r="AR173" s="395"/>
      <c r="AS173" s="395"/>
      <c r="AT173" s="395"/>
      <c r="AU173" s="395"/>
      <c r="AV173" s="395"/>
      <c r="AW173" s="395"/>
      <c r="AX173" s="395"/>
      <c r="AY173" s="395"/>
      <c r="AZ173" s="395"/>
      <c r="BA173" s="395"/>
      <c r="BB173" s="395"/>
      <c r="BC173" s="395"/>
      <c r="BD173" s="395"/>
      <c r="BE173" s="395"/>
      <c r="BF173" s="395"/>
      <c r="BG173" s="395"/>
      <c r="BH173" s="395"/>
      <c r="BI173" s="395"/>
      <c r="BJ173" s="395"/>
      <c r="BK173" s="395"/>
      <c r="BL173" s="395"/>
      <c r="BM173" s="395"/>
      <c r="BN173" s="395"/>
      <c r="BO173" s="395"/>
      <c r="BP173" s="395"/>
      <c r="BQ173" s="395"/>
      <c r="BR173" s="395"/>
      <c r="BS173" s="395"/>
      <c r="BT173" s="395"/>
      <c r="BU173" s="395"/>
      <c r="BV173" s="395"/>
      <c r="BW173" s="395"/>
      <c r="BX173" s="395"/>
      <c r="BY173" s="395"/>
      <c r="BZ173" s="395"/>
      <c r="CA173" s="395"/>
      <c r="CB173" s="395"/>
      <c r="CC173" s="395"/>
      <c r="CD173" s="395"/>
      <c r="CE173" s="395"/>
      <c r="CF173" s="395"/>
      <c r="CG173" s="395"/>
      <c r="CH173" s="395"/>
      <c r="CI173" s="395"/>
      <c r="CJ173" s="395"/>
      <c r="CK173" s="395"/>
      <c r="CL173" s="395"/>
      <c r="CM173" s="395"/>
      <c r="CN173" s="395"/>
      <c r="CO173" s="395"/>
      <c r="CP173" s="395"/>
      <c r="CQ173" s="395"/>
      <c r="CR173" s="395"/>
      <c r="CS173" s="395"/>
      <c r="CT173" s="395"/>
      <c r="CU173" s="395"/>
      <c r="CV173" s="395"/>
      <c r="CW173" s="395"/>
      <c r="CX173" s="395"/>
      <c r="CY173" s="395"/>
      <c r="CZ173" s="395"/>
      <c r="DA173" s="395"/>
      <c r="DB173" s="395"/>
      <c r="DC173" s="395"/>
      <c r="DD173" s="395"/>
    </row>
    <row r="174" spans="1:108" x14ac:dyDescent="0.15">
      <c r="A174" s="395"/>
      <c r="B174" s="211"/>
      <c r="C174" s="395"/>
      <c r="D174" s="395"/>
      <c r="E174" s="395"/>
      <c r="F174" s="395"/>
      <c r="G174" s="395"/>
      <c r="H174" s="395"/>
      <c r="I174" s="395"/>
      <c r="J174" s="395"/>
      <c r="K174" s="395"/>
      <c r="L174" s="395"/>
      <c r="M174" s="395"/>
      <c r="N174" s="395"/>
      <c r="O174" s="395"/>
      <c r="P174" s="395"/>
      <c r="Q174" s="395"/>
      <c r="R174" s="395"/>
      <c r="S174" s="395"/>
      <c r="T174" s="395"/>
      <c r="U174" s="395"/>
      <c r="V174" s="395"/>
      <c r="W174" s="395"/>
      <c r="X174" s="395"/>
      <c r="Y174" s="395"/>
      <c r="Z174" s="395"/>
      <c r="AA174" s="395"/>
      <c r="AB174" s="395"/>
      <c r="AC174" s="395"/>
      <c r="AD174" s="395"/>
      <c r="AE174" s="395"/>
      <c r="AF174" s="395"/>
      <c r="AG174" s="395"/>
      <c r="AH174" s="395"/>
      <c r="AI174" s="395"/>
      <c r="AJ174" s="395"/>
      <c r="AK174" s="395"/>
      <c r="AL174" s="395"/>
      <c r="AM174" s="395"/>
      <c r="AN174" s="395"/>
      <c r="AO174" s="395"/>
      <c r="AP174" s="395"/>
      <c r="AQ174" s="395"/>
      <c r="AR174" s="395"/>
      <c r="AS174" s="395"/>
      <c r="AT174" s="395"/>
      <c r="AU174" s="395"/>
      <c r="AV174" s="395"/>
      <c r="AW174" s="395"/>
      <c r="AX174" s="395"/>
      <c r="AY174" s="395"/>
      <c r="AZ174" s="395"/>
      <c r="BA174" s="395"/>
      <c r="BB174" s="395"/>
      <c r="BC174" s="395"/>
      <c r="BD174" s="395"/>
      <c r="BE174" s="395"/>
      <c r="BF174" s="395"/>
      <c r="BG174" s="395"/>
      <c r="BH174" s="395"/>
      <c r="BI174" s="395"/>
      <c r="BJ174" s="395"/>
      <c r="BK174" s="395"/>
      <c r="BL174" s="395"/>
      <c r="BM174" s="395"/>
      <c r="BN174" s="395"/>
      <c r="BO174" s="395"/>
      <c r="BP174" s="395"/>
      <c r="BQ174" s="395"/>
      <c r="BR174" s="395"/>
      <c r="BS174" s="395"/>
      <c r="BT174" s="395"/>
      <c r="BU174" s="395"/>
      <c r="BV174" s="395"/>
      <c r="BW174" s="395"/>
      <c r="BX174" s="395"/>
      <c r="BY174" s="395"/>
      <c r="BZ174" s="395"/>
      <c r="CA174" s="395"/>
      <c r="CB174" s="395"/>
      <c r="CC174" s="395"/>
      <c r="CD174" s="395"/>
      <c r="CE174" s="395"/>
      <c r="CF174" s="395"/>
      <c r="CG174" s="395"/>
      <c r="CH174" s="395"/>
      <c r="CI174" s="395"/>
      <c r="CJ174" s="395"/>
      <c r="CK174" s="395"/>
      <c r="CL174" s="395"/>
      <c r="CM174" s="395"/>
      <c r="CN174" s="395"/>
      <c r="CO174" s="395"/>
      <c r="CP174" s="395"/>
      <c r="CQ174" s="395"/>
      <c r="CR174" s="395"/>
      <c r="CS174" s="395"/>
      <c r="CT174" s="395"/>
      <c r="CU174" s="395"/>
      <c r="CV174" s="395"/>
      <c r="CW174" s="395"/>
      <c r="CX174" s="395"/>
      <c r="CY174" s="395"/>
      <c r="CZ174" s="395"/>
      <c r="DA174" s="395"/>
      <c r="DB174" s="395"/>
      <c r="DC174" s="395"/>
      <c r="DD174" s="395"/>
    </row>
    <row r="175" spans="1:108" x14ac:dyDescent="0.15">
      <c r="A175" s="395"/>
      <c r="B175" s="211"/>
      <c r="C175" s="395"/>
      <c r="D175" s="395"/>
      <c r="E175" s="395"/>
      <c r="F175" s="395"/>
      <c r="G175" s="395"/>
      <c r="H175" s="395"/>
      <c r="I175" s="395"/>
      <c r="J175" s="395"/>
      <c r="K175" s="395"/>
      <c r="L175" s="395"/>
      <c r="M175" s="395"/>
      <c r="N175" s="395"/>
      <c r="O175" s="395"/>
      <c r="P175" s="395"/>
      <c r="Q175" s="395"/>
      <c r="R175" s="395"/>
      <c r="S175" s="395"/>
      <c r="T175" s="395"/>
      <c r="U175" s="395"/>
      <c r="V175" s="395"/>
      <c r="W175" s="395"/>
      <c r="X175" s="395"/>
      <c r="Y175" s="395"/>
      <c r="Z175" s="395"/>
      <c r="AA175" s="395"/>
      <c r="AB175" s="395"/>
      <c r="AC175" s="395"/>
      <c r="AD175" s="395"/>
      <c r="AE175" s="395"/>
      <c r="AF175" s="395"/>
      <c r="AG175" s="395"/>
      <c r="AH175" s="395"/>
      <c r="AI175" s="395"/>
      <c r="AJ175" s="395"/>
      <c r="AK175" s="395"/>
      <c r="AL175" s="395"/>
      <c r="AM175" s="395"/>
      <c r="AN175" s="395"/>
      <c r="AO175" s="395"/>
      <c r="AP175" s="395"/>
      <c r="AQ175" s="395"/>
      <c r="AR175" s="395"/>
      <c r="AS175" s="395"/>
      <c r="AT175" s="395"/>
      <c r="AU175" s="395"/>
      <c r="AV175" s="395"/>
      <c r="AW175" s="395"/>
      <c r="AX175" s="395"/>
      <c r="AY175" s="395"/>
      <c r="AZ175" s="395"/>
      <c r="BA175" s="395"/>
      <c r="BB175" s="395"/>
      <c r="BC175" s="395"/>
      <c r="BD175" s="395"/>
      <c r="BE175" s="395"/>
      <c r="BF175" s="395"/>
      <c r="BG175" s="395"/>
      <c r="BH175" s="395"/>
      <c r="BI175" s="395"/>
      <c r="BJ175" s="395"/>
      <c r="BK175" s="395"/>
      <c r="BL175" s="395"/>
      <c r="BM175" s="395"/>
      <c r="BN175" s="395"/>
      <c r="BO175" s="395"/>
      <c r="BP175" s="395"/>
      <c r="BQ175" s="395"/>
      <c r="BR175" s="395"/>
      <c r="BS175" s="395"/>
      <c r="BT175" s="395"/>
      <c r="BU175" s="395"/>
      <c r="BV175" s="395"/>
      <c r="BW175" s="395"/>
      <c r="BX175" s="395"/>
      <c r="BY175" s="395"/>
      <c r="BZ175" s="395"/>
      <c r="CA175" s="395"/>
      <c r="CB175" s="395"/>
      <c r="CC175" s="395"/>
      <c r="CD175" s="395"/>
      <c r="CE175" s="395"/>
      <c r="CF175" s="395"/>
      <c r="CG175" s="395"/>
      <c r="CH175" s="395"/>
      <c r="CI175" s="395"/>
      <c r="CJ175" s="395"/>
      <c r="CK175" s="395"/>
      <c r="CL175" s="395"/>
      <c r="CM175" s="395"/>
      <c r="CN175" s="395"/>
      <c r="CO175" s="395"/>
      <c r="CP175" s="395"/>
      <c r="CQ175" s="395"/>
      <c r="CR175" s="395"/>
      <c r="CS175" s="395"/>
      <c r="CT175" s="395"/>
      <c r="CU175" s="395"/>
      <c r="CV175" s="395"/>
      <c r="CW175" s="395"/>
      <c r="CX175" s="395"/>
      <c r="CY175" s="395"/>
      <c r="CZ175" s="395"/>
      <c r="DA175" s="395"/>
      <c r="DB175" s="395"/>
      <c r="DC175" s="395"/>
      <c r="DD175" s="395"/>
    </row>
    <row r="176" spans="1:108" x14ac:dyDescent="0.15">
      <c r="A176" s="395"/>
      <c r="B176" s="211"/>
      <c r="C176" s="395"/>
      <c r="D176" s="395"/>
      <c r="E176" s="395"/>
      <c r="F176" s="395"/>
      <c r="G176" s="395"/>
      <c r="H176" s="395"/>
      <c r="I176" s="395"/>
      <c r="J176" s="395"/>
      <c r="K176" s="395"/>
      <c r="L176" s="395"/>
      <c r="M176" s="395"/>
      <c r="N176" s="395"/>
      <c r="O176" s="395"/>
      <c r="P176" s="395"/>
      <c r="Q176" s="395"/>
      <c r="R176" s="395"/>
      <c r="S176" s="395"/>
      <c r="T176" s="395"/>
      <c r="U176" s="395"/>
      <c r="V176" s="395"/>
      <c r="W176" s="395"/>
      <c r="X176" s="395"/>
      <c r="Y176" s="395"/>
      <c r="Z176" s="395"/>
      <c r="AA176" s="395"/>
      <c r="AB176" s="395"/>
      <c r="AC176" s="395"/>
      <c r="AD176" s="395"/>
      <c r="AE176" s="395"/>
      <c r="AF176" s="395"/>
      <c r="AG176" s="395"/>
      <c r="AH176" s="395"/>
      <c r="AI176" s="395"/>
      <c r="AJ176" s="395"/>
      <c r="AK176" s="395"/>
      <c r="AL176" s="395"/>
      <c r="AM176" s="395"/>
      <c r="AN176" s="395"/>
      <c r="AO176" s="395"/>
      <c r="AP176" s="395"/>
      <c r="AQ176" s="395"/>
      <c r="AR176" s="395"/>
      <c r="AS176" s="395"/>
      <c r="AT176" s="395"/>
      <c r="AU176" s="395"/>
      <c r="AV176" s="395"/>
      <c r="AW176" s="395"/>
      <c r="AX176" s="395"/>
      <c r="AY176" s="395"/>
      <c r="AZ176" s="395"/>
      <c r="BA176" s="395"/>
      <c r="BB176" s="395"/>
      <c r="BC176" s="395"/>
      <c r="BD176" s="395"/>
      <c r="BE176" s="395"/>
      <c r="BF176" s="395"/>
      <c r="BG176" s="395"/>
      <c r="BH176" s="395"/>
      <c r="BI176" s="395"/>
      <c r="BJ176" s="395"/>
      <c r="BK176" s="395"/>
      <c r="BL176" s="395"/>
      <c r="BM176" s="395"/>
      <c r="BN176" s="395"/>
      <c r="BO176" s="395"/>
      <c r="BP176" s="395"/>
      <c r="BQ176" s="395"/>
      <c r="BR176" s="395"/>
      <c r="BS176" s="395"/>
      <c r="BT176" s="395"/>
      <c r="BU176" s="395"/>
      <c r="BV176" s="395"/>
      <c r="BW176" s="395"/>
      <c r="BX176" s="395"/>
      <c r="BY176" s="395"/>
      <c r="BZ176" s="395"/>
      <c r="CA176" s="395"/>
      <c r="CB176" s="395"/>
      <c r="CC176" s="395"/>
      <c r="CD176" s="395"/>
      <c r="CE176" s="395"/>
      <c r="CF176" s="395"/>
      <c r="CG176" s="395"/>
      <c r="CH176" s="395"/>
      <c r="CI176" s="395"/>
      <c r="CJ176" s="395"/>
      <c r="CK176" s="395"/>
      <c r="CL176" s="395"/>
      <c r="CM176" s="395"/>
      <c r="CN176" s="395"/>
      <c r="CO176" s="395"/>
      <c r="CP176" s="395"/>
      <c r="CQ176" s="395"/>
      <c r="CR176" s="395"/>
      <c r="CS176" s="395"/>
      <c r="CT176" s="395"/>
      <c r="CU176" s="395"/>
      <c r="CV176" s="395"/>
      <c r="CW176" s="395"/>
      <c r="CX176" s="395"/>
      <c r="CY176" s="395"/>
      <c r="CZ176" s="395"/>
      <c r="DA176" s="395"/>
      <c r="DB176" s="395"/>
      <c r="DC176" s="395"/>
      <c r="DD176" s="395"/>
    </row>
    <row r="177" spans="1:108" x14ac:dyDescent="0.15">
      <c r="A177" s="395"/>
      <c r="B177" s="211"/>
      <c r="C177" s="395"/>
      <c r="D177" s="395"/>
      <c r="E177" s="395"/>
      <c r="F177" s="395"/>
      <c r="G177" s="395"/>
      <c r="H177" s="395"/>
      <c r="I177" s="395"/>
      <c r="J177" s="395"/>
      <c r="K177" s="395"/>
      <c r="L177" s="395"/>
      <c r="M177" s="395"/>
      <c r="N177" s="395"/>
      <c r="O177" s="395"/>
      <c r="P177" s="395"/>
      <c r="Q177" s="395"/>
      <c r="R177" s="395"/>
      <c r="S177" s="395"/>
      <c r="T177" s="395"/>
      <c r="U177" s="395"/>
      <c r="V177" s="395"/>
      <c r="W177" s="395"/>
      <c r="X177" s="395"/>
      <c r="Y177" s="395"/>
      <c r="Z177" s="395"/>
      <c r="AA177" s="395"/>
      <c r="AB177" s="395"/>
      <c r="AC177" s="395"/>
      <c r="AD177" s="395"/>
      <c r="AE177" s="395"/>
      <c r="AF177" s="395"/>
      <c r="AG177" s="395"/>
      <c r="AH177" s="395"/>
      <c r="AI177" s="395"/>
      <c r="AJ177" s="395"/>
      <c r="AK177" s="395"/>
      <c r="AL177" s="395"/>
      <c r="AM177" s="395"/>
      <c r="AN177" s="395"/>
      <c r="AO177" s="395"/>
      <c r="AP177" s="395"/>
      <c r="AQ177" s="395"/>
      <c r="AR177" s="395"/>
      <c r="AS177" s="395"/>
      <c r="AT177" s="395"/>
      <c r="AU177" s="395"/>
      <c r="AV177" s="395"/>
      <c r="AW177" s="395"/>
      <c r="AX177" s="395"/>
      <c r="AY177" s="395"/>
      <c r="AZ177" s="395"/>
      <c r="BA177" s="395"/>
      <c r="BB177" s="395"/>
      <c r="BC177" s="395"/>
      <c r="BD177" s="395"/>
      <c r="BE177" s="395"/>
      <c r="BF177" s="395"/>
      <c r="BG177" s="395"/>
      <c r="BH177" s="395"/>
      <c r="BI177" s="395"/>
      <c r="BJ177" s="395"/>
      <c r="BK177" s="395"/>
      <c r="BL177" s="395"/>
      <c r="BM177" s="395"/>
      <c r="BN177" s="395"/>
      <c r="BO177" s="395"/>
      <c r="BP177" s="395"/>
      <c r="BQ177" s="395"/>
      <c r="BR177" s="395"/>
      <c r="BS177" s="395"/>
      <c r="BT177" s="395"/>
      <c r="BU177" s="395"/>
      <c r="BV177" s="395"/>
      <c r="BW177" s="395"/>
      <c r="BX177" s="395"/>
      <c r="BY177" s="395"/>
      <c r="BZ177" s="395"/>
      <c r="CA177" s="395"/>
      <c r="CB177" s="395"/>
      <c r="CC177" s="395"/>
      <c r="CD177" s="395"/>
      <c r="CE177" s="395"/>
      <c r="CF177" s="395"/>
      <c r="CG177" s="395"/>
      <c r="CH177" s="395"/>
      <c r="CI177" s="395"/>
      <c r="CJ177" s="395"/>
      <c r="CK177" s="395"/>
      <c r="CL177" s="395"/>
      <c r="CM177" s="395"/>
      <c r="CN177" s="395"/>
      <c r="CO177" s="395"/>
      <c r="CP177" s="395"/>
      <c r="CQ177" s="395"/>
      <c r="CR177" s="395"/>
      <c r="CS177" s="395"/>
      <c r="CT177" s="395"/>
      <c r="CU177" s="395"/>
      <c r="CV177" s="395"/>
      <c r="CW177" s="395"/>
      <c r="CX177" s="395"/>
      <c r="CY177" s="395"/>
      <c r="CZ177" s="395"/>
      <c r="DA177" s="395"/>
      <c r="DB177" s="395"/>
      <c r="DC177" s="395"/>
      <c r="DD177" s="395"/>
    </row>
    <row r="178" spans="1:108" x14ac:dyDescent="0.15">
      <c r="A178" s="395"/>
      <c r="B178" s="211"/>
      <c r="C178" s="395"/>
      <c r="D178" s="395"/>
      <c r="E178" s="395"/>
      <c r="F178" s="395"/>
      <c r="G178" s="395"/>
      <c r="H178" s="395"/>
      <c r="I178" s="395"/>
      <c r="J178" s="395"/>
      <c r="K178" s="395"/>
      <c r="L178" s="395"/>
      <c r="M178" s="395"/>
      <c r="N178" s="395"/>
      <c r="O178" s="395"/>
      <c r="P178" s="395"/>
      <c r="Q178" s="395"/>
      <c r="R178" s="395"/>
      <c r="S178" s="395"/>
      <c r="T178" s="395"/>
      <c r="U178" s="395"/>
      <c r="V178" s="395"/>
      <c r="W178" s="395"/>
      <c r="X178" s="395"/>
      <c r="Y178" s="395"/>
      <c r="Z178" s="395"/>
      <c r="AA178" s="395"/>
      <c r="AB178" s="395"/>
      <c r="AC178" s="395"/>
      <c r="AD178" s="395"/>
      <c r="AE178" s="395"/>
      <c r="AF178" s="395"/>
      <c r="AG178" s="395"/>
      <c r="AH178" s="395"/>
      <c r="AI178" s="395"/>
      <c r="AJ178" s="395"/>
      <c r="AK178" s="395"/>
      <c r="AL178" s="395"/>
      <c r="AM178" s="395"/>
      <c r="AN178" s="395"/>
      <c r="AO178" s="395"/>
      <c r="AP178" s="395"/>
      <c r="AQ178" s="395"/>
      <c r="AR178" s="395"/>
      <c r="AS178" s="395"/>
      <c r="AT178" s="395"/>
      <c r="AU178" s="395"/>
      <c r="AV178" s="395"/>
      <c r="AW178" s="395"/>
      <c r="AX178" s="395"/>
      <c r="AY178" s="395"/>
      <c r="AZ178" s="395"/>
      <c r="BA178" s="395"/>
      <c r="BB178" s="395"/>
      <c r="BC178" s="395"/>
      <c r="BD178" s="395"/>
      <c r="BE178" s="395"/>
      <c r="BF178" s="395"/>
      <c r="BG178" s="395"/>
      <c r="BH178" s="395"/>
      <c r="BI178" s="395"/>
      <c r="BJ178" s="395"/>
      <c r="BK178" s="395"/>
      <c r="BL178" s="395"/>
      <c r="BM178" s="395"/>
      <c r="BN178" s="395"/>
      <c r="BO178" s="395"/>
      <c r="BP178" s="395"/>
      <c r="BQ178" s="395"/>
      <c r="BR178" s="395"/>
      <c r="BS178" s="395"/>
      <c r="BT178" s="395"/>
      <c r="BU178" s="395"/>
      <c r="BV178" s="395"/>
      <c r="BW178" s="395"/>
      <c r="BX178" s="395"/>
      <c r="BY178" s="395"/>
      <c r="BZ178" s="395"/>
      <c r="CA178" s="395"/>
      <c r="CB178" s="395"/>
      <c r="CC178" s="395"/>
      <c r="CD178" s="395"/>
      <c r="CE178" s="395"/>
      <c r="CF178" s="395"/>
      <c r="CG178" s="395"/>
      <c r="CH178" s="395"/>
      <c r="CI178" s="395"/>
      <c r="CJ178" s="395"/>
      <c r="CK178" s="395"/>
      <c r="CL178" s="395"/>
      <c r="CM178" s="395"/>
      <c r="CN178" s="395"/>
      <c r="CO178" s="395"/>
      <c r="CP178" s="395"/>
      <c r="CQ178" s="395"/>
      <c r="CR178" s="395"/>
      <c r="CS178" s="395"/>
      <c r="CT178" s="395"/>
      <c r="CU178" s="395"/>
      <c r="CV178" s="395"/>
      <c r="CW178" s="395"/>
      <c r="CX178" s="395"/>
      <c r="CY178" s="395"/>
      <c r="CZ178" s="395"/>
      <c r="DA178" s="395"/>
      <c r="DB178" s="395"/>
      <c r="DC178" s="395"/>
      <c r="DD178" s="395"/>
    </row>
    <row r="179" spans="1:108" x14ac:dyDescent="0.15">
      <c r="A179" s="395"/>
      <c r="B179" s="211"/>
      <c r="C179" s="395"/>
      <c r="D179" s="395"/>
      <c r="E179" s="395"/>
      <c r="F179" s="395"/>
      <c r="G179" s="395"/>
      <c r="H179" s="395"/>
      <c r="I179" s="395"/>
      <c r="J179" s="395"/>
      <c r="K179" s="395"/>
      <c r="L179" s="395"/>
      <c r="M179" s="395"/>
      <c r="N179" s="395"/>
      <c r="O179" s="395"/>
      <c r="P179" s="395"/>
      <c r="Q179" s="395"/>
      <c r="R179" s="395"/>
      <c r="S179" s="395"/>
      <c r="T179" s="395"/>
      <c r="U179" s="395"/>
      <c r="V179" s="395"/>
      <c r="W179" s="395"/>
      <c r="X179" s="395"/>
      <c r="Y179" s="395"/>
      <c r="Z179" s="395"/>
      <c r="AA179" s="395"/>
      <c r="AB179" s="395"/>
      <c r="AC179" s="395"/>
      <c r="AD179" s="395"/>
      <c r="AE179" s="395"/>
      <c r="AF179" s="395"/>
      <c r="AG179" s="395"/>
      <c r="AH179" s="395"/>
      <c r="AI179" s="395"/>
      <c r="AJ179" s="395"/>
      <c r="AK179" s="395"/>
      <c r="AL179" s="395"/>
      <c r="AM179" s="395"/>
      <c r="AN179" s="395"/>
      <c r="AO179" s="395"/>
      <c r="AP179" s="395"/>
      <c r="AQ179" s="395"/>
      <c r="AR179" s="395"/>
      <c r="AS179" s="395"/>
      <c r="AT179" s="395"/>
      <c r="AU179" s="395"/>
      <c r="AV179" s="395"/>
      <c r="AW179" s="395"/>
      <c r="AX179" s="395"/>
      <c r="AY179" s="395"/>
      <c r="AZ179" s="395"/>
      <c r="BA179" s="395"/>
      <c r="BB179" s="395"/>
      <c r="BC179" s="395"/>
      <c r="BD179" s="395"/>
      <c r="BE179" s="395"/>
      <c r="BF179" s="395"/>
      <c r="BG179" s="395"/>
      <c r="BH179" s="395"/>
      <c r="BI179" s="395"/>
      <c r="BJ179" s="395"/>
      <c r="BK179" s="395"/>
      <c r="BL179" s="395"/>
      <c r="BM179" s="395"/>
      <c r="BN179" s="395"/>
      <c r="BO179" s="395"/>
      <c r="BP179" s="395"/>
      <c r="BQ179" s="395"/>
      <c r="BR179" s="395"/>
      <c r="BS179" s="395"/>
      <c r="BT179" s="395"/>
      <c r="BU179" s="395"/>
      <c r="BV179" s="395"/>
      <c r="BW179" s="395"/>
      <c r="BX179" s="395"/>
      <c r="BY179" s="395"/>
      <c r="BZ179" s="395"/>
      <c r="CA179" s="395"/>
      <c r="CB179" s="395"/>
      <c r="CC179" s="395"/>
      <c r="CD179" s="395"/>
      <c r="CE179" s="395"/>
      <c r="CF179" s="395"/>
      <c r="CG179" s="395"/>
      <c r="CH179" s="395"/>
      <c r="CI179" s="395"/>
      <c r="CJ179" s="395"/>
      <c r="CK179" s="395"/>
      <c r="CL179" s="395"/>
      <c r="CM179" s="395"/>
      <c r="CN179" s="395"/>
      <c r="CO179" s="395"/>
      <c r="CP179" s="395"/>
      <c r="CQ179" s="395"/>
      <c r="CR179" s="395"/>
      <c r="CS179" s="395"/>
      <c r="CT179" s="395"/>
      <c r="CU179" s="395"/>
      <c r="CV179" s="395"/>
      <c r="CW179" s="395"/>
      <c r="CX179" s="395"/>
      <c r="CY179" s="395"/>
      <c r="CZ179" s="395"/>
      <c r="DA179" s="395"/>
      <c r="DB179" s="395"/>
      <c r="DC179" s="395"/>
      <c r="DD179" s="395"/>
    </row>
    <row r="180" spans="1:108" x14ac:dyDescent="0.15">
      <c r="A180" s="395"/>
      <c r="B180" s="211"/>
      <c r="C180" s="395"/>
      <c r="D180" s="395"/>
      <c r="E180" s="395"/>
      <c r="F180" s="395"/>
      <c r="G180" s="395"/>
      <c r="H180" s="395"/>
      <c r="I180" s="395"/>
      <c r="J180" s="395"/>
      <c r="K180" s="395"/>
      <c r="L180" s="395"/>
      <c r="M180" s="395"/>
      <c r="N180" s="395"/>
      <c r="O180" s="395"/>
      <c r="P180" s="395"/>
      <c r="Q180" s="395"/>
      <c r="R180" s="395"/>
      <c r="S180" s="395"/>
      <c r="T180" s="395"/>
      <c r="U180" s="395"/>
      <c r="V180" s="395"/>
      <c r="W180" s="395"/>
      <c r="X180" s="395"/>
      <c r="Y180" s="395"/>
      <c r="Z180" s="395"/>
      <c r="AA180" s="395"/>
      <c r="AB180" s="395"/>
      <c r="AC180" s="395"/>
      <c r="AD180" s="395"/>
      <c r="AE180" s="395"/>
      <c r="AF180" s="395"/>
      <c r="AG180" s="395"/>
      <c r="AH180" s="395"/>
      <c r="AI180" s="395"/>
      <c r="AJ180" s="395"/>
      <c r="AK180" s="395"/>
      <c r="AL180" s="395"/>
      <c r="AM180" s="395"/>
      <c r="AN180" s="395"/>
      <c r="AO180" s="395"/>
      <c r="AP180" s="395"/>
      <c r="AQ180" s="395"/>
      <c r="AR180" s="395"/>
      <c r="AS180" s="395"/>
      <c r="AT180" s="395"/>
      <c r="AU180" s="395"/>
      <c r="AV180" s="395"/>
      <c r="AW180" s="395"/>
      <c r="AX180" s="395"/>
      <c r="AY180" s="395"/>
      <c r="AZ180" s="395"/>
      <c r="BA180" s="395"/>
      <c r="BB180" s="395"/>
      <c r="BC180" s="395"/>
      <c r="BD180" s="395"/>
      <c r="BE180" s="395"/>
      <c r="BF180" s="395"/>
      <c r="BG180" s="395"/>
      <c r="BH180" s="395"/>
      <c r="BI180" s="395"/>
      <c r="BJ180" s="395"/>
      <c r="BK180" s="395"/>
      <c r="BL180" s="395"/>
      <c r="BM180" s="395"/>
      <c r="BN180" s="395"/>
      <c r="BO180" s="395"/>
      <c r="BP180" s="395"/>
      <c r="BQ180" s="395"/>
      <c r="BR180" s="395"/>
      <c r="BS180" s="395"/>
      <c r="BT180" s="395"/>
      <c r="BU180" s="395"/>
      <c r="BV180" s="395"/>
      <c r="BW180" s="395"/>
      <c r="BX180" s="395"/>
      <c r="BY180" s="395"/>
      <c r="BZ180" s="395"/>
      <c r="CA180" s="395"/>
      <c r="CB180" s="395"/>
      <c r="CC180" s="395"/>
      <c r="CD180" s="395"/>
      <c r="CE180" s="395"/>
      <c r="CF180" s="395"/>
      <c r="CG180" s="395"/>
      <c r="CH180" s="395"/>
      <c r="CI180" s="395"/>
      <c r="CJ180" s="395"/>
      <c r="CK180" s="395"/>
      <c r="CL180" s="395"/>
      <c r="CM180" s="395"/>
      <c r="CN180" s="395"/>
      <c r="CO180" s="395"/>
      <c r="CP180" s="395"/>
      <c r="CQ180" s="395"/>
      <c r="CR180" s="395"/>
      <c r="CS180" s="395"/>
      <c r="CT180" s="395"/>
      <c r="CU180" s="395"/>
      <c r="CV180" s="395"/>
      <c r="CW180" s="395"/>
      <c r="CX180" s="395"/>
      <c r="CY180" s="395"/>
      <c r="CZ180" s="395"/>
      <c r="DA180" s="395"/>
      <c r="DB180" s="395"/>
      <c r="DC180" s="395"/>
      <c r="DD180" s="395"/>
    </row>
    <row r="181" spans="1:108" x14ac:dyDescent="0.15">
      <c r="A181" s="395"/>
      <c r="B181" s="211"/>
      <c r="C181" s="395"/>
      <c r="D181" s="395"/>
      <c r="E181" s="395"/>
      <c r="F181" s="395"/>
      <c r="G181" s="395"/>
      <c r="H181" s="395"/>
      <c r="I181" s="395"/>
      <c r="J181" s="395"/>
      <c r="K181" s="395"/>
      <c r="L181" s="395"/>
      <c r="M181" s="395"/>
      <c r="N181" s="395"/>
      <c r="O181" s="395"/>
      <c r="P181" s="395"/>
      <c r="Q181" s="395"/>
      <c r="R181" s="395"/>
      <c r="S181" s="395"/>
      <c r="T181" s="395"/>
      <c r="U181" s="395"/>
      <c r="V181" s="395"/>
      <c r="W181" s="395"/>
      <c r="X181" s="395"/>
      <c r="Y181" s="395"/>
      <c r="Z181" s="395"/>
      <c r="AA181" s="395"/>
      <c r="AB181" s="395"/>
      <c r="AC181" s="395"/>
      <c r="AD181" s="395"/>
      <c r="AE181" s="395"/>
      <c r="AF181" s="395"/>
      <c r="AG181" s="395"/>
      <c r="AH181" s="395"/>
      <c r="AI181" s="395"/>
      <c r="AJ181" s="395"/>
      <c r="AK181" s="395"/>
      <c r="AL181" s="395"/>
      <c r="AM181" s="395"/>
      <c r="AN181" s="395"/>
      <c r="AO181" s="395"/>
      <c r="AP181" s="395"/>
      <c r="AQ181" s="395"/>
      <c r="AR181" s="395"/>
      <c r="AS181" s="395"/>
      <c r="AT181" s="395"/>
      <c r="AU181" s="395"/>
      <c r="AV181" s="395"/>
      <c r="AW181" s="395"/>
      <c r="AX181" s="395"/>
      <c r="AY181" s="395"/>
      <c r="AZ181" s="395"/>
      <c r="BA181" s="395"/>
      <c r="BB181" s="395"/>
      <c r="BC181" s="395"/>
      <c r="BD181" s="395"/>
      <c r="BE181" s="395"/>
      <c r="BF181" s="395"/>
      <c r="BG181" s="395"/>
      <c r="BH181" s="395"/>
      <c r="BI181" s="395"/>
      <c r="BJ181" s="395"/>
      <c r="BK181" s="395"/>
      <c r="BL181" s="395"/>
      <c r="BM181" s="395"/>
      <c r="BN181" s="395"/>
      <c r="BO181" s="395"/>
      <c r="BP181" s="395"/>
      <c r="BQ181" s="395"/>
      <c r="BR181" s="395"/>
      <c r="BS181" s="395"/>
      <c r="BT181" s="395"/>
      <c r="BU181" s="395"/>
      <c r="BV181" s="395"/>
      <c r="BW181" s="395"/>
      <c r="BX181" s="395"/>
      <c r="BY181" s="395"/>
      <c r="BZ181" s="395"/>
      <c r="CA181" s="395"/>
      <c r="CB181" s="395"/>
      <c r="CC181" s="395"/>
      <c r="CD181" s="395"/>
      <c r="CE181" s="395"/>
      <c r="CF181" s="395"/>
      <c r="CG181" s="395"/>
      <c r="CH181" s="395"/>
      <c r="CI181" s="395"/>
      <c r="CJ181" s="395"/>
      <c r="CK181" s="395"/>
      <c r="CL181" s="395"/>
      <c r="CM181" s="395"/>
      <c r="CN181" s="395"/>
      <c r="CO181" s="395"/>
      <c r="CP181" s="395"/>
      <c r="CQ181" s="395"/>
      <c r="CR181" s="395"/>
      <c r="CS181" s="395"/>
      <c r="CT181" s="395"/>
      <c r="CU181" s="395"/>
      <c r="CV181" s="395"/>
      <c r="CW181" s="395"/>
      <c r="CX181" s="395"/>
      <c r="CY181" s="395"/>
      <c r="CZ181" s="395"/>
      <c r="DA181" s="395"/>
      <c r="DB181" s="395"/>
      <c r="DC181" s="395"/>
      <c r="DD181" s="395"/>
    </row>
    <row r="182" spans="1:108" x14ac:dyDescent="0.15">
      <c r="A182" s="395"/>
      <c r="B182" s="211"/>
      <c r="C182" s="395"/>
      <c r="D182" s="395"/>
      <c r="E182" s="395"/>
      <c r="F182" s="395"/>
      <c r="G182" s="395"/>
      <c r="H182" s="395"/>
      <c r="I182" s="395"/>
      <c r="J182" s="395"/>
      <c r="K182" s="395"/>
      <c r="L182" s="395"/>
      <c r="M182" s="395"/>
      <c r="N182" s="395"/>
      <c r="O182" s="395"/>
      <c r="P182" s="395"/>
      <c r="Q182" s="395"/>
      <c r="R182" s="395"/>
      <c r="S182" s="395"/>
      <c r="T182" s="395"/>
      <c r="U182" s="395"/>
      <c r="V182" s="395"/>
      <c r="W182" s="395"/>
      <c r="X182" s="395"/>
      <c r="Y182" s="395"/>
      <c r="Z182" s="395"/>
      <c r="AA182" s="395"/>
      <c r="AB182" s="395"/>
      <c r="AC182" s="395"/>
      <c r="AD182" s="395"/>
      <c r="AE182" s="395"/>
      <c r="AF182" s="395"/>
      <c r="AG182" s="395"/>
      <c r="AH182" s="395"/>
      <c r="AI182" s="395"/>
      <c r="AJ182" s="395"/>
      <c r="AK182" s="395"/>
      <c r="AL182" s="395"/>
      <c r="AM182" s="395"/>
      <c r="AN182" s="395"/>
      <c r="AO182" s="395"/>
      <c r="AP182" s="395"/>
      <c r="AQ182" s="395"/>
      <c r="AR182" s="395"/>
      <c r="AS182" s="395"/>
      <c r="AT182" s="395"/>
      <c r="AU182" s="395"/>
      <c r="AV182" s="395"/>
      <c r="AW182" s="395"/>
      <c r="AX182" s="395"/>
      <c r="AY182" s="395"/>
      <c r="AZ182" s="395"/>
      <c r="BA182" s="395"/>
      <c r="BB182" s="395"/>
      <c r="BC182" s="395"/>
      <c r="BD182" s="395"/>
      <c r="BE182" s="395"/>
      <c r="BF182" s="395"/>
      <c r="BG182" s="395"/>
      <c r="BH182" s="395"/>
      <c r="BI182" s="395"/>
      <c r="BJ182" s="395"/>
      <c r="BK182" s="395"/>
      <c r="BL182" s="395"/>
      <c r="BM182" s="395"/>
      <c r="BN182" s="395"/>
      <c r="BO182" s="395"/>
      <c r="BP182" s="395"/>
      <c r="BQ182" s="395"/>
      <c r="BR182" s="395"/>
      <c r="BS182" s="395"/>
      <c r="BT182" s="395"/>
      <c r="BU182" s="395"/>
      <c r="BV182" s="395"/>
      <c r="BW182" s="395"/>
      <c r="BX182" s="395"/>
      <c r="BY182" s="395"/>
      <c r="BZ182" s="395"/>
      <c r="CA182" s="395"/>
      <c r="CB182" s="395"/>
      <c r="CC182" s="395"/>
      <c r="CD182" s="395"/>
      <c r="CE182" s="395"/>
      <c r="CF182" s="395"/>
      <c r="CG182" s="395"/>
      <c r="CH182" s="395"/>
      <c r="CI182" s="395"/>
      <c r="CJ182" s="395"/>
      <c r="CK182" s="395"/>
      <c r="CL182" s="395"/>
      <c r="CM182" s="395"/>
      <c r="CN182" s="395"/>
      <c r="CO182" s="395"/>
      <c r="CP182" s="395"/>
      <c r="CQ182" s="395"/>
      <c r="CR182" s="395"/>
      <c r="CS182" s="395"/>
      <c r="CT182" s="395"/>
      <c r="CU182" s="395"/>
      <c r="CV182" s="395"/>
      <c r="CW182" s="395"/>
      <c r="CX182" s="395"/>
      <c r="CY182" s="395"/>
      <c r="CZ182" s="395"/>
      <c r="DA182" s="395"/>
      <c r="DB182" s="395"/>
      <c r="DC182" s="395"/>
      <c r="DD182" s="395"/>
    </row>
    <row r="183" spans="1:108" x14ac:dyDescent="0.15">
      <c r="A183" s="395"/>
      <c r="B183" s="211"/>
      <c r="C183" s="395"/>
      <c r="D183" s="395"/>
      <c r="E183" s="395"/>
      <c r="F183" s="395"/>
      <c r="G183" s="395"/>
      <c r="H183" s="395"/>
      <c r="I183" s="395"/>
      <c r="J183" s="395"/>
      <c r="K183" s="395"/>
      <c r="L183" s="395"/>
      <c r="M183" s="395"/>
      <c r="N183" s="395"/>
      <c r="O183" s="395"/>
      <c r="P183" s="395"/>
      <c r="Q183" s="395"/>
      <c r="R183" s="395"/>
      <c r="S183" s="395"/>
      <c r="T183" s="395"/>
      <c r="U183" s="395"/>
      <c r="V183" s="395"/>
      <c r="W183" s="395"/>
      <c r="X183" s="395"/>
      <c r="Y183" s="395"/>
      <c r="Z183" s="395"/>
      <c r="AA183" s="395"/>
      <c r="AB183" s="395"/>
      <c r="AC183" s="395"/>
      <c r="AD183" s="395"/>
      <c r="AE183" s="395"/>
      <c r="AF183" s="395"/>
      <c r="AG183" s="395"/>
      <c r="AH183" s="395"/>
      <c r="AI183" s="395"/>
      <c r="AJ183" s="395"/>
      <c r="AK183" s="395"/>
      <c r="AL183" s="395"/>
      <c r="AM183" s="395"/>
      <c r="AN183" s="395"/>
      <c r="AO183" s="395"/>
      <c r="AP183" s="395"/>
      <c r="AQ183" s="395"/>
      <c r="AR183" s="395"/>
      <c r="AS183" s="395"/>
      <c r="AT183" s="395"/>
      <c r="AU183" s="395"/>
      <c r="AV183" s="395"/>
      <c r="AW183" s="395"/>
      <c r="AX183" s="395"/>
      <c r="AY183" s="395"/>
      <c r="AZ183" s="395"/>
      <c r="BA183" s="395"/>
      <c r="BB183" s="395"/>
      <c r="BC183" s="395"/>
      <c r="BD183" s="395"/>
      <c r="BE183" s="395"/>
      <c r="BF183" s="395"/>
      <c r="BG183" s="395"/>
      <c r="BH183" s="395"/>
      <c r="BI183" s="395"/>
      <c r="BJ183" s="395"/>
      <c r="BK183" s="395"/>
      <c r="BL183" s="395"/>
      <c r="BM183" s="395"/>
      <c r="BN183" s="395"/>
      <c r="BO183" s="395"/>
      <c r="BP183" s="395"/>
      <c r="BQ183" s="395"/>
      <c r="BR183" s="395"/>
      <c r="BS183" s="395"/>
      <c r="BT183" s="395"/>
      <c r="BU183" s="395"/>
      <c r="BV183" s="395"/>
      <c r="BW183" s="395"/>
      <c r="BX183" s="395"/>
      <c r="BY183" s="395"/>
      <c r="BZ183" s="395"/>
      <c r="CA183" s="395"/>
      <c r="CB183" s="395"/>
      <c r="CC183" s="395"/>
      <c r="CD183" s="395"/>
      <c r="CE183" s="395"/>
      <c r="CF183" s="395"/>
      <c r="CG183" s="395"/>
      <c r="CH183" s="395"/>
      <c r="CI183" s="395"/>
      <c r="CJ183" s="395"/>
      <c r="CK183" s="395"/>
      <c r="CL183" s="395"/>
      <c r="CM183" s="395"/>
      <c r="CN183" s="395"/>
      <c r="CO183" s="395"/>
      <c r="CP183" s="395"/>
      <c r="CQ183" s="395"/>
      <c r="CR183" s="395"/>
      <c r="CS183" s="395"/>
      <c r="CT183" s="395"/>
      <c r="CU183" s="395"/>
      <c r="CV183" s="395"/>
      <c r="CW183" s="395"/>
      <c r="CX183" s="395"/>
      <c r="CY183" s="395"/>
      <c r="CZ183" s="395"/>
      <c r="DA183" s="395"/>
      <c r="DB183" s="395"/>
      <c r="DC183" s="395"/>
      <c r="DD183" s="395"/>
    </row>
    <row r="184" spans="1:108" x14ac:dyDescent="0.15">
      <c r="A184" s="395"/>
      <c r="B184" s="211"/>
      <c r="C184" s="395"/>
      <c r="D184" s="395"/>
      <c r="E184" s="395"/>
      <c r="F184" s="395"/>
      <c r="G184" s="395"/>
      <c r="H184" s="395"/>
      <c r="I184" s="395"/>
      <c r="J184" s="395"/>
      <c r="K184" s="395"/>
      <c r="L184" s="395"/>
      <c r="M184" s="395"/>
      <c r="N184" s="395"/>
      <c r="O184" s="395"/>
      <c r="P184" s="395"/>
      <c r="Q184" s="395"/>
      <c r="R184" s="395"/>
      <c r="S184" s="395"/>
      <c r="T184" s="395"/>
      <c r="U184" s="395"/>
      <c r="V184" s="395"/>
      <c r="W184" s="395"/>
      <c r="X184" s="395"/>
      <c r="Y184" s="395"/>
      <c r="Z184" s="395"/>
      <c r="AA184" s="395"/>
      <c r="AB184" s="395"/>
      <c r="AC184" s="395"/>
      <c r="AD184" s="395"/>
      <c r="AE184" s="395"/>
      <c r="AF184" s="395"/>
      <c r="AG184" s="395"/>
      <c r="AH184" s="395"/>
      <c r="AI184" s="395"/>
      <c r="AJ184" s="395"/>
      <c r="AK184" s="395"/>
      <c r="AL184" s="395"/>
      <c r="AM184" s="395"/>
      <c r="AN184" s="395"/>
      <c r="AO184" s="395"/>
      <c r="AP184" s="395"/>
      <c r="AQ184" s="395"/>
      <c r="AR184" s="395"/>
      <c r="AS184" s="395"/>
      <c r="AT184" s="395"/>
      <c r="AU184" s="395"/>
      <c r="AV184" s="395"/>
      <c r="AW184" s="395"/>
      <c r="AX184" s="395"/>
      <c r="AY184" s="395"/>
      <c r="AZ184" s="395"/>
      <c r="BA184" s="395"/>
      <c r="BB184" s="395"/>
      <c r="BC184" s="395"/>
      <c r="BD184" s="395"/>
      <c r="BE184" s="395"/>
      <c r="BF184" s="395"/>
      <c r="BG184" s="395"/>
      <c r="BH184" s="395"/>
      <c r="BI184" s="395"/>
      <c r="BJ184" s="395"/>
      <c r="BK184" s="395"/>
      <c r="BL184" s="395"/>
      <c r="BM184" s="395"/>
      <c r="BN184" s="395"/>
      <c r="BO184" s="395"/>
      <c r="BP184" s="395"/>
      <c r="BQ184" s="395"/>
      <c r="BR184" s="395"/>
      <c r="BS184" s="395"/>
      <c r="BT184" s="395"/>
      <c r="BU184" s="395"/>
      <c r="BV184" s="395"/>
      <c r="BW184" s="395"/>
      <c r="BX184" s="395"/>
      <c r="BY184" s="395"/>
      <c r="BZ184" s="395"/>
      <c r="CA184" s="395"/>
      <c r="CB184" s="395"/>
      <c r="CC184" s="395"/>
      <c r="CD184" s="395"/>
      <c r="CE184" s="395"/>
      <c r="CF184" s="395"/>
      <c r="CG184" s="395"/>
      <c r="CH184" s="395"/>
      <c r="CI184" s="395"/>
      <c r="CJ184" s="395"/>
      <c r="CK184" s="395"/>
      <c r="CL184" s="395"/>
      <c r="CM184" s="395"/>
      <c r="CN184" s="395"/>
      <c r="CO184" s="395"/>
      <c r="CP184" s="395"/>
      <c r="CQ184" s="395"/>
      <c r="CR184" s="395"/>
      <c r="CS184" s="395"/>
      <c r="CT184" s="395"/>
      <c r="CU184" s="395"/>
      <c r="CV184" s="395"/>
      <c r="CW184" s="395"/>
      <c r="CX184" s="395"/>
      <c r="CY184" s="395"/>
      <c r="CZ184" s="395"/>
      <c r="DA184" s="395"/>
      <c r="DB184" s="395"/>
      <c r="DC184" s="395"/>
      <c r="DD184" s="395"/>
    </row>
    <row r="185" spans="1:108" x14ac:dyDescent="0.15">
      <c r="A185" s="395"/>
      <c r="B185" s="211"/>
      <c r="C185" s="395"/>
      <c r="D185" s="395"/>
      <c r="E185" s="395"/>
      <c r="F185" s="395"/>
      <c r="G185" s="395"/>
      <c r="H185" s="395"/>
      <c r="I185" s="395"/>
      <c r="J185" s="395"/>
      <c r="K185" s="395"/>
      <c r="L185" s="395"/>
      <c r="M185" s="395"/>
      <c r="N185" s="395"/>
      <c r="O185" s="395"/>
      <c r="P185" s="395"/>
      <c r="Q185" s="395"/>
      <c r="R185" s="395"/>
      <c r="S185" s="395"/>
      <c r="T185" s="395"/>
      <c r="U185" s="395"/>
      <c r="V185" s="395"/>
      <c r="W185" s="395"/>
      <c r="X185" s="395"/>
      <c r="Y185" s="395"/>
      <c r="Z185" s="395"/>
      <c r="AA185" s="395"/>
      <c r="AB185" s="395"/>
      <c r="AC185" s="395"/>
      <c r="AD185" s="395"/>
      <c r="AE185" s="395"/>
      <c r="AF185" s="395"/>
      <c r="AG185" s="395"/>
      <c r="AH185" s="395"/>
      <c r="AI185" s="395"/>
      <c r="AJ185" s="395"/>
      <c r="AK185" s="395"/>
      <c r="AL185" s="395"/>
      <c r="AM185" s="395"/>
      <c r="AN185" s="395"/>
      <c r="AO185" s="395"/>
      <c r="AP185" s="395"/>
      <c r="AQ185" s="395"/>
      <c r="AR185" s="395"/>
      <c r="AS185" s="395"/>
      <c r="AT185" s="395"/>
      <c r="AU185" s="395"/>
      <c r="AV185" s="395"/>
      <c r="AW185" s="395"/>
      <c r="AX185" s="395"/>
      <c r="AY185" s="395"/>
      <c r="AZ185" s="395"/>
      <c r="BA185" s="395"/>
      <c r="BB185" s="395"/>
      <c r="BC185" s="395"/>
      <c r="BD185" s="395"/>
      <c r="BE185" s="395"/>
      <c r="BF185" s="395"/>
      <c r="BG185" s="395"/>
      <c r="BH185" s="395"/>
      <c r="BI185" s="395"/>
      <c r="BJ185" s="395"/>
      <c r="BK185" s="395"/>
      <c r="BL185" s="395"/>
      <c r="BM185" s="395"/>
      <c r="BN185" s="395"/>
      <c r="BO185" s="395"/>
      <c r="BP185" s="395"/>
      <c r="BQ185" s="395"/>
      <c r="BR185" s="395"/>
      <c r="BS185" s="395"/>
      <c r="BT185" s="395"/>
      <c r="BU185" s="395"/>
      <c r="BV185" s="395"/>
      <c r="BW185" s="395"/>
      <c r="BX185" s="395"/>
      <c r="BY185" s="395"/>
      <c r="BZ185" s="395"/>
      <c r="CA185" s="395"/>
      <c r="CB185" s="395"/>
      <c r="CC185" s="395"/>
      <c r="CD185" s="395"/>
      <c r="CE185" s="395"/>
      <c r="CF185" s="395"/>
      <c r="CG185" s="395"/>
      <c r="CH185" s="395"/>
      <c r="CI185" s="395"/>
      <c r="CJ185" s="395"/>
      <c r="CK185" s="395"/>
      <c r="CL185" s="395"/>
      <c r="CM185" s="395"/>
      <c r="CN185" s="395"/>
      <c r="CO185" s="395"/>
      <c r="CP185" s="395"/>
      <c r="CQ185" s="395"/>
      <c r="CR185" s="395"/>
      <c r="CS185" s="395"/>
      <c r="CT185" s="395"/>
      <c r="CU185" s="395"/>
      <c r="CV185" s="395"/>
      <c r="CW185" s="395"/>
      <c r="CX185" s="395"/>
      <c r="CY185" s="395"/>
      <c r="CZ185" s="395"/>
      <c r="DA185" s="395"/>
      <c r="DB185" s="395"/>
      <c r="DC185" s="395"/>
      <c r="DD185" s="395"/>
    </row>
    <row r="186" spans="1:108" x14ac:dyDescent="0.15">
      <c r="A186" s="395"/>
      <c r="B186" s="211"/>
      <c r="C186" s="395"/>
      <c r="D186" s="395"/>
      <c r="E186" s="395"/>
      <c r="F186" s="395"/>
      <c r="G186" s="395"/>
      <c r="H186" s="395"/>
      <c r="I186" s="395"/>
      <c r="J186" s="395"/>
      <c r="K186" s="395"/>
      <c r="L186" s="395"/>
      <c r="M186" s="395"/>
      <c r="N186" s="395"/>
      <c r="O186" s="395"/>
      <c r="P186" s="395"/>
      <c r="Q186" s="395"/>
      <c r="R186" s="395"/>
      <c r="S186" s="395"/>
      <c r="T186" s="395"/>
      <c r="U186" s="395"/>
      <c r="V186" s="395"/>
      <c r="W186" s="395"/>
      <c r="X186" s="395"/>
      <c r="Y186" s="395"/>
      <c r="Z186" s="395"/>
      <c r="AA186" s="395"/>
      <c r="AB186" s="395"/>
      <c r="AC186" s="395"/>
      <c r="AD186" s="395"/>
      <c r="AE186" s="395"/>
      <c r="AF186" s="395"/>
      <c r="AG186" s="395"/>
      <c r="AH186" s="395"/>
      <c r="AI186" s="395"/>
      <c r="AJ186" s="395"/>
      <c r="AK186" s="395"/>
      <c r="AL186" s="395"/>
      <c r="AM186" s="395"/>
      <c r="AN186" s="395"/>
      <c r="AO186" s="395"/>
      <c r="AP186" s="395"/>
      <c r="AQ186" s="395"/>
      <c r="AR186" s="395"/>
      <c r="AS186" s="395"/>
      <c r="AT186" s="395"/>
      <c r="AU186" s="395"/>
      <c r="AV186" s="395"/>
      <c r="AW186" s="395"/>
      <c r="AX186" s="395"/>
      <c r="AY186" s="395"/>
      <c r="AZ186" s="395"/>
      <c r="BA186" s="395"/>
      <c r="BB186" s="395"/>
      <c r="BC186" s="395"/>
      <c r="BD186" s="395"/>
      <c r="BE186" s="395"/>
      <c r="BF186" s="395"/>
      <c r="BG186" s="395"/>
      <c r="BH186" s="395"/>
      <c r="BI186" s="395"/>
      <c r="BJ186" s="395"/>
      <c r="BK186" s="395"/>
      <c r="BL186" s="395"/>
      <c r="BM186" s="395"/>
      <c r="BN186" s="395"/>
      <c r="BO186" s="395"/>
      <c r="BP186" s="395"/>
      <c r="BQ186" s="395"/>
      <c r="BR186" s="395"/>
      <c r="BS186" s="395"/>
      <c r="BT186" s="395"/>
      <c r="BU186" s="395"/>
      <c r="BV186" s="395"/>
      <c r="BW186" s="395"/>
      <c r="BX186" s="395"/>
      <c r="BY186" s="395"/>
      <c r="BZ186" s="395"/>
      <c r="CA186" s="395"/>
      <c r="CB186" s="395"/>
      <c r="CC186" s="395"/>
      <c r="CD186" s="395"/>
      <c r="CE186" s="395"/>
      <c r="CF186" s="395"/>
      <c r="CG186" s="395"/>
      <c r="CH186" s="395"/>
      <c r="CI186" s="395"/>
      <c r="CJ186" s="395"/>
      <c r="CK186" s="395"/>
      <c r="CL186" s="395"/>
      <c r="CM186" s="395"/>
      <c r="CN186" s="395"/>
      <c r="CO186" s="395"/>
      <c r="CP186" s="395"/>
      <c r="CQ186" s="395"/>
      <c r="CR186" s="395"/>
      <c r="CS186" s="395"/>
      <c r="CT186" s="395"/>
      <c r="CU186" s="395"/>
      <c r="CV186" s="395"/>
      <c r="CW186" s="395"/>
      <c r="CX186" s="395"/>
      <c r="CY186" s="395"/>
      <c r="CZ186" s="395"/>
      <c r="DA186" s="395"/>
      <c r="DB186" s="395"/>
      <c r="DC186" s="395"/>
      <c r="DD186" s="395"/>
    </row>
    <row r="187" spans="1:108" x14ac:dyDescent="0.15">
      <c r="A187" s="395"/>
      <c r="B187" s="211"/>
      <c r="C187" s="395"/>
      <c r="D187" s="395"/>
      <c r="E187" s="395"/>
      <c r="F187" s="395"/>
      <c r="G187" s="395"/>
      <c r="H187" s="395"/>
      <c r="I187" s="395"/>
      <c r="J187" s="395"/>
      <c r="K187" s="395"/>
      <c r="L187" s="395"/>
      <c r="M187" s="395"/>
      <c r="N187" s="395"/>
      <c r="O187" s="395"/>
      <c r="P187" s="395"/>
      <c r="Q187" s="395"/>
      <c r="R187" s="395"/>
      <c r="S187" s="395"/>
      <c r="T187" s="395"/>
      <c r="U187" s="395"/>
      <c r="V187" s="395"/>
      <c r="W187" s="395"/>
      <c r="X187" s="395"/>
      <c r="Y187" s="395"/>
      <c r="Z187" s="395"/>
      <c r="AA187" s="395"/>
      <c r="AB187" s="395"/>
      <c r="AC187" s="395"/>
      <c r="AD187" s="395"/>
      <c r="AE187" s="395"/>
      <c r="AF187" s="395"/>
      <c r="AG187" s="395"/>
      <c r="AH187" s="395"/>
      <c r="AI187" s="395"/>
      <c r="AJ187" s="395"/>
      <c r="AK187" s="395"/>
      <c r="AL187" s="395"/>
      <c r="AM187" s="395"/>
      <c r="AN187" s="395"/>
      <c r="AO187" s="395"/>
      <c r="AP187" s="395"/>
      <c r="AQ187" s="395"/>
      <c r="AR187" s="395"/>
      <c r="AS187" s="395"/>
      <c r="AT187" s="395"/>
      <c r="AU187" s="395"/>
      <c r="AV187" s="395"/>
      <c r="AW187" s="395"/>
      <c r="AX187" s="395"/>
      <c r="AY187" s="395"/>
      <c r="AZ187" s="395"/>
      <c r="BA187" s="395"/>
      <c r="BB187" s="395"/>
      <c r="BC187" s="395"/>
      <c r="BD187" s="395"/>
      <c r="BE187" s="395"/>
      <c r="BF187" s="395"/>
      <c r="BG187" s="395"/>
      <c r="BH187" s="395"/>
      <c r="BI187" s="395"/>
      <c r="BJ187" s="395"/>
      <c r="BK187" s="395"/>
      <c r="BL187" s="395"/>
      <c r="BM187" s="395"/>
      <c r="BN187" s="395"/>
      <c r="BO187" s="395"/>
      <c r="BP187" s="395"/>
      <c r="BQ187" s="395"/>
      <c r="BR187" s="395"/>
      <c r="BS187" s="395"/>
      <c r="BT187" s="395"/>
      <c r="BU187" s="395"/>
      <c r="BV187" s="395"/>
      <c r="BW187" s="395"/>
      <c r="BX187" s="395"/>
      <c r="BY187" s="395"/>
      <c r="BZ187" s="395"/>
      <c r="CA187" s="395"/>
      <c r="CB187" s="395"/>
      <c r="CC187" s="395"/>
      <c r="CD187" s="395"/>
      <c r="CE187" s="395"/>
      <c r="CF187" s="395"/>
      <c r="CG187" s="395"/>
      <c r="CH187" s="395"/>
      <c r="CI187" s="395"/>
      <c r="CJ187" s="395"/>
      <c r="CK187" s="395"/>
      <c r="CL187" s="395"/>
      <c r="CM187" s="395"/>
      <c r="CN187" s="395"/>
      <c r="CO187" s="395"/>
      <c r="CP187" s="395"/>
      <c r="CQ187" s="395"/>
      <c r="CR187" s="395"/>
      <c r="CS187" s="395"/>
      <c r="CT187" s="395"/>
      <c r="CU187" s="395"/>
      <c r="CV187" s="395"/>
      <c r="CW187" s="395"/>
      <c r="CX187" s="395"/>
      <c r="CY187" s="395"/>
      <c r="CZ187" s="395"/>
      <c r="DA187" s="395"/>
      <c r="DB187" s="395"/>
      <c r="DC187" s="395"/>
      <c r="DD187" s="395"/>
    </row>
    <row r="188" spans="1:108" x14ac:dyDescent="0.15">
      <c r="A188" s="395"/>
      <c r="B188" s="211"/>
      <c r="C188" s="395"/>
      <c r="D188" s="395"/>
      <c r="E188" s="395"/>
      <c r="F188" s="395"/>
      <c r="G188" s="395"/>
      <c r="H188" s="395"/>
      <c r="I188" s="395"/>
      <c r="J188" s="395"/>
      <c r="K188" s="395"/>
      <c r="L188" s="395"/>
      <c r="M188" s="395"/>
      <c r="N188" s="395"/>
      <c r="O188" s="395"/>
      <c r="P188" s="395"/>
      <c r="Q188" s="395"/>
      <c r="R188" s="395"/>
      <c r="S188" s="395"/>
      <c r="T188" s="395"/>
      <c r="U188" s="395"/>
      <c r="V188" s="395"/>
      <c r="W188" s="395"/>
      <c r="X188" s="395"/>
      <c r="Y188" s="395"/>
      <c r="Z188" s="395"/>
      <c r="AA188" s="395"/>
      <c r="AB188" s="395"/>
      <c r="AC188" s="395"/>
      <c r="AD188" s="395"/>
      <c r="AE188" s="395"/>
      <c r="AF188" s="395"/>
      <c r="AG188" s="395"/>
      <c r="AH188" s="395"/>
      <c r="AI188" s="395"/>
      <c r="AJ188" s="395"/>
      <c r="AK188" s="395"/>
      <c r="AL188" s="395"/>
      <c r="AM188" s="395"/>
      <c r="AN188" s="395"/>
      <c r="AO188" s="395"/>
      <c r="AP188" s="395"/>
      <c r="AQ188" s="395"/>
      <c r="AR188" s="395"/>
      <c r="AS188" s="395"/>
      <c r="AT188" s="395"/>
      <c r="AU188" s="395"/>
      <c r="AV188" s="395"/>
      <c r="AW188" s="395"/>
      <c r="AX188" s="395"/>
      <c r="AY188" s="395"/>
      <c r="AZ188" s="395"/>
      <c r="BA188" s="395"/>
      <c r="BB188" s="395"/>
      <c r="BC188" s="395"/>
      <c r="BD188" s="395"/>
      <c r="BE188" s="395"/>
      <c r="BF188" s="395"/>
      <c r="BG188" s="395"/>
      <c r="BH188" s="395"/>
      <c r="BI188" s="395"/>
      <c r="BJ188" s="395"/>
      <c r="BK188" s="395"/>
      <c r="BL188" s="395"/>
      <c r="BM188" s="395"/>
      <c r="BN188" s="395"/>
      <c r="BO188" s="395"/>
      <c r="BP188" s="395"/>
      <c r="BQ188" s="395"/>
      <c r="BR188" s="395"/>
      <c r="BS188" s="395"/>
      <c r="BT188" s="395"/>
      <c r="BU188" s="395"/>
      <c r="BV188" s="395"/>
      <c r="BW188" s="395"/>
      <c r="BX188" s="395"/>
      <c r="BY188" s="395"/>
      <c r="BZ188" s="395"/>
      <c r="CA188" s="395"/>
      <c r="CB188" s="395"/>
      <c r="CC188" s="395"/>
      <c r="CD188" s="395"/>
      <c r="CE188" s="395"/>
      <c r="CF188" s="395"/>
      <c r="CG188" s="395"/>
      <c r="CH188" s="395"/>
      <c r="CI188" s="395"/>
      <c r="CJ188" s="395"/>
      <c r="CK188" s="395"/>
      <c r="CL188" s="395"/>
      <c r="CM188" s="395"/>
      <c r="CN188" s="395"/>
      <c r="CO188" s="395"/>
      <c r="CP188" s="395"/>
      <c r="CQ188" s="395"/>
      <c r="CR188" s="395"/>
      <c r="CS188" s="395"/>
      <c r="CT188" s="395"/>
      <c r="CU188" s="395"/>
      <c r="CV188" s="395"/>
      <c r="CW188" s="395"/>
      <c r="CX188" s="395"/>
      <c r="CY188" s="395"/>
      <c r="CZ188" s="395"/>
      <c r="DA188" s="395"/>
      <c r="DB188" s="395"/>
      <c r="DC188" s="395"/>
      <c r="DD188" s="395"/>
    </row>
    <row r="189" spans="1:108" x14ac:dyDescent="0.15">
      <c r="A189" s="395"/>
      <c r="B189" s="211"/>
      <c r="C189" s="395"/>
      <c r="D189" s="395"/>
      <c r="E189" s="395"/>
      <c r="F189" s="395"/>
      <c r="G189" s="395"/>
      <c r="H189" s="395"/>
      <c r="I189" s="395"/>
      <c r="J189" s="395"/>
      <c r="K189" s="395"/>
      <c r="L189" s="395"/>
      <c r="M189" s="395"/>
      <c r="N189" s="395"/>
      <c r="O189" s="395"/>
      <c r="P189" s="395"/>
      <c r="Q189" s="395"/>
      <c r="R189" s="395"/>
      <c r="S189" s="395"/>
      <c r="T189" s="395"/>
      <c r="U189" s="395"/>
      <c r="V189" s="395"/>
      <c r="W189" s="395"/>
      <c r="X189" s="395"/>
      <c r="Y189" s="395"/>
      <c r="Z189" s="395"/>
      <c r="AA189" s="395"/>
      <c r="AB189" s="395"/>
      <c r="AC189" s="395"/>
      <c r="AD189" s="395"/>
      <c r="AE189" s="395"/>
      <c r="AF189" s="395"/>
      <c r="AG189" s="395"/>
      <c r="AH189" s="395"/>
      <c r="AI189" s="395"/>
      <c r="AJ189" s="395"/>
      <c r="AK189" s="395"/>
      <c r="AL189" s="395"/>
      <c r="AM189" s="395"/>
      <c r="AN189" s="395"/>
      <c r="AO189" s="395"/>
      <c r="AP189" s="395"/>
      <c r="AQ189" s="395"/>
      <c r="AR189" s="395"/>
      <c r="AS189" s="395"/>
      <c r="AT189" s="395"/>
      <c r="AU189" s="395"/>
      <c r="AV189" s="395"/>
      <c r="AW189" s="395"/>
      <c r="AX189" s="395"/>
      <c r="AY189" s="395"/>
      <c r="AZ189" s="395"/>
      <c r="BA189" s="395"/>
      <c r="BB189" s="395"/>
      <c r="BC189" s="395"/>
      <c r="BD189" s="395"/>
      <c r="BE189" s="395"/>
      <c r="BF189" s="395"/>
      <c r="BG189" s="395"/>
      <c r="BH189" s="395"/>
      <c r="BI189" s="395"/>
      <c r="BJ189" s="395"/>
      <c r="BK189" s="395"/>
      <c r="BL189" s="395"/>
      <c r="BM189" s="395"/>
      <c r="BN189" s="395"/>
      <c r="BO189" s="395"/>
      <c r="BP189" s="395"/>
      <c r="BQ189" s="395"/>
      <c r="BR189" s="395"/>
      <c r="BS189" s="395"/>
      <c r="BT189" s="395"/>
      <c r="BU189" s="395"/>
      <c r="BV189" s="395"/>
      <c r="BW189" s="395"/>
      <c r="BX189" s="395"/>
      <c r="BY189" s="395"/>
      <c r="BZ189" s="395"/>
      <c r="CA189" s="395"/>
      <c r="CB189" s="395"/>
      <c r="CC189" s="395"/>
      <c r="CD189" s="395"/>
      <c r="CE189" s="395"/>
      <c r="CF189" s="395"/>
      <c r="CG189" s="395"/>
      <c r="CH189" s="395"/>
      <c r="CI189" s="395"/>
      <c r="CJ189" s="395"/>
      <c r="CK189" s="395"/>
      <c r="CL189" s="395"/>
      <c r="CM189" s="395"/>
      <c r="CN189" s="395"/>
      <c r="CO189" s="395"/>
      <c r="CP189" s="395"/>
      <c r="CQ189" s="395"/>
      <c r="CR189" s="395"/>
      <c r="CS189" s="395"/>
      <c r="CT189" s="395"/>
      <c r="CU189" s="395"/>
      <c r="CV189" s="395"/>
      <c r="CW189" s="395"/>
      <c r="CX189" s="395"/>
      <c r="CY189" s="395"/>
      <c r="CZ189" s="395"/>
      <c r="DA189" s="395"/>
      <c r="DB189" s="395"/>
      <c r="DC189" s="395"/>
      <c r="DD189" s="395"/>
    </row>
    <row r="190" spans="1:108" x14ac:dyDescent="0.15">
      <c r="A190" s="395"/>
      <c r="B190" s="211"/>
      <c r="C190" s="395"/>
      <c r="D190" s="395"/>
      <c r="E190" s="395"/>
      <c r="F190" s="395"/>
      <c r="G190" s="395"/>
      <c r="H190" s="395"/>
      <c r="I190" s="395"/>
      <c r="J190" s="395"/>
      <c r="K190" s="395"/>
      <c r="L190" s="395"/>
      <c r="M190" s="395"/>
      <c r="N190" s="395"/>
      <c r="O190" s="395"/>
      <c r="P190" s="395"/>
      <c r="Q190" s="395"/>
      <c r="R190" s="395"/>
      <c r="S190" s="395"/>
      <c r="T190" s="395"/>
      <c r="U190" s="395"/>
      <c r="V190" s="395"/>
      <c r="W190" s="395"/>
      <c r="X190" s="395"/>
      <c r="Y190" s="395"/>
      <c r="Z190" s="395"/>
      <c r="AA190" s="395"/>
      <c r="AB190" s="395"/>
      <c r="AC190" s="395"/>
      <c r="AD190" s="395"/>
      <c r="AE190" s="395"/>
      <c r="AF190" s="395"/>
      <c r="AG190" s="395"/>
      <c r="AH190" s="395"/>
      <c r="AI190" s="395"/>
      <c r="AJ190" s="395"/>
      <c r="AK190" s="395"/>
      <c r="AL190" s="395"/>
      <c r="AM190" s="395"/>
      <c r="AN190" s="395"/>
      <c r="AO190" s="395"/>
      <c r="AP190" s="395"/>
      <c r="AQ190" s="395"/>
      <c r="AR190" s="395"/>
      <c r="AS190" s="395"/>
      <c r="AT190" s="395"/>
      <c r="AU190" s="395"/>
      <c r="AV190" s="395"/>
      <c r="AW190" s="395"/>
      <c r="AX190" s="395"/>
      <c r="AY190" s="395"/>
      <c r="AZ190" s="395"/>
      <c r="BA190" s="395"/>
      <c r="BB190" s="395"/>
      <c r="BC190" s="395"/>
      <c r="BD190" s="395"/>
      <c r="BE190" s="395"/>
      <c r="BF190" s="395"/>
      <c r="BG190" s="395"/>
      <c r="BH190" s="395"/>
      <c r="BI190" s="395"/>
      <c r="BJ190" s="395"/>
      <c r="BK190" s="395"/>
      <c r="BL190" s="395"/>
      <c r="BM190" s="395"/>
      <c r="BN190" s="395"/>
      <c r="BO190" s="395"/>
      <c r="BP190" s="395"/>
      <c r="BQ190" s="395"/>
      <c r="BR190" s="395"/>
      <c r="BS190" s="395"/>
      <c r="BT190" s="395"/>
      <c r="BU190" s="395"/>
      <c r="BV190" s="395"/>
      <c r="BW190" s="395"/>
      <c r="BX190" s="395"/>
      <c r="BY190" s="395"/>
      <c r="BZ190" s="395"/>
      <c r="CA190" s="395"/>
      <c r="CB190" s="395"/>
      <c r="CC190" s="395"/>
      <c r="CD190" s="395"/>
      <c r="CE190" s="395"/>
      <c r="CF190" s="395"/>
      <c r="CG190" s="395"/>
      <c r="CH190" s="395"/>
      <c r="CI190" s="395"/>
      <c r="CJ190" s="395"/>
      <c r="CK190" s="395"/>
      <c r="CL190" s="395"/>
      <c r="CM190" s="395"/>
      <c r="CN190" s="395"/>
      <c r="CO190" s="395"/>
      <c r="CP190" s="395"/>
      <c r="CQ190" s="395"/>
      <c r="CR190" s="395"/>
      <c r="CS190" s="395"/>
      <c r="CT190" s="395"/>
      <c r="CU190" s="395"/>
      <c r="CV190" s="395"/>
      <c r="CW190" s="395"/>
      <c r="CX190" s="395"/>
      <c r="CY190" s="395"/>
      <c r="CZ190" s="395"/>
      <c r="DA190" s="395"/>
      <c r="DB190" s="395"/>
      <c r="DC190" s="395"/>
      <c r="DD190" s="395"/>
    </row>
    <row r="191" spans="1:108" x14ac:dyDescent="0.15">
      <c r="A191" s="395"/>
      <c r="B191" s="211"/>
      <c r="C191" s="395"/>
      <c r="D191" s="395"/>
      <c r="E191" s="395"/>
      <c r="F191" s="395"/>
      <c r="G191" s="395"/>
      <c r="H191" s="395"/>
      <c r="I191" s="395"/>
      <c r="J191" s="395"/>
      <c r="K191" s="395"/>
      <c r="L191" s="395"/>
      <c r="M191" s="395"/>
      <c r="N191" s="395"/>
      <c r="O191" s="395"/>
      <c r="P191" s="395"/>
      <c r="Q191" s="395"/>
      <c r="R191" s="395"/>
      <c r="S191" s="395"/>
      <c r="T191" s="395"/>
      <c r="U191" s="395"/>
      <c r="V191" s="395"/>
      <c r="W191" s="395"/>
      <c r="X191" s="395"/>
      <c r="Y191" s="395"/>
      <c r="Z191" s="395"/>
      <c r="AA191" s="395"/>
      <c r="AB191" s="395"/>
      <c r="AC191" s="395"/>
      <c r="AD191" s="395"/>
      <c r="AE191" s="395"/>
      <c r="AF191" s="395"/>
      <c r="AG191" s="395"/>
      <c r="AH191" s="395"/>
      <c r="AI191" s="395"/>
      <c r="AJ191" s="395"/>
      <c r="AK191" s="395"/>
      <c r="AL191" s="395"/>
      <c r="AM191" s="395"/>
      <c r="AN191" s="395"/>
      <c r="AO191" s="395"/>
      <c r="AP191" s="395"/>
      <c r="AQ191" s="395"/>
      <c r="AR191" s="395"/>
      <c r="AS191" s="395"/>
      <c r="AT191" s="395"/>
      <c r="AU191" s="395"/>
      <c r="AV191" s="395"/>
      <c r="AW191" s="395"/>
      <c r="AX191" s="395"/>
      <c r="AY191" s="395"/>
      <c r="AZ191" s="395"/>
      <c r="BA191" s="395"/>
      <c r="BB191" s="395"/>
      <c r="BC191" s="395"/>
      <c r="BD191" s="395"/>
      <c r="BE191" s="395"/>
      <c r="BF191" s="395"/>
      <c r="BG191" s="395"/>
      <c r="BH191" s="395"/>
      <c r="BI191" s="395"/>
      <c r="BJ191" s="395"/>
      <c r="BK191" s="395"/>
      <c r="BL191" s="395"/>
      <c r="BM191" s="395"/>
      <c r="BN191" s="395"/>
      <c r="BO191" s="395"/>
      <c r="BP191" s="395"/>
      <c r="BQ191" s="395"/>
      <c r="BR191" s="395"/>
      <c r="BS191" s="395"/>
      <c r="BT191" s="395"/>
      <c r="BU191" s="395"/>
      <c r="BV191" s="395"/>
      <c r="BW191" s="395"/>
      <c r="BX191" s="395"/>
      <c r="BY191" s="395"/>
      <c r="BZ191" s="395"/>
      <c r="CA191" s="395"/>
      <c r="CB191" s="395"/>
      <c r="CC191" s="395"/>
      <c r="CD191" s="395"/>
      <c r="CE191" s="395"/>
      <c r="CF191" s="395"/>
      <c r="CG191" s="395"/>
      <c r="CH191" s="395"/>
      <c r="CI191" s="395"/>
      <c r="CJ191" s="395"/>
      <c r="CK191" s="395"/>
      <c r="CL191" s="395"/>
      <c r="CM191" s="395"/>
      <c r="CN191" s="395"/>
      <c r="CO191" s="395"/>
      <c r="CP191" s="395"/>
      <c r="CQ191" s="395"/>
      <c r="CR191" s="395"/>
      <c r="CS191" s="395"/>
      <c r="CT191" s="395"/>
      <c r="CU191" s="395"/>
      <c r="CV191" s="395"/>
      <c r="CW191" s="395"/>
      <c r="CX191" s="395"/>
      <c r="CY191" s="395"/>
      <c r="CZ191" s="395"/>
      <c r="DA191" s="395"/>
      <c r="DB191" s="395"/>
      <c r="DC191" s="395"/>
      <c r="DD191" s="395"/>
    </row>
    <row r="192" spans="1:108" x14ac:dyDescent="0.15">
      <c r="A192" s="395"/>
      <c r="B192" s="211"/>
      <c r="C192" s="395"/>
      <c r="D192" s="395"/>
      <c r="E192" s="395"/>
      <c r="F192" s="395"/>
      <c r="G192" s="395"/>
      <c r="H192" s="395"/>
      <c r="I192" s="395"/>
      <c r="J192" s="395"/>
      <c r="K192" s="395"/>
      <c r="L192" s="395"/>
      <c r="M192" s="395"/>
      <c r="N192" s="395"/>
      <c r="O192" s="395"/>
      <c r="P192" s="395"/>
      <c r="Q192" s="395"/>
      <c r="R192" s="395"/>
      <c r="S192" s="395"/>
      <c r="T192" s="395"/>
      <c r="U192" s="395"/>
      <c r="V192" s="395"/>
      <c r="W192" s="395"/>
      <c r="X192" s="395"/>
      <c r="Y192" s="395"/>
      <c r="Z192" s="395"/>
      <c r="AA192" s="395"/>
      <c r="AB192" s="395"/>
      <c r="AC192" s="395"/>
      <c r="AD192" s="395"/>
      <c r="AE192" s="395"/>
      <c r="AF192" s="395"/>
      <c r="AG192" s="395"/>
      <c r="AH192" s="395"/>
      <c r="AI192" s="395"/>
      <c r="AJ192" s="395"/>
      <c r="AK192" s="395"/>
      <c r="AL192" s="395"/>
      <c r="AM192" s="395"/>
      <c r="AN192" s="395"/>
      <c r="AO192" s="395"/>
      <c r="AP192" s="395"/>
      <c r="AQ192" s="395"/>
      <c r="AR192" s="395"/>
      <c r="AS192" s="395"/>
      <c r="AT192" s="395"/>
      <c r="AU192" s="395"/>
      <c r="AV192" s="395"/>
      <c r="AW192" s="395"/>
      <c r="AX192" s="395"/>
      <c r="AY192" s="395"/>
      <c r="AZ192" s="395"/>
      <c r="BA192" s="395"/>
      <c r="BB192" s="395"/>
      <c r="BC192" s="395"/>
      <c r="BD192" s="395"/>
      <c r="BE192" s="395"/>
      <c r="BF192" s="395"/>
      <c r="BG192" s="395"/>
      <c r="BH192" s="395"/>
      <c r="BI192" s="395"/>
      <c r="BJ192" s="395"/>
      <c r="BK192" s="395"/>
      <c r="BL192" s="395"/>
      <c r="BM192" s="395"/>
      <c r="BN192" s="395"/>
      <c r="BO192" s="395"/>
      <c r="BP192" s="395"/>
      <c r="BQ192" s="395"/>
      <c r="BR192" s="395"/>
      <c r="BS192" s="395"/>
      <c r="BT192" s="395"/>
      <c r="BU192" s="395"/>
      <c r="BV192" s="395"/>
      <c r="BW192" s="395"/>
      <c r="BX192" s="395"/>
      <c r="BY192" s="395"/>
      <c r="BZ192" s="395"/>
      <c r="CA192" s="395"/>
      <c r="CB192" s="395"/>
      <c r="CC192" s="395"/>
      <c r="CD192" s="395"/>
      <c r="CE192" s="395"/>
      <c r="CF192" s="395"/>
      <c r="CG192" s="395"/>
      <c r="CH192" s="395"/>
      <c r="CI192" s="395"/>
      <c r="CJ192" s="395"/>
      <c r="CK192" s="395"/>
      <c r="CL192" s="395"/>
      <c r="CM192" s="395"/>
      <c r="CN192" s="395"/>
      <c r="CO192" s="395"/>
      <c r="CP192" s="395"/>
      <c r="CQ192" s="395"/>
      <c r="CR192" s="395"/>
      <c r="CS192" s="395"/>
      <c r="CT192" s="395"/>
      <c r="CU192" s="395"/>
      <c r="CV192" s="395"/>
      <c r="CW192" s="395"/>
      <c r="CX192" s="395"/>
      <c r="CY192" s="395"/>
      <c r="CZ192" s="395"/>
      <c r="DA192" s="395"/>
      <c r="DB192" s="395"/>
      <c r="DC192" s="395"/>
      <c r="DD192" s="395"/>
    </row>
    <row r="193" spans="1:108" x14ac:dyDescent="0.15">
      <c r="A193" s="395"/>
      <c r="B193" s="211"/>
      <c r="C193" s="395"/>
      <c r="D193" s="395"/>
      <c r="E193" s="395"/>
      <c r="F193" s="395"/>
      <c r="G193" s="395"/>
      <c r="H193" s="395"/>
      <c r="I193" s="395"/>
      <c r="J193" s="395"/>
      <c r="K193" s="395"/>
      <c r="L193" s="395"/>
      <c r="M193" s="395"/>
      <c r="N193" s="395"/>
      <c r="O193" s="395"/>
      <c r="P193" s="395"/>
      <c r="Q193" s="395"/>
      <c r="R193" s="395"/>
      <c r="S193" s="395"/>
      <c r="T193" s="395"/>
      <c r="U193" s="395"/>
      <c r="V193" s="395"/>
      <c r="W193" s="395"/>
      <c r="X193" s="395"/>
      <c r="Y193" s="395"/>
      <c r="Z193" s="395"/>
      <c r="AA193" s="395"/>
      <c r="AB193" s="395"/>
      <c r="AC193" s="395"/>
      <c r="AD193" s="395"/>
      <c r="AE193" s="395"/>
      <c r="AF193" s="395"/>
      <c r="AG193" s="395"/>
      <c r="AH193" s="395"/>
      <c r="AI193" s="395"/>
      <c r="AJ193" s="395"/>
      <c r="AK193" s="395"/>
      <c r="AL193" s="395"/>
      <c r="AM193" s="395"/>
      <c r="AN193" s="395"/>
      <c r="AO193" s="395"/>
      <c r="AP193" s="395"/>
      <c r="AQ193" s="395"/>
      <c r="AR193" s="395"/>
      <c r="AS193" s="395"/>
      <c r="AT193" s="395"/>
      <c r="AU193" s="395"/>
      <c r="AV193" s="395"/>
      <c r="AW193" s="395"/>
      <c r="AX193" s="395"/>
      <c r="AY193" s="395"/>
      <c r="AZ193" s="395"/>
      <c r="BA193" s="395"/>
      <c r="BB193" s="395"/>
      <c r="BC193" s="395"/>
      <c r="BD193" s="395"/>
      <c r="BE193" s="395"/>
      <c r="BF193" s="395"/>
      <c r="BG193" s="395"/>
      <c r="BH193" s="395"/>
      <c r="BI193" s="395"/>
      <c r="BJ193" s="395"/>
      <c r="BK193" s="395"/>
      <c r="BL193" s="395"/>
      <c r="BM193" s="395"/>
      <c r="BN193" s="395"/>
      <c r="BO193" s="395"/>
      <c r="BP193" s="395"/>
      <c r="BQ193" s="395"/>
      <c r="BR193" s="395"/>
      <c r="BS193" s="395"/>
      <c r="BT193" s="395"/>
      <c r="BU193" s="395"/>
      <c r="BV193" s="395"/>
      <c r="BW193" s="395"/>
      <c r="BX193" s="395"/>
      <c r="BY193" s="395"/>
      <c r="BZ193" s="395"/>
      <c r="CA193" s="395"/>
      <c r="CB193" s="395"/>
      <c r="CC193" s="395"/>
      <c r="CD193" s="395"/>
      <c r="CE193" s="395"/>
      <c r="CF193" s="395"/>
      <c r="CG193" s="395"/>
      <c r="CH193" s="395"/>
      <c r="CI193" s="395"/>
      <c r="CJ193" s="395"/>
      <c r="CK193" s="395"/>
      <c r="CL193" s="395"/>
      <c r="CM193" s="395"/>
      <c r="CN193" s="395"/>
      <c r="CO193" s="395"/>
      <c r="CP193" s="395"/>
      <c r="CQ193" s="395"/>
      <c r="CR193" s="395"/>
      <c r="CS193" s="395"/>
      <c r="CT193" s="395"/>
      <c r="CU193" s="395"/>
      <c r="CV193" s="395"/>
      <c r="CW193" s="395"/>
      <c r="CX193" s="395"/>
      <c r="CY193" s="395"/>
      <c r="CZ193" s="395"/>
      <c r="DA193" s="395"/>
      <c r="DB193" s="395"/>
      <c r="DC193" s="395"/>
      <c r="DD193" s="395"/>
    </row>
    <row r="194" spans="1:108" x14ac:dyDescent="0.15">
      <c r="A194" s="395"/>
      <c r="B194" s="211"/>
      <c r="C194" s="395"/>
      <c r="D194" s="395"/>
      <c r="E194" s="395"/>
      <c r="F194" s="395"/>
      <c r="G194" s="395"/>
      <c r="H194" s="395"/>
      <c r="I194" s="395"/>
      <c r="J194" s="395"/>
      <c r="K194" s="395"/>
      <c r="L194" s="395"/>
      <c r="M194" s="395"/>
      <c r="N194" s="395"/>
      <c r="O194" s="395"/>
      <c r="P194" s="395"/>
      <c r="Q194" s="395"/>
      <c r="R194" s="395"/>
      <c r="S194" s="395"/>
      <c r="T194" s="395"/>
      <c r="U194" s="395"/>
      <c r="V194" s="395"/>
      <c r="W194" s="395"/>
      <c r="X194" s="395"/>
      <c r="Y194" s="395"/>
      <c r="Z194" s="395"/>
      <c r="AA194" s="395"/>
      <c r="AB194" s="395"/>
      <c r="AC194" s="395"/>
      <c r="AD194" s="395"/>
      <c r="AE194" s="395"/>
      <c r="AF194" s="395"/>
      <c r="AG194" s="395"/>
      <c r="AH194" s="395"/>
      <c r="AI194" s="395"/>
      <c r="AJ194" s="395"/>
      <c r="AK194" s="395"/>
      <c r="AL194" s="395"/>
      <c r="AM194" s="395"/>
      <c r="AN194" s="395"/>
      <c r="AO194" s="395"/>
      <c r="AP194" s="395"/>
      <c r="AQ194" s="395"/>
      <c r="AR194" s="395"/>
      <c r="AS194" s="395"/>
      <c r="AT194" s="395"/>
      <c r="AU194" s="395"/>
      <c r="AV194" s="395"/>
      <c r="AW194" s="395"/>
      <c r="AX194" s="395"/>
      <c r="AY194" s="395"/>
      <c r="AZ194" s="395"/>
      <c r="BA194" s="395"/>
      <c r="BB194" s="395"/>
      <c r="BC194" s="395"/>
      <c r="BD194" s="395"/>
      <c r="BE194" s="395"/>
      <c r="BF194" s="395"/>
      <c r="BG194" s="395"/>
      <c r="BH194" s="395"/>
      <c r="BI194" s="395"/>
      <c r="BJ194" s="395"/>
      <c r="BK194" s="395"/>
      <c r="BL194" s="395"/>
      <c r="BM194" s="395"/>
      <c r="BN194" s="395"/>
      <c r="BO194" s="395"/>
      <c r="BP194" s="395"/>
      <c r="BQ194" s="395"/>
      <c r="BR194" s="395"/>
      <c r="BS194" s="395"/>
      <c r="BT194" s="395"/>
      <c r="BU194" s="395"/>
      <c r="BV194" s="395"/>
      <c r="BW194" s="395"/>
      <c r="BX194" s="395"/>
      <c r="BY194" s="395"/>
      <c r="BZ194" s="395"/>
      <c r="CA194" s="395"/>
      <c r="CB194" s="395"/>
      <c r="CC194" s="395"/>
      <c r="CD194" s="395"/>
      <c r="CE194" s="395"/>
      <c r="CF194" s="395"/>
      <c r="CG194" s="395"/>
      <c r="CH194" s="395"/>
      <c r="CI194" s="395"/>
      <c r="CJ194" s="395"/>
      <c r="CK194" s="395"/>
      <c r="CL194" s="395"/>
      <c r="CM194" s="395"/>
      <c r="CN194" s="395"/>
      <c r="CO194" s="395"/>
      <c r="CP194" s="395"/>
      <c r="CQ194" s="395"/>
      <c r="CR194" s="395"/>
      <c r="CS194" s="395"/>
      <c r="CT194" s="395"/>
      <c r="CU194" s="395"/>
      <c r="CV194" s="395"/>
      <c r="CW194" s="395"/>
      <c r="CX194" s="395"/>
      <c r="CY194" s="395"/>
      <c r="CZ194" s="395"/>
      <c r="DA194" s="395"/>
      <c r="DB194" s="395"/>
      <c r="DC194" s="395"/>
      <c r="DD194" s="395"/>
    </row>
    <row r="195" spans="1:108" x14ac:dyDescent="0.15">
      <c r="A195" s="395"/>
      <c r="B195" s="211"/>
      <c r="C195" s="395"/>
      <c r="D195" s="395"/>
      <c r="E195" s="395"/>
      <c r="F195" s="395"/>
      <c r="G195" s="395"/>
      <c r="H195" s="395"/>
      <c r="I195" s="395"/>
      <c r="J195" s="395"/>
      <c r="K195" s="395"/>
      <c r="L195" s="395"/>
      <c r="M195" s="395"/>
      <c r="N195" s="395"/>
      <c r="O195" s="395"/>
      <c r="P195" s="395"/>
      <c r="Q195" s="395"/>
      <c r="R195" s="395"/>
      <c r="S195" s="395"/>
      <c r="T195" s="395"/>
      <c r="U195" s="395"/>
      <c r="V195" s="395"/>
      <c r="W195" s="395"/>
      <c r="X195" s="395"/>
      <c r="Y195" s="395"/>
      <c r="Z195" s="395"/>
      <c r="AA195" s="395"/>
      <c r="AB195" s="395"/>
      <c r="AC195" s="395"/>
      <c r="AD195" s="395"/>
      <c r="AE195" s="395"/>
      <c r="AF195" s="395"/>
      <c r="AG195" s="395"/>
      <c r="AH195" s="395"/>
      <c r="AI195" s="395"/>
      <c r="AJ195" s="395"/>
      <c r="AK195" s="395"/>
      <c r="AL195" s="395"/>
      <c r="AM195" s="395"/>
      <c r="AN195" s="395"/>
      <c r="AO195" s="395"/>
      <c r="AP195" s="395"/>
      <c r="AQ195" s="395"/>
      <c r="AR195" s="395"/>
      <c r="AS195" s="395"/>
      <c r="AT195" s="395"/>
      <c r="AU195" s="395"/>
      <c r="AV195" s="395"/>
      <c r="AW195" s="395"/>
      <c r="AX195" s="395"/>
      <c r="AY195" s="395"/>
      <c r="AZ195" s="395"/>
      <c r="BA195" s="395"/>
      <c r="BB195" s="395"/>
      <c r="BC195" s="395"/>
      <c r="BD195" s="395"/>
      <c r="BE195" s="395"/>
      <c r="BF195" s="395"/>
      <c r="BG195" s="395"/>
      <c r="BH195" s="395"/>
      <c r="BI195" s="395"/>
      <c r="BJ195" s="395"/>
      <c r="BK195" s="395"/>
      <c r="BL195" s="395"/>
      <c r="BM195" s="395"/>
      <c r="BN195" s="395"/>
      <c r="BO195" s="395"/>
      <c r="BP195" s="395"/>
      <c r="BQ195" s="395"/>
      <c r="BR195" s="395"/>
      <c r="BS195" s="395"/>
      <c r="BT195" s="395"/>
      <c r="BU195" s="395"/>
      <c r="BV195" s="395"/>
      <c r="BW195" s="395"/>
      <c r="BX195" s="395"/>
      <c r="BY195" s="395"/>
      <c r="BZ195" s="395"/>
      <c r="CA195" s="395"/>
      <c r="CB195" s="395"/>
      <c r="CC195" s="395"/>
      <c r="CD195" s="395"/>
      <c r="CE195" s="395"/>
      <c r="CF195" s="395"/>
      <c r="CG195" s="395"/>
      <c r="CH195" s="395"/>
      <c r="CI195" s="395"/>
      <c r="CJ195" s="395"/>
      <c r="CK195" s="395"/>
      <c r="CL195" s="395"/>
      <c r="CM195" s="395"/>
      <c r="CN195" s="395"/>
      <c r="CO195" s="395"/>
      <c r="CP195" s="395"/>
      <c r="CQ195" s="395"/>
      <c r="CR195" s="395"/>
      <c r="CS195" s="395"/>
      <c r="CT195" s="395"/>
      <c r="CU195" s="395"/>
      <c r="CV195" s="395"/>
      <c r="CW195" s="395"/>
      <c r="CX195" s="395"/>
      <c r="CY195" s="395"/>
      <c r="CZ195" s="395"/>
      <c r="DA195" s="395"/>
      <c r="DB195" s="395"/>
      <c r="DC195" s="395"/>
      <c r="DD195" s="395"/>
    </row>
    <row r="196" spans="1:108" x14ac:dyDescent="0.15">
      <c r="A196" s="395"/>
      <c r="B196" s="211"/>
      <c r="C196" s="395"/>
      <c r="D196" s="395"/>
      <c r="E196" s="395"/>
      <c r="F196" s="395"/>
      <c r="G196" s="395"/>
      <c r="H196" s="395"/>
      <c r="I196" s="395"/>
      <c r="J196" s="395"/>
      <c r="K196" s="395"/>
      <c r="L196" s="395"/>
      <c r="M196" s="395"/>
      <c r="N196" s="395"/>
      <c r="O196" s="395"/>
      <c r="P196" s="395"/>
      <c r="Q196" s="395"/>
      <c r="R196" s="395"/>
      <c r="S196" s="395"/>
      <c r="T196" s="395"/>
      <c r="U196" s="395"/>
      <c r="V196" s="395"/>
      <c r="W196" s="395"/>
      <c r="X196" s="395"/>
      <c r="Y196" s="395"/>
      <c r="Z196" s="395"/>
      <c r="AA196" s="395"/>
      <c r="AB196" s="395"/>
      <c r="AC196" s="395"/>
      <c r="AD196" s="395"/>
      <c r="AE196" s="395"/>
      <c r="AF196" s="395"/>
      <c r="AG196" s="395"/>
      <c r="AH196" s="395"/>
      <c r="AI196" s="395"/>
      <c r="AJ196" s="395"/>
      <c r="AK196" s="395"/>
      <c r="AL196" s="395"/>
      <c r="AM196" s="395"/>
      <c r="AN196" s="395"/>
      <c r="AO196" s="395"/>
      <c r="AP196" s="395"/>
      <c r="AQ196" s="395"/>
      <c r="AR196" s="395"/>
      <c r="AS196" s="395"/>
      <c r="AT196" s="395"/>
      <c r="AU196" s="395"/>
      <c r="AV196" s="395"/>
      <c r="AW196" s="395"/>
      <c r="AX196" s="395"/>
      <c r="AY196" s="395"/>
      <c r="AZ196" s="395"/>
      <c r="BA196" s="395"/>
      <c r="BB196" s="395"/>
      <c r="BC196" s="395"/>
      <c r="BD196" s="395"/>
      <c r="BE196" s="395"/>
      <c r="BF196" s="395"/>
      <c r="BG196" s="395"/>
      <c r="BH196" s="395"/>
      <c r="BI196" s="395"/>
      <c r="BJ196" s="395"/>
      <c r="BK196" s="395"/>
      <c r="BL196" s="395"/>
      <c r="BM196" s="395"/>
      <c r="BN196" s="395"/>
      <c r="BO196" s="395"/>
      <c r="BP196" s="395"/>
      <c r="BQ196" s="395"/>
      <c r="BR196" s="395"/>
      <c r="BS196" s="395"/>
      <c r="BT196" s="395"/>
      <c r="BU196" s="395"/>
      <c r="BV196" s="395"/>
      <c r="BW196" s="395"/>
      <c r="BX196" s="395"/>
      <c r="BY196" s="395"/>
      <c r="BZ196" s="395"/>
      <c r="CA196" s="395"/>
      <c r="CB196" s="395"/>
      <c r="CC196" s="395"/>
      <c r="CD196" s="395"/>
      <c r="CE196" s="395"/>
      <c r="CF196" s="395"/>
      <c r="CG196" s="395"/>
      <c r="CH196" s="395"/>
      <c r="CI196" s="395"/>
      <c r="CJ196" s="395"/>
      <c r="CK196" s="395"/>
      <c r="CL196" s="395"/>
      <c r="CM196" s="395"/>
      <c r="CN196" s="395"/>
      <c r="CO196" s="395"/>
      <c r="CP196" s="395"/>
      <c r="CQ196" s="395"/>
      <c r="CR196" s="395"/>
      <c r="CS196" s="395"/>
      <c r="CT196" s="395"/>
      <c r="CU196" s="395"/>
      <c r="CV196" s="395"/>
      <c r="CW196" s="395"/>
      <c r="CX196" s="395"/>
      <c r="CY196" s="395"/>
      <c r="CZ196" s="395"/>
      <c r="DA196" s="395"/>
      <c r="DB196" s="395"/>
      <c r="DC196" s="395"/>
      <c r="DD196" s="395"/>
    </row>
    <row r="197" spans="1:108" x14ac:dyDescent="0.15">
      <c r="A197" s="395"/>
      <c r="B197" s="211"/>
      <c r="C197" s="395"/>
      <c r="D197" s="395"/>
      <c r="E197" s="395"/>
      <c r="F197" s="395"/>
      <c r="G197" s="395"/>
      <c r="H197" s="395"/>
      <c r="I197" s="395"/>
      <c r="J197" s="395"/>
      <c r="K197" s="395"/>
      <c r="L197" s="395"/>
      <c r="M197" s="395"/>
      <c r="N197" s="395"/>
      <c r="O197" s="395"/>
      <c r="P197" s="395"/>
      <c r="Q197" s="395"/>
      <c r="R197" s="395"/>
      <c r="S197" s="395"/>
      <c r="T197" s="395"/>
      <c r="U197" s="395"/>
      <c r="V197" s="395"/>
      <c r="W197" s="395"/>
      <c r="X197" s="395"/>
      <c r="Y197" s="395"/>
      <c r="Z197" s="395"/>
      <c r="AA197" s="395"/>
      <c r="AB197" s="395"/>
      <c r="AC197" s="395"/>
      <c r="AD197" s="395"/>
      <c r="AE197" s="395"/>
      <c r="AF197" s="395"/>
      <c r="AG197" s="395"/>
      <c r="AH197" s="395"/>
      <c r="AI197" s="395"/>
      <c r="AJ197" s="395"/>
      <c r="AK197" s="395"/>
      <c r="AL197" s="395"/>
      <c r="AM197" s="395"/>
      <c r="AN197" s="395"/>
      <c r="AO197" s="395"/>
      <c r="AP197" s="395"/>
      <c r="AQ197" s="395"/>
      <c r="AR197" s="395"/>
      <c r="AS197" s="395"/>
      <c r="AT197" s="395"/>
      <c r="AU197" s="395"/>
      <c r="AV197" s="395"/>
      <c r="AW197" s="395"/>
      <c r="AX197" s="395"/>
      <c r="AY197" s="395"/>
      <c r="AZ197" s="395"/>
      <c r="BA197" s="395"/>
      <c r="BB197" s="395"/>
      <c r="BC197" s="395"/>
      <c r="BD197" s="395"/>
      <c r="BE197" s="395"/>
      <c r="BF197" s="395"/>
      <c r="BG197" s="395"/>
      <c r="BH197" s="395"/>
      <c r="BI197" s="395"/>
      <c r="BJ197" s="395"/>
      <c r="BK197" s="395"/>
      <c r="BL197" s="395"/>
      <c r="BM197" s="395"/>
      <c r="BN197" s="395"/>
      <c r="BO197" s="395"/>
      <c r="BP197" s="395"/>
      <c r="BQ197" s="395"/>
      <c r="BR197" s="395"/>
      <c r="BS197" s="395"/>
      <c r="BT197" s="395"/>
      <c r="BU197" s="395"/>
      <c r="BV197" s="395"/>
      <c r="BW197" s="395"/>
      <c r="BX197" s="395"/>
      <c r="BY197" s="395"/>
      <c r="BZ197" s="395"/>
      <c r="CA197" s="395"/>
      <c r="CB197" s="395"/>
      <c r="CC197" s="395"/>
      <c r="CD197" s="395"/>
      <c r="CE197" s="395"/>
      <c r="CF197" s="395"/>
      <c r="CG197" s="395"/>
      <c r="CH197" s="395"/>
      <c r="CI197" s="395"/>
      <c r="CJ197" s="395"/>
      <c r="CK197" s="395"/>
      <c r="CL197" s="395"/>
      <c r="CM197" s="395"/>
      <c r="CN197" s="395"/>
      <c r="CO197" s="395"/>
      <c r="CP197" s="395"/>
      <c r="CQ197" s="395"/>
      <c r="CR197" s="395"/>
      <c r="CS197" s="395"/>
      <c r="CT197" s="395"/>
      <c r="CU197" s="395"/>
      <c r="CV197" s="395"/>
      <c r="CW197" s="395"/>
      <c r="CX197" s="395"/>
      <c r="CY197" s="395"/>
      <c r="CZ197" s="395"/>
      <c r="DA197" s="395"/>
      <c r="DB197" s="395"/>
      <c r="DC197" s="395"/>
      <c r="DD197" s="395"/>
    </row>
    <row r="198" spans="1:108" x14ac:dyDescent="0.15">
      <c r="A198" s="395"/>
      <c r="B198" s="211"/>
      <c r="C198" s="395"/>
      <c r="D198" s="395"/>
      <c r="E198" s="395"/>
      <c r="F198" s="395"/>
      <c r="G198" s="395"/>
      <c r="H198" s="395"/>
      <c r="I198" s="395"/>
      <c r="J198" s="395"/>
      <c r="K198" s="395"/>
      <c r="L198" s="395"/>
      <c r="M198" s="395"/>
      <c r="N198" s="395"/>
      <c r="O198" s="395"/>
      <c r="P198" s="395"/>
      <c r="Q198" s="395"/>
      <c r="R198" s="395"/>
      <c r="S198" s="395"/>
      <c r="T198" s="395"/>
      <c r="U198" s="395"/>
      <c r="V198" s="395"/>
      <c r="W198" s="395"/>
      <c r="X198" s="395"/>
      <c r="Y198" s="395"/>
      <c r="Z198" s="395"/>
      <c r="AA198" s="395"/>
      <c r="AB198" s="395"/>
      <c r="AC198" s="395"/>
      <c r="AD198" s="395"/>
      <c r="AE198" s="395"/>
      <c r="AF198" s="395"/>
      <c r="AG198" s="395"/>
      <c r="AH198" s="395"/>
      <c r="AI198" s="395"/>
      <c r="AJ198" s="395"/>
      <c r="AK198" s="395"/>
      <c r="AL198" s="395"/>
      <c r="AM198" s="395"/>
      <c r="AN198" s="395"/>
      <c r="AO198" s="395"/>
      <c r="AP198" s="395"/>
      <c r="AQ198" s="395"/>
      <c r="AR198" s="395"/>
      <c r="AS198" s="395"/>
      <c r="AT198" s="395"/>
      <c r="AU198" s="395"/>
      <c r="AV198" s="395"/>
      <c r="AW198" s="395"/>
      <c r="AX198" s="395"/>
      <c r="AY198" s="395"/>
      <c r="AZ198" s="395"/>
      <c r="BA198" s="395"/>
      <c r="BB198" s="395"/>
      <c r="BC198" s="395"/>
      <c r="BD198" s="395"/>
      <c r="BE198" s="395"/>
      <c r="BF198" s="395"/>
      <c r="BG198" s="395"/>
      <c r="BH198" s="395"/>
      <c r="BI198" s="395"/>
      <c r="BJ198" s="395"/>
      <c r="BK198" s="395"/>
      <c r="BL198" s="395"/>
      <c r="BM198" s="395"/>
      <c r="BN198" s="395"/>
      <c r="BO198" s="395"/>
      <c r="BP198" s="395"/>
      <c r="BQ198" s="395"/>
      <c r="BR198" s="395"/>
      <c r="BS198" s="395"/>
      <c r="BT198" s="395"/>
      <c r="BU198" s="395"/>
      <c r="BV198" s="395"/>
      <c r="BW198" s="395"/>
      <c r="BX198" s="395"/>
      <c r="BY198" s="395"/>
      <c r="BZ198" s="395"/>
      <c r="CA198" s="395"/>
      <c r="CB198" s="395"/>
      <c r="CC198" s="395"/>
      <c r="CD198" s="395"/>
      <c r="CE198" s="395"/>
      <c r="CF198" s="395"/>
      <c r="CG198" s="395"/>
      <c r="CH198" s="395"/>
      <c r="CI198" s="395"/>
      <c r="CJ198" s="395"/>
      <c r="CK198" s="395"/>
      <c r="CL198" s="395"/>
      <c r="CM198" s="395"/>
      <c r="CN198" s="395"/>
      <c r="CO198" s="395"/>
      <c r="CP198" s="395"/>
      <c r="CQ198" s="395"/>
      <c r="CR198" s="395"/>
      <c r="CS198" s="395"/>
      <c r="CT198" s="395"/>
      <c r="CU198" s="395"/>
      <c r="CV198" s="395"/>
      <c r="CW198" s="395"/>
      <c r="CX198" s="395"/>
      <c r="CY198" s="395"/>
      <c r="CZ198" s="395"/>
      <c r="DA198" s="395"/>
      <c r="DB198" s="395"/>
      <c r="DC198" s="395"/>
      <c r="DD198" s="395"/>
    </row>
    <row r="199" spans="1:108" x14ac:dyDescent="0.15">
      <c r="A199" s="395"/>
      <c r="B199" s="211"/>
      <c r="C199" s="395"/>
      <c r="D199" s="395"/>
      <c r="E199" s="395"/>
      <c r="F199" s="395"/>
      <c r="G199" s="395"/>
      <c r="H199" s="395"/>
      <c r="I199" s="395"/>
      <c r="J199" s="395"/>
      <c r="K199" s="395"/>
      <c r="L199" s="395"/>
      <c r="M199" s="395"/>
      <c r="N199" s="395"/>
      <c r="O199" s="395"/>
      <c r="P199" s="395"/>
      <c r="Q199" s="395"/>
      <c r="R199" s="395"/>
      <c r="S199" s="395"/>
      <c r="T199" s="395"/>
      <c r="U199" s="395"/>
      <c r="V199" s="395"/>
      <c r="W199" s="395"/>
      <c r="X199" s="395"/>
      <c r="Y199" s="395"/>
      <c r="Z199" s="395"/>
      <c r="AA199" s="395"/>
      <c r="AB199" s="395"/>
      <c r="AC199" s="395"/>
      <c r="AD199" s="395"/>
      <c r="AE199" s="395"/>
      <c r="AF199" s="395"/>
      <c r="AG199" s="395"/>
      <c r="AH199" s="395"/>
      <c r="AI199" s="395"/>
      <c r="AJ199" s="395"/>
      <c r="AK199" s="395"/>
      <c r="AL199" s="395"/>
      <c r="AM199" s="395"/>
      <c r="AN199" s="395"/>
      <c r="AO199" s="395"/>
      <c r="AP199" s="395"/>
      <c r="AQ199" s="395"/>
      <c r="AR199" s="395"/>
      <c r="AS199" s="395"/>
      <c r="AT199" s="395"/>
      <c r="AU199" s="395"/>
      <c r="AV199" s="395"/>
      <c r="AW199" s="395"/>
      <c r="AX199" s="395"/>
      <c r="AY199" s="395"/>
      <c r="AZ199" s="395"/>
      <c r="BA199" s="395"/>
      <c r="BB199" s="395"/>
      <c r="BC199" s="395"/>
      <c r="BD199" s="395"/>
      <c r="BE199" s="395"/>
      <c r="BF199" s="395"/>
      <c r="BG199" s="395"/>
      <c r="BH199" s="395"/>
      <c r="BI199" s="395"/>
      <c r="BJ199" s="395"/>
      <c r="BK199" s="395"/>
      <c r="BL199" s="395"/>
      <c r="BM199" s="395"/>
      <c r="BN199" s="395"/>
      <c r="BO199" s="395"/>
      <c r="BP199" s="395"/>
      <c r="BQ199" s="395"/>
      <c r="BR199" s="395"/>
      <c r="BS199" s="395"/>
      <c r="BT199" s="395"/>
      <c r="BU199" s="395"/>
      <c r="BV199" s="395"/>
      <c r="BW199" s="395"/>
      <c r="BX199" s="395"/>
      <c r="BY199" s="395"/>
      <c r="BZ199" s="395"/>
      <c r="CA199" s="395"/>
      <c r="CB199" s="395"/>
      <c r="CC199" s="395"/>
      <c r="CD199" s="395"/>
      <c r="CE199" s="395"/>
      <c r="CF199" s="395"/>
      <c r="CG199" s="395"/>
      <c r="CH199" s="395"/>
      <c r="CI199" s="395"/>
      <c r="CJ199" s="395"/>
      <c r="CK199" s="395"/>
      <c r="CL199" s="395"/>
      <c r="CM199" s="395"/>
      <c r="CN199" s="395"/>
      <c r="CO199" s="395"/>
      <c r="CP199" s="395"/>
      <c r="CQ199" s="395"/>
      <c r="CR199" s="395"/>
      <c r="CS199" s="395"/>
      <c r="CT199" s="395"/>
      <c r="CU199" s="395"/>
      <c r="CV199" s="395"/>
      <c r="CW199" s="395"/>
      <c r="CX199" s="395"/>
      <c r="CY199" s="395"/>
      <c r="CZ199" s="395"/>
      <c r="DA199" s="395"/>
      <c r="DB199" s="395"/>
      <c r="DC199" s="395"/>
      <c r="DD199" s="395"/>
    </row>
    <row r="200" spans="1:108" x14ac:dyDescent="0.15">
      <c r="A200" s="395"/>
      <c r="B200" s="211"/>
      <c r="C200" s="395"/>
      <c r="D200" s="395"/>
      <c r="E200" s="395"/>
      <c r="F200" s="395"/>
      <c r="G200" s="395"/>
      <c r="H200" s="395"/>
      <c r="I200" s="395"/>
      <c r="J200" s="395"/>
      <c r="K200" s="395"/>
      <c r="L200" s="395"/>
      <c r="M200" s="395"/>
      <c r="N200" s="395"/>
      <c r="O200" s="395"/>
      <c r="P200" s="395"/>
      <c r="Q200" s="395"/>
      <c r="R200" s="395"/>
      <c r="S200" s="395"/>
      <c r="T200" s="395"/>
      <c r="U200" s="395"/>
      <c r="V200" s="395"/>
      <c r="W200" s="395"/>
      <c r="X200" s="395"/>
      <c r="Y200" s="395"/>
      <c r="Z200" s="395"/>
      <c r="AA200" s="395"/>
      <c r="AB200" s="395"/>
      <c r="AC200" s="395"/>
      <c r="AD200" s="395"/>
      <c r="AE200" s="395"/>
      <c r="AF200" s="395"/>
      <c r="AG200" s="395"/>
      <c r="AH200" s="395"/>
      <c r="AI200" s="395"/>
      <c r="AJ200" s="395"/>
      <c r="AK200" s="395"/>
      <c r="AL200" s="395"/>
      <c r="AM200" s="395"/>
      <c r="AN200" s="395"/>
      <c r="AO200" s="395"/>
      <c r="AP200" s="395"/>
      <c r="AQ200" s="395"/>
      <c r="AR200" s="395"/>
      <c r="AS200" s="395"/>
      <c r="AT200" s="395"/>
      <c r="AU200" s="395"/>
      <c r="AV200" s="395"/>
      <c r="AW200" s="395"/>
      <c r="AX200" s="395"/>
      <c r="AY200" s="395"/>
      <c r="AZ200" s="395"/>
      <c r="BA200" s="395"/>
      <c r="BB200" s="395"/>
      <c r="BC200" s="395"/>
      <c r="BD200" s="395"/>
      <c r="BE200" s="395"/>
      <c r="BF200" s="395"/>
      <c r="BG200" s="395"/>
      <c r="BH200" s="395"/>
      <c r="BI200" s="395"/>
      <c r="BJ200" s="395"/>
      <c r="BK200" s="395"/>
      <c r="BL200" s="395"/>
      <c r="BM200" s="395"/>
      <c r="BN200" s="395"/>
      <c r="BO200" s="395"/>
      <c r="BP200" s="395"/>
      <c r="BQ200" s="395"/>
      <c r="BR200" s="395"/>
      <c r="BS200" s="395"/>
      <c r="BT200" s="395"/>
      <c r="BU200" s="395"/>
      <c r="BV200" s="395"/>
      <c r="BW200" s="395"/>
      <c r="BX200" s="395"/>
      <c r="BY200" s="395"/>
      <c r="BZ200" s="395"/>
      <c r="CA200" s="395"/>
      <c r="CB200" s="395"/>
      <c r="CC200" s="395"/>
      <c r="CD200" s="395"/>
      <c r="CE200" s="395"/>
      <c r="CF200" s="395"/>
      <c r="CG200" s="395"/>
      <c r="CH200" s="395"/>
      <c r="CI200" s="395"/>
      <c r="CJ200" s="395"/>
      <c r="CK200" s="395"/>
      <c r="CL200" s="395"/>
      <c r="CM200" s="395"/>
      <c r="CN200" s="395"/>
      <c r="CO200" s="395"/>
      <c r="CP200" s="395"/>
      <c r="CQ200" s="395"/>
      <c r="CR200" s="395"/>
      <c r="CS200" s="395"/>
      <c r="CT200" s="395"/>
      <c r="CU200" s="395"/>
      <c r="CV200" s="395"/>
      <c r="CW200" s="395"/>
      <c r="CX200" s="395"/>
      <c r="CY200" s="395"/>
      <c r="CZ200" s="395"/>
      <c r="DA200" s="395"/>
      <c r="DB200" s="395"/>
      <c r="DC200" s="395"/>
      <c r="DD200" s="395"/>
    </row>
    <row r="201" spans="1:108" x14ac:dyDescent="0.15">
      <c r="A201" s="395"/>
      <c r="B201" s="211"/>
      <c r="C201" s="395"/>
      <c r="D201" s="395"/>
      <c r="E201" s="395"/>
      <c r="F201" s="395"/>
      <c r="G201" s="395"/>
      <c r="H201" s="395"/>
      <c r="I201" s="395"/>
      <c r="J201" s="395"/>
      <c r="K201" s="395"/>
      <c r="L201" s="395"/>
      <c r="M201" s="395"/>
      <c r="N201" s="395"/>
      <c r="O201" s="395"/>
      <c r="P201" s="395"/>
      <c r="Q201" s="395"/>
      <c r="R201" s="395"/>
      <c r="S201" s="395"/>
      <c r="T201" s="395"/>
      <c r="U201" s="395"/>
      <c r="V201" s="395"/>
      <c r="W201" s="395"/>
      <c r="X201" s="395"/>
      <c r="Y201" s="395"/>
      <c r="Z201" s="395"/>
      <c r="AA201" s="395"/>
      <c r="AB201" s="395"/>
      <c r="AC201" s="395"/>
      <c r="AD201" s="395"/>
      <c r="AE201" s="395"/>
      <c r="AF201" s="395"/>
      <c r="AG201" s="395"/>
      <c r="AH201" s="395"/>
      <c r="AI201" s="395"/>
      <c r="AJ201" s="395"/>
      <c r="AK201" s="395"/>
      <c r="AL201" s="395"/>
      <c r="AM201" s="395"/>
      <c r="AN201" s="395"/>
      <c r="AO201" s="395"/>
      <c r="AP201" s="395"/>
      <c r="AQ201" s="395"/>
      <c r="AR201" s="395"/>
      <c r="AS201" s="395"/>
      <c r="AT201" s="395"/>
      <c r="AU201" s="395"/>
      <c r="AV201" s="395"/>
      <c r="AW201" s="395"/>
      <c r="AX201" s="395"/>
      <c r="AY201" s="395"/>
      <c r="AZ201" s="395"/>
      <c r="BA201" s="395"/>
      <c r="BB201" s="395"/>
      <c r="BC201" s="395"/>
      <c r="BD201" s="395"/>
      <c r="BE201" s="395"/>
      <c r="BF201" s="395"/>
      <c r="BG201" s="395"/>
      <c r="BH201" s="395"/>
      <c r="BI201" s="395"/>
      <c r="BJ201" s="395"/>
      <c r="BK201" s="395"/>
      <c r="BL201" s="395"/>
      <c r="BM201" s="395"/>
      <c r="BN201" s="395"/>
      <c r="BO201" s="395"/>
      <c r="BP201" s="395"/>
      <c r="BQ201" s="395"/>
      <c r="BR201" s="395"/>
      <c r="BS201" s="395"/>
      <c r="BT201" s="395"/>
      <c r="BU201" s="395"/>
      <c r="BV201" s="395"/>
      <c r="BW201" s="395"/>
      <c r="BX201" s="395"/>
      <c r="BY201" s="395"/>
      <c r="BZ201" s="395"/>
      <c r="CA201" s="395"/>
      <c r="CB201" s="395"/>
      <c r="CC201" s="395"/>
      <c r="CD201" s="395"/>
      <c r="CE201" s="395"/>
      <c r="CF201" s="395"/>
      <c r="CG201" s="395"/>
      <c r="CH201" s="395"/>
      <c r="CI201" s="395"/>
      <c r="CJ201" s="395"/>
      <c r="CK201" s="395"/>
      <c r="CL201" s="395"/>
      <c r="CM201" s="395"/>
      <c r="CN201" s="395"/>
      <c r="CO201" s="395"/>
      <c r="CP201" s="395"/>
      <c r="CQ201" s="395"/>
      <c r="CR201" s="395"/>
      <c r="CS201" s="395"/>
      <c r="CT201" s="395"/>
      <c r="CU201" s="395"/>
      <c r="CV201" s="395"/>
      <c r="CW201" s="395"/>
      <c r="CX201" s="395"/>
      <c r="CY201" s="395"/>
      <c r="CZ201" s="395"/>
      <c r="DA201" s="395"/>
      <c r="DB201" s="395"/>
      <c r="DC201" s="395"/>
      <c r="DD201" s="395"/>
    </row>
    <row r="202" spans="1:108" x14ac:dyDescent="0.15">
      <c r="A202" s="395"/>
      <c r="B202" s="211"/>
      <c r="C202" s="395"/>
      <c r="D202" s="395"/>
      <c r="E202" s="395"/>
      <c r="F202" s="395"/>
      <c r="G202" s="395"/>
      <c r="H202" s="395"/>
      <c r="I202" s="395"/>
      <c r="J202" s="395"/>
      <c r="K202" s="395"/>
      <c r="L202" s="395"/>
      <c r="M202" s="395"/>
      <c r="N202" s="395"/>
      <c r="O202" s="395"/>
      <c r="P202" s="395"/>
      <c r="Q202" s="395"/>
      <c r="R202" s="395"/>
      <c r="S202" s="395"/>
      <c r="T202" s="395"/>
      <c r="U202" s="395"/>
      <c r="V202" s="395"/>
      <c r="W202" s="395"/>
      <c r="X202" s="395"/>
      <c r="Y202" s="395"/>
      <c r="Z202" s="395"/>
      <c r="AA202" s="395"/>
      <c r="AB202" s="395"/>
      <c r="AC202" s="395"/>
      <c r="AD202" s="395"/>
      <c r="AE202" s="395"/>
      <c r="AF202" s="395"/>
      <c r="AG202" s="395"/>
      <c r="AH202" s="395"/>
      <c r="AI202" s="395"/>
      <c r="AJ202" s="395"/>
      <c r="AK202" s="395"/>
      <c r="AL202" s="395"/>
      <c r="AM202" s="395"/>
      <c r="AN202" s="395"/>
      <c r="AO202" s="395"/>
      <c r="AP202" s="395"/>
      <c r="AQ202" s="395"/>
      <c r="AR202" s="395"/>
      <c r="AS202" s="395"/>
      <c r="AT202" s="395"/>
      <c r="AU202" s="395"/>
      <c r="AV202" s="395"/>
      <c r="AW202" s="395"/>
      <c r="AX202" s="395"/>
      <c r="AY202" s="395"/>
      <c r="AZ202" s="395"/>
      <c r="BA202" s="395"/>
      <c r="BB202" s="395"/>
      <c r="BC202" s="395"/>
      <c r="BD202" s="395"/>
      <c r="BE202" s="395"/>
      <c r="BF202" s="395"/>
      <c r="BG202" s="395"/>
      <c r="BH202" s="395"/>
      <c r="BI202" s="395"/>
      <c r="BJ202" s="395"/>
      <c r="BK202" s="395"/>
      <c r="BL202" s="395"/>
      <c r="BM202" s="395"/>
      <c r="BN202" s="395"/>
      <c r="BO202" s="395"/>
      <c r="BP202" s="395"/>
      <c r="BQ202" s="395"/>
      <c r="BR202" s="395"/>
      <c r="BS202" s="395"/>
      <c r="BT202" s="395"/>
      <c r="BU202" s="395"/>
      <c r="BV202" s="395"/>
      <c r="BW202" s="395"/>
      <c r="BX202" s="395"/>
      <c r="BY202" s="395"/>
      <c r="BZ202" s="395"/>
      <c r="CA202" s="395"/>
      <c r="CB202" s="395"/>
      <c r="CC202" s="395"/>
      <c r="CD202" s="395"/>
      <c r="CE202" s="395"/>
      <c r="CF202" s="395"/>
      <c r="CG202" s="395"/>
      <c r="CH202" s="395"/>
      <c r="CI202" s="395"/>
      <c r="CJ202" s="395"/>
      <c r="CK202" s="395"/>
      <c r="CL202" s="395"/>
      <c r="CM202" s="395"/>
      <c r="CN202" s="395"/>
      <c r="CO202" s="395"/>
      <c r="CP202" s="395"/>
      <c r="CQ202" s="395"/>
      <c r="CR202" s="395"/>
      <c r="CS202" s="395"/>
      <c r="CT202" s="395"/>
      <c r="CU202" s="395"/>
      <c r="CV202" s="395"/>
      <c r="CW202" s="395"/>
      <c r="CX202" s="395"/>
      <c r="CY202" s="395"/>
      <c r="CZ202" s="395"/>
      <c r="DA202" s="395"/>
      <c r="DB202" s="395"/>
      <c r="DC202" s="395"/>
      <c r="DD202" s="395"/>
    </row>
    <row r="203" spans="1:108" x14ac:dyDescent="0.15">
      <c r="A203" s="395"/>
      <c r="B203" s="211"/>
      <c r="C203" s="395"/>
      <c r="D203" s="395"/>
      <c r="E203" s="395"/>
      <c r="F203" s="395"/>
      <c r="G203" s="395"/>
      <c r="H203" s="395"/>
      <c r="I203" s="395"/>
      <c r="J203" s="395"/>
      <c r="K203" s="395"/>
      <c r="L203" s="395"/>
      <c r="M203" s="395"/>
      <c r="N203" s="395"/>
      <c r="O203" s="395"/>
      <c r="P203" s="395"/>
      <c r="Q203" s="395"/>
      <c r="R203" s="395"/>
      <c r="S203" s="395"/>
      <c r="T203" s="395"/>
      <c r="U203" s="395"/>
      <c r="V203" s="395"/>
      <c r="W203" s="395"/>
      <c r="X203" s="395"/>
      <c r="Y203" s="395"/>
      <c r="Z203" s="395"/>
      <c r="AA203" s="395"/>
      <c r="AB203" s="395"/>
      <c r="AC203" s="395"/>
      <c r="AD203" s="395"/>
      <c r="AE203" s="395"/>
      <c r="AF203" s="395"/>
      <c r="AG203" s="395"/>
      <c r="AH203" s="395"/>
      <c r="AI203" s="395"/>
      <c r="AJ203" s="395"/>
      <c r="AK203" s="395"/>
      <c r="AL203" s="395"/>
      <c r="AM203" s="395"/>
      <c r="AN203" s="395"/>
      <c r="AO203" s="395"/>
      <c r="AP203" s="395"/>
      <c r="AQ203" s="395"/>
      <c r="AR203" s="395"/>
      <c r="AS203" s="395"/>
      <c r="AT203" s="395"/>
      <c r="AU203" s="395"/>
      <c r="AV203" s="395"/>
      <c r="AW203" s="395"/>
      <c r="AX203" s="395"/>
      <c r="AY203" s="395"/>
      <c r="AZ203" s="395"/>
      <c r="BA203" s="395"/>
      <c r="BB203" s="395"/>
      <c r="BC203" s="395"/>
      <c r="BD203" s="395"/>
      <c r="BE203" s="395"/>
      <c r="BF203" s="395"/>
      <c r="BG203" s="395"/>
      <c r="BH203" s="395"/>
      <c r="BI203" s="395"/>
      <c r="BJ203" s="395"/>
      <c r="BK203" s="395"/>
      <c r="BL203" s="395"/>
      <c r="BM203" s="395"/>
      <c r="BN203" s="395"/>
      <c r="BO203" s="395"/>
      <c r="BP203" s="395"/>
      <c r="BQ203" s="395"/>
      <c r="BR203" s="395"/>
      <c r="BS203" s="395"/>
      <c r="BT203" s="395"/>
      <c r="BU203" s="395"/>
      <c r="BV203" s="395"/>
      <c r="BW203" s="395"/>
      <c r="BX203" s="395"/>
      <c r="BY203" s="395"/>
      <c r="BZ203" s="395"/>
      <c r="CA203" s="395"/>
      <c r="CB203" s="395"/>
      <c r="CC203" s="395"/>
      <c r="CD203" s="395"/>
      <c r="CE203" s="395"/>
      <c r="CF203" s="395"/>
      <c r="CG203" s="395"/>
      <c r="CH203" s="395"/>
      <c r="CI203" s="395"/>
      <c r="CJ203" s="395"/>
      <c r="CK203" s="395"/>
      <c r="CL203" s="395"/>
      <c r="CM203" s="395"/>
      <c r="CN203" s="395"/>
      <c r="CO203" s="395"/>
      <c r="CP203" s="395"/>
      <c r="CQ203" s="395"/>
      <c r="CR203" s="395"/>
      <c r="CS203" s="395"/>
      <c r="CT203" s="395"/>
      <c r="CU203" s="395"/>
      <c r="CV203" s="395"/>
      <c r="CW203" s="395"/>
      <c r="CX203" s="395"/>
      <c r="CY203" s="395"/>
      <c r="CZ203" s="395"/>
      <c r="DA203" s="395"/>
      <c r="DB203" s="395"/>
      <c r="DC203" s="395"/>
      <c r="DD203" s="395"/>
    </row>
    <row r="204" spans="1:108" x14ac:dyDescent="0.15">
      <c r="A204" s="395"/>
      <c r="B204" s="211"/>
      <c r="C204" s="395"/>
      <c r="D204" s="395"/>
      <c r="E204" s="395"/>
      <c r="F204" s="395"/>
      <c r="G204" s="395"/>
      <c r="H204" s="395"/>
      <c r="I204" s="395"/>
      <c r="J204" s="395"/>
      <c r="K204" s="395"/>
      <c r="L204" s="395"/>
      <c r="M204" s="395"/>
      <c r="N204" s="395"/>
      <c r="O204" s="395"/>
      <c r="P204" s="395"/>
      <c r="Q204" s="395"/>
      <c r="R204" s="395"/>
      <c r="S204" s="395"/>
      <c r="T204" s="395"/>
      <c r="U204" s="395"/>
      <c r="V204" s="395"/>
      <c r="W204" s="395"/>
      <c r="X204" s="395"/>
      <c r="Y204" s="395"/>
      <c r="Z204" s="395"/>
      <c r="AA204" s="395"/>
      <c r="AB204" s="395"/>
      <c r="AC204" s="395"/>
      <c r="AD204" s="395"/>
      <c r="AE204" s="395"/>
      <c r="AF204" s="395"/>
      <c r="AG204" s="395"/>
      <c r="AH204" s="395"/>
      <c r="AI204" s="395"/>
      <c r="AJ204" s="395"/>
      <c r="AK204" s="395"/>
      <c r="AL204" s="395"/>
      <c r="AM204" s="395"/>
      <c r="AN204" s="395"/>
      <c r="AO204" s="395"/>
      <c r="AP204" s="395"/>
      <c r="AQ204" s="395"/>
      <c r="AR204" s="395"/>
      <c r="AS204" s="395"/>
      <c r="AT204" s="395"/>
      <c r="AU204" s="395"/>
      <c r="AV204" s="395"/>
      <c r="AW204" s="395"/>
      <c r="AX204" s="395"/>
      <c r="AY204" s="395"/>
      <c r="AZ204" s="395"/>
      <c r="BA204" s="395"/>
      <c r="BB204" s="395"/>
      <c r="BC204" s="395"/>
      <c r="BD204" s="395"/>
      <c r="BE204" s="395"/>
      <c r="BF204" s="395"/>
      <c r="BG204" s="395"/>
      <c r="BH204" s="395"/>
      <c r="BI204" s="395"/>
      <c r="BJ204" s="395"/>
      <c r="BK204" s="395"/>
      <c r="BL204" s="395"/>
      <c r="BM204" s="395"/>
      <c r="BN204" s="395"/>
      <c r="BO204" s="395"/>
      <c r="BP204" s="395"/>
      <c r="BQ204" s="395"/>
      <c r="BR204" s="395"/>
      <c r="BS204" s="395"/>
      <c r="BT204" s="395"/>
      <c r="BU204" s="395"/>
      <c r="BV204" s="395"/>
      <c r="BW204" s="395"/>
      <c r="BX204" s="395"/>
      <c r="BY204" s="395"/>
      <c r="BZ204" s="395"/>
      <c r="CA204" s="395"/>
      <c r="CB204" s="395"/>
      <c r="CC204" s="395"/>
      <c r="CD204" s="395"/>
      <c r="CE204" s="395"/>
      <c r="CF204" s="395"/>
      <c r="CG204" s="395"/>
      <c r="CH204" s="395"/>
      <c r="CI204" s="395"/>
      <c r="CJ204" s="395"/>
      <c r="CK204" s="395"/>
      <c r="CL204" s="395"/>
      <c r="CM204" s="395"/>
      <c r="CN204" s="395"/>
      <c r="CO204" s="395"/>
      <c r="CP204" s="395"/>
      <c r="CQ204" s="395"/>
      <c r="CR204" s="395"/>
      <c r="CS204" s="395"/>
      <c r="CT204" s="395"/>
      <c r="CU204" s="395"/>
      <c r="CV204" s="395"/>
      <c r="CW204" s="395"/>
      <c r="CX204" s="395"/>
      <c r="CY204" s="395"/>
      <c r="CZ204" s="395"/>
      <c r="DA204" s="395"/>
      <c r="DB204" s="395"/>
      <c r="DC204" s="395"/>
      <c r="DD204" s="395"/>
    </row>
    <row r="205" spans="1:108" x14ac:dyDescent="0.15">
      <c r="A205" s="395"/>
      <c r="B205" s="211"/>
      <c r="C205" s="395"/>
      <c r="D205" s="395"/>
      <c r="E205" s="395"/>
      <c r="F205" s="395"/>
      <c r="G205" s="395"/>
      <c r="H205" s="395"/>
      <c r="I205" s="395"/>
      <c r="J205" s="395"/>
      <c r="K205" s="395"/>
      <c r="L205" s="395"/>
      <c r="M205" s="395"/>
      <c r="N205" s="395"/>
      <c r="O205" s="395"/>
      <c r="P205" s="395"/>
      <c r="Q205" s="395"/>
      <c r="R205" s="395"/>
      <c r="S205" s="395"/>
      <c r="T205" s="395"/>
      <c r="U205" s="395"/>
      <c r="V205" s="395"/>
      <c r="W205" s="395"/>
      <c r="X205" s="395"/>
      <c r="Y205" s="395"/>
      <c r="Z205" s="395"/>
      <c r="AA205" s="395"/>
      <c r="AB205" s="395"/>
      <c r="AC205" s="395"/>
      <c r="AD205" s="395"/>
      <c r="AE205" s="395"/>
      <c r="AF205" s="395"/>
      <c r="AG205" s="395"/>
      <c r="AH205" s="395"/>
      <c r="AI205" s="395"/>
      <c r="AJ205" s="395"/>
      <c r="AK205" s="395"/>
      <c r="AL205" s="395"/>
      <c r="AM205" s="395"/>
      <c r="AN205" s="395"/>
      <c r="AO205" s="395"/>
      <c r="AP205" s="395"/>
      <c r="AQ205" s="395"/>
      <c r="AR205" s="395"/>
      <c r="AS205" s="395"/>
      <c r="AT205" s="395"/>
      <c r="AU205" s="395"/>
      <c r="AV205" s="395"/>
      <c r="AW205" s="395"/>
      <c r="AX205" s="395"/>
      <c r="AY205" s="395"/>
      <c r="AZ205" s="395"/>
      <c r="BA205" s="395"/>
      <c r="BB205" s="395"/>
      <c r="BC205" s="395"/>
      <c r="BD205" s="395"/>
      <c r="BE205" s="395"/>
      <c r="BF205" s="395"/>
      <c r="BG205" s="395"/>
      <c r="BH205" s="395"/>
      <c r="BI205" s="395"/>
      <c r="BJ205" s="395"/>
      <c r="BK205" s="395"/>
      <c r="BL205" s="395"/>
      <c r="BM205" s="395"/>
      <c r="BN205" s="395"/>
      <c r="BO205" s="395"/>
      <c r="BP205" s="395"/>
      <c r="BQ205" s="395"/>
      <c r="BR205" s="395"/>
      <c r="BS205" s="395"/>
      <c r="BT205" s="395"/>
      <c r="BU205" s="395"/>
      <c r="BV205" s="395"/>
      <c r="BW205" s="395"/>
      <c r="BX205" s="395"/>
      <c r="BY205" s="395"/>
      <c r="BZ205" s="395"/>
      <c r="CA205" s="395"/>
      <c r="CB205" s="395"/>
      <c r="CC205" s="395"/>
      <c r="CD205" s="395"/>
      <c r="CE205" s="395"/>
      <c r="CF205" s="395"/>
      <c r="CG205" s="395"/>
      <c r="CH205" s="395"/>
      <c r="CI205" s="395"/>
      <c r="CJ205" s="395"/>
      <c r="CK205" s="395"/>
      <c r="CL205" s="395"/>
      <c r="CM205" s="395"/>
      <c r="CN205" s="395"/>
      <c r="CO205" s="395"/>
      <c r="CP205" s="395"/>
      <c r="CQ205" s="395"/>
      <c r="CR205" s="395"/>
      <c r="CS205" s="395"/>
      <c r="CT205" s="395"/>
      <c r="CU205" s="395"/>
      <c r="CV205" s="395"/>
      <c r="CW205" s="395"/>
      <c r="CX205" s="395"/>
      <c r="CY205" s="395"/>
      <c r="CZ205" s="395"/>
      <c r="DA205" s="395"/>
      <c r="DB205" s="395"/>
      <c r="DC205" s="395"/>
      <c r="DD205" s="395"/>
    </row>
    <row r="206" spans="1:108" x14ac:dyDescent="0.15">
      <c r="A206" s="395"/>
      <c r="B206" s="211"/>
      <c r="C206" s="395"/>
      <c r="D206" s="395"/>
      <c r="E206" s="395"/>
      <c r="F206" s="395"/>
      <c r="G206" s="395"/>
      <c r="H206" s="395"/>
      <c r="I206" s="395"/>
      <c r="J206" s="395"/>
      <c r="K206" s="395"/>
      <c r="L206" s="395"/>
      <c r="M206" s="395"/>
      <c r="N206" s="395"/>
      <c r="O206" s="395"/>
      <c r="P206" s="395"/>
      <c r="Q206" s="395"/>
      <c r="R206" s="395"/>
      <c r="S206" s="395"/>
      <c r="T206" s="395"/>
      <c r="U206" s="395"/>
      <c r="V206" s="395"/>
      <c r="W206" s="395"/>
      <c r="X206" s="395"/>
      <c r="Y206" s="395"/>
      <c r="Z206" s="395"/>
      <c r="AA206" s="395"/>
      <c r="AB206" s="395"/>
      <c r="AC206" s="395"/>
      <c r="AD206" s="395"/>
      <c r="AE206" s="395"/>
      <c r="AF206" s="395"/>
      <c r="AG206" s="395"/>
      <c r="AH206" s="395"/>
      <c r="AI206" s="395"/>
      <c r="AJ206" s="395"/>
      <c r="AK206" s="395"/>
      <c r="AL206" s="395"/>
      <c r="AM206" s="395"/>
      <c r="AN206" s="395"/>
      <c r="AO206" s="395"/>
      <c r="AP206" s="395"/>
      <c r="AQ206" s="395"/>
      <c r="AR206" s="395"/>
      <c r="AS206" s="395"/>
      <c r="AT206" s="395"/>
      <c r="AU206" s="395"/>
      <c r="AV206" s="395"/>
      <c r="AW206" s="395"/>
      <c r="AX206" s="395"/>
      <c r="AY206" s="395"/>
      <c r="AZ206" s="395"/>
      <c r="BA206" s="395"/>
      <c r="BB206" s="395"/>
      <c r="BC206" s="395"/>
      <c r="BD206" s="395"/>
      <c r="BE206" s="395"/>
      <c r="BF206" s="395"/>
      <c r="BG206" s="395"/>
      <c r="BH206" s="395"/>
      <c r="BI206" s="395"/>
      <c r="BJ206" s="395"/>
      <c r="BK206" s="395"/>
      <c r="BL206" s="395"/>
      <c r="BM206" s="395"/>
      <c r="BN206" s="395"/>
      <c r="BO206" s="395"/>
      <c r="BP206" s="395"/>
      <c r="BQ206" s="395"/>
      <c r="BR206" s="395"/>
      <c r="BS206" s="395"/>
      <c r="BT206" s="395"/>
      <c r="BU206" s="395"/>
      <c r="BV206" s="395"/>
      <c r="BW206" s="395"/>
      <c r="BX206" s="395"/>
      <c r="BY206" s="395"/>
      <c r="BZ206" s="395"/>
      <c r="CA206" s="395"/>
      <c r="CB206" s="395"/>
      <c r="CC206" s="395"/>
      <c r="CD206" s="395"/>
      <c r="CE206" s="395"/>
      <c r="CF206" s="395"/>
      <c r="CG206" s="395"/>
      <c r="CH206" s="395"/>
      <c r="CI206" s="395"/>
      <c r="CJ206" s="395"/>
      <c r="CK206" s="395"/>
      <c r="CL206" s="395"/>
      <c r="CM206" s="395"/>
      <c r="CN206" s="395"/>
      <c r="CO206" s="395"/>
      <c r="CP206" s="395"/>
      <c r="CQ206" s="395"/>
      <c r="CR206" s="395"/>
      <c r="CS206" s="395"/>
      <c r="CT206" s="395"/>
      <c r="CU206" s="395"/>
      <c r="CV206" s="395"/>
      <c r="CW206" s="395"/>
      <c r="CX206" s="395"/>
      <c r="CY206" s="395"/>
      <c r="CZ206" s="395"/>
      <c r="DA206" s="395"/>
      <c r="DB206" s="395"/>
      <c r="DC206" s="395"/>
      <c r="DD206" s="395"/>
    </row>
    <row r="207" spans="1:108" x14ac:dyDescent="0.15">
      <c r="A207" s="395"/>
      <c r="B207" s="211"/>
      <c r="C207" s="395"/>
      <c r="D207" s="395"/>
      <c r="E207" s="395"/>
      <c r="F207" s="395"/>
      <c r="G207" s="395"/>
      <c r="H207" s="395"/>
      <c r="I207" s="395"/>
      <c r="J207" s="395"/>
      <c r="K207" s="395"/>
      <c r="L207" s="395"/>
      <c r="M207" s="395"/>
      <c r="N207" s="395"/>
      <c r="O207" s="395"/>
      <c r="P207" s="395"/>
      <c r="Q207" s="395"/>
      <c r="R207" s="395"/>
      <c r="S207" s="395"/>
      <c r="T207" s="395"/>
      <c r="U207" s="395"/>
      <c r="V207" s="395"/>
      <c r="W207" s="395"/>
      <c r="X207" s="395"/>
      <c r="Y207" s="395"/>
      <c r="Z207" s="395"/>
      <c r="AA207" s="395"/>
      <c r="AB207" s="395"/>
      <c r="AC207" s="395"/>
      <c r="AD207" s="395"/>
      <c r="AE207" s="395"/>
      <c r="AF207" s="395"/>
      <c r="AG207" s="395"/>
      <c r="AH207" s="395"/>
      <c r="AI207" s="395"/>
      <c r="AJ207" s="395"/>
      <c r="AK207" s="395"/>
      <c r="AL207" s="395"/>
      <c r="AM207" s="395"/>
      <c r="AN207" s="395"/>
      <c r="AO207" s="395"/>
      <c r="AP207" s="395"/>
      <c r="AQ207" s="395"/>
      <c r="AR207" s="395"/>
      <c r="AS207" s="395"/>
      <c r="AT207" s="395"/>
      <c r="AU207" s="395"/>
      <c r="AV207" s="395"/>
      <c r="AW207" s="395"/>
      <c r="AX207" s="395"/>
      <c r="AY207" s="395"/>
      <c r="AZ207" s="395"/>
      <c r="BA207" s="395"/>
      <c r="BB207" s="395"/>
      <c r="BC207" s="395"/>
      <c r="BD207" s="395"/>
      <c r="BE207" s="395"/>
      <c r="BF207" s="395"/>
      <c r="BG207" s="395"/>
      <c r="BH207" s="395"/>
      <c r="BI207" s="395"/>
      <c r="BJ207" s="395"/>
      <c r="BK207" s="395"/>
      <c r="BL207" s="395"/>
      <c r="BM207" s="395"/>
      <c r="BN207" s="395"/>
      <c r="BO207" s="395"/>
      <c r="BP207" s="395"/>
      <c r="BQ207" s="395"/>
      <c r="BR207" s="395"/>
      <c r="BS207" s="395"/>
      <c r="BT207" s="395"/>
      <c r="BU207" s="395"/>
      <c r="BV207" s="395"/>
      <c r="BW207" s="395"/>
      <c r="BX207" s="395"/>
      <c r="BY207" s="395"/>
      <c r="BZ207" s="395"/>
      <c r="CA207" s="395"/>
      <c r="CB207" s="395"/>
      <c r="CC207" s="395"/>
      <c r="CD207" s="395"/>
      <c r="CE207" s="395"/>
      <c r="CF207" s="395"/>
      <c r="CG207" s="395"/>
      <c r="CH207" s="395"/>
      <c r="CI207" s="395"/>
      <c r="CJ207" s="395"/>
      <c r="CK207" s="395"/>
      <c r="CL207" s="395"/>
      <c r="CM207" s="395"/>
      <c r="CN207" s="395"/>
      <c r="CO207" s="395"/>
      <c r="CP207" s="395"/>
      <c r="CQ207" s="395"/>
      <c r="CR207" s="395"/>
      <c r="CS207" s="395"/>
      <c r="CT207" s="395"/>
      <c r="CU207" s="395"/>
      <c r="CV207" s="395"/>
      <c r="CW207" s="395"/>
      <c r="CX207" s="395"/>
      <c r="CY207" s="395"/>
      <c r="CZ207" s="395"/>
      <c r="DA207" s="395"/>
      <c r="DB207" s="395"/>
      <c r="DC207" s="395"/>
      <c r="DD207" s="395"/>
    </row>
    <row r="208" spans="1:108" x14ac:dyDescent="0.15">
      <c r="A208" s="395"/>
      <c r="B208" s="211"/>
      <c r="C208" s="395"/>
      <c r="D208" s="395"/>
      <c r="E208" s="395"/>
      <c r="F208" s="395"/>
      <c r="G208" s="395"/>
      <c r="H208" s="395"/>
      <c r="I208" s="395"/>
      <c r="J208" s="395"/>
      <c r="K208" s="395"/>
      <c r="L208" s="395"/>
      <c r="M208" s="395"/>
      <c r="N208" s="395"/>
      <c r="O208" s="395"/>
      <c r="P208" s="395"/>
      <c r="Q208" s="395"/>
      <c r="R208" s="395"/>
      <c r="S208" s="395"/>
      <c r="T208" s="395"/>
      <c r="U208" s="395"/>
      <c r="V208" s="395"/>
      <c r="W208" s="395"/>
      <c r="X208" s="395"/>
      <c r="Y208" s="395"/>
      <c r="Z208" s="395"/>
      <c r="AA208" s="395"/>
      <c r="AB208" s="395"/>
      <c r="AC208" s="395"/>
      <c r="AD208" s="395"/>
      <c r="AE208" s="395"/>
      <c r="AF208" s="395"/>
      <c r="AG208" s="395"/>
      <c r="AH208" s="395"/>
      <c r="AI208" s="395"/>
      <c r="AJ208" s="395"/>
      <c r="AK208" s="395"/>
      <c r="AL208" s="395"/>
      <c r="AM208" s="395"/>
      <c r="AN208" s="395"/>
      <c r="AO208" s="395"/>
      <c r="AP208" s="395"/>
      <c r="AQ208" s="395"/>
      <c r="AR208" s="395"/>
      <c r="AS208" s="395"/>
      <c r="AT208" s="395"/>
      <c r="AU208" s="395"/>
      <c r="AV208" s="395"/>
      <c r="AW208" s="395"/>
      <c r="AX208" s="395"/>
      <c r="AY208" s="395"/>
      <c r="AZ208" s="395"/>
      <c r="BA208" s="395"/>
      <c r="BB208" s="395"/>
      <c r="BC208" s="395"/>
      <c r="BD208" s="395"/>
      <c r="BE208" s="395"/>
      <c r="BF208" s="395"/>
      <c r="BG208" s="395"/>
      <c r="BH208" s="395"/>
      <c r="BI208" s="395"/>
      <c r="BJ208" s="395"/>
      <c r="BK208" s="395"/>
      <c r="BL208" s="395"/>
      <c r="BM208" s="395"/>
      <c r="BN208" s="395"/>
      <c r="BO208" s="395"/>
      <c r="BP208" s="395"/>
      <c r="BQ208" s="395"/>
      <c r="BR208" s="395"/>
      <c r="BS208" s="395"/>
      <c r="BT208" s="395"/>
      <c r="BU208" s="395"/>
      <c r="BV208" s="395"/>
      <c r="BW208" s="395"/>
      <c r="BX208" s="395"/>
      <c r="BY208" s="395"/>
      <c r="BZ208" s="395"/>
      <c r="CA208" s="395"/>
      <c r="CB208" s="395"/>
      <c r="CC208" s="395"/>
      <c r="CD208" s="395"/>
      <c r="CE208" s="395"/>
      <c r="CF208" s="395"/>
      <c r="CG208" s="395"/>
      <c r="CH208" s="395"/>
      <c r="CI208" s="395"/>
      <c r="CJ208" s="395"/>
      <c r="CK208" s="395"/>
      <c r="CL208" s="395"/>
      <c r="CM208" s="395"/>
      <c r="CN208" s="395"/>
      <c r="CO208" s="395"/>
      <c r="CP208" s="395"/>
      <c r="CQ208" s="395"/>
      <c r="CR208" s="395"/>
      <c r="CS208" s="395"/>
      <c r="CT208" s="395"/>
      <c r="CU208" s="395"/>
      <c r="CV208" s="395"/>
      <c r="CW208" s="395"/>
      <c r="CX208" s="395"/>
      <c r="CY208" s="395"/>
      <c r="CZ208" s="395"/>
      <c r="DA208" s="395"/>
      <c r="DB208" s="395"/>
      <c r="DC208" s="395"/>
      <c r="DD208" s="395"/>
    </row>
    <row r="209" spans="1:108" x14ac:dyDescent="0.15">
      <c r="A209" s="395"/>
      <c r="B209" s="211"/>
      <c r="C209" s="395"/>
      <c r="D209" s="395"/>
      <c r="E209" s="395"/>
      <c r="F209" s="395"/>
      <c r="G209" s="395"/>
      <c r="H209" s="395"/>
      <c r="I209" s="395"/>
      <c r="J209" s="395"/>
      <c r="K209" s="395"/>
      <c r="L209" s="395"/>
      <c r="M209" s="395"/>
      <c r="N209" s="395"/>
      <c r="O209" s="395"/>
      <c r="P209" s="395"/>
      <c r="Q209" s="395"/>
      <c r="R209" s="395"/>
      <c r="S209" s="395"/>
      <c r="T209" s="395"/>
      <c r="U209" s="395"/>
      <c r="V209" s="395"/>
      <c r="W209" s="395"/>
      <c r="X209" s="395"/>
      <c r="Y209" s="395"/>
      <c r="Z209" s="395"/>
      <c r="AA209" s="395"/>
      <c r="AB209" s="395"/>
      <c r="AC209" s="395"/>
      <c r="AD209" s="395"/>
      <c r="AE209" s="395"/>
      <c r="AF209" s="395"/>
      <c r="AG209" s="395"/>
      <c r="AH209" s="395"/>
      <c r="AI209" s="395"/>
      <c r="AJ209" s="395"/>
      <c r="AK209" s="395"/>
      <c r="AL209" s="395"/>
      <c r="AM209" s="395"/>
      <c r="AN209" s="395"/>
      <c r="AO209" s="395"/>
      <c r="AP209" s="395"/>
      <c r="AQ209" s="395"/>
      <c r="AR209" s="395"/>
      <c r="AS209" s="395"/>
      <c r="AT209" s="395"/>
      <c r="AU209" s="395"/>
      <c r="AV209" s="395"/>
      <c r="AW209" s="395"/>
      <c r="AX209" s="395"/>
      <c r="AY209" s="395"/>
      <c r="AZ209" s="395"/>
      <c r="BA209" s="395"/>
      <c r="BB209" s="395"/>
      <c r="BC209" s="395"/>
      <c r="BD209" s="395"/>
      <c r="BE209" s="395"/>
      <c r="BF209" s="395"/>
      <c r="BG209" s="395"/>
      <c r="BH209" s="395"/>
      <c r="BI209" s="395"/>
      <c r="BJ209" s="395"/>
      <c r="BK209" s="395"/>
      <c r="BL209" s="395"/>
      <c r="BM209" s="395"/>
      <c r="BN209" s="395"/>
      <c r="BO209" s="395"/>
      <c r="BP209" s="395"/>
      <c r="BQ209" s="395"/>
      <c r="BR209" s="395"/>
      <c r="BS209" s="395"/>
      <c r="BT209" s="395"/>
      <c r="BU209" s="395"/>
      <c r="BV209" s="395"/>
      <c r="BW209" s="395"/>
      <c r="BX209" s="395"/>
      <c r="BY209" s="395"/>
      <c r="BZ209" s="395"/>
      <c r="CA209" s="395"/>
      <c r="CB209" s="395"/>
      <c r="CC209" s="395"/>
      <c r="CD209" s="395"/>
      <c r="CE209" s="395"/>
      <c r="CF209" s="395"/>
      <c r="CG209" s="395"/>
      <c r="CH209" s="395"/>
      <c r="CI209" s="395"/>
      <c r="CJ209" s="395"/>
      <c r="CK209" s="395"/>
      <c r="CL209" s="395"/>
      <c r="CM209" s="395"/>
      <c r="CN209" s="395"/>
      <c r="CO209" s="395"/>
      <c r="CP209" s="395"/>
      <c r="CQ209" s="395"/>
      <c r="CR209" s="395"/>
      <c r="CS209" s="395"/>
      <c r="CT209" s="395"/>
      <c r="CU209" s="395"/>
      <c r="CV209" s="395"/>
      <c r="CW209" s="395"/>
      <c r="CX209" s="395"/>
      <c r="CY209" s="395"/>
      <c r="CZ209" s="395"/>
      <c r="DA209" s="395"/>
      <c r="DB209" s="395"/>
      <c r="DC209" s="395"/>
      <c r="DD209" s="395"/>
    </row>
    <row r="210" spans="1:108" x14ac:dyDescent="0.15">
      <c r="A210" s="395"/>
      <c r="B210" s="211"/>
      <c r="C210" s="395"/>
      <c r="D210" s="395"/>
      <c r="E210" s="395"/>
      <c r="F210" s="395"/>
      <c r="G210" s="395"/>
      <c r="H210" s="395"/>
      <c r="I210" s="395"/>
      <c r="J210" s="395"/>
      <c r="K210" s="395"/>
      <c r="L210" s="395"/>
      <c r="M210" s="395"/>
      <c r="N210" s="395"/>
      <c r="O210" s="395"/>
      <c r="P210" s="395"/>
      <c r="Q210" s="395"/>
      <c r="R210" s="395"/>
      <c r="S210" s="395"/>
      <c r="T210" s="395"/>
      <c r="U210" s="395"/>
      <c r="V210" s="395"/>
      <c r="W210" s="395"/>
      <c r="X210" s="395"/>
      <c r="Y210" s="395"/>
      <c r="Z210" s="395"/>
      <c r="AA210" s="395"/>
      <c r="AB210" s="395"/>
      <c r="AC210" s="395"/>
      <c r="AD210" s="395"/>
      <c r="AE210" s="395"/>
      <c r="AF210" s="395"/>
      <c r="AG210" s="395"/>
      <c r="AH210" s="395"/>
      <c r="AI210" s="395"/>
      <c r="AJ210" s="395"/>
      <c r="AK210" s="395"/>
      <c r="AL210" s="395"/>
      <c r="AM210" s="395"/>
      <c r="AN210" s="395"/>
      <c r="AO210" s="395"/>
      <c r="AP210" s="395"/>
      <c r="AQ210" s="395"/>
      <c r="AR210" s="395"/>
      <c r="AS210" s="395"/>
      <c r="AT210" s="395"/>
      <c r="AU210" s="395"/>
      <c r="AV210" s="395"/>
      <c r="AW210" s="395"/>
      <c r="AX210" s="395"/>
      <c r="AY210" s="395"/>
      <c r="AZ210" s="395"/>
      <c r="BA210" s="395"/>
      <c r="BB210" s="395"/>
      <c r="BC210" s="395"/>
      <c r="BD210" s="395"/>
      <c r="BE210" s="395"/>
      <c r="BF210" s="395"/>
      <c r="BG210" s="395"/>
      <c r="BH210" s="395"/>
      <c r="BI210" s="395"/>
      <c r="BJ210" s="395"/>
      <c r="BK210" s="395"/>
      <c r="BL210" s="395"/>
      <c r="BM210" s="395"/>
      <c r="BN210" s="395"/>
      <c r="BO210" s="395"/>
      <c r="BP210" s="395"/>
      <c r="BQ210" s="395"/>
      <c r="BR210" s="395"/>
      <c r="BS210" s="395"/>
      <c r="BT210" s="395"/>
      <c r="BU210" s="395"/>
      <c r="BV210" s="395"/>
      <c r="BW210" s="395"/>
      <c r="BX210" s="395"/>
      <c r="BY210" s="395"/>
      <c r="BZ210" s="395"/>
      <c r="CA210" s="395"/>
      <c r="CB210" s="395"/>
      <c r="CC210" s="395"/>
      <c r="CD210" s="395"/>
      <c r="CE210" s="395"/>
      <c r="CF210" s="395"/>
      <c r="CG210" s="395"/>
      <c r="CH210" s="395"/>
      <c r="CI210" s="395"/>
      <c r="CJ210" s="395"/>
      <c r="CK210" s="395"/>
      <c r="CL210" s="395"/>
      <c r="CM210" s="395"/>
      <c r="CN210" s="395"/>
      <c r="CO210" s="395"/>
      <c r="CP210" s="395"/>
      <c r="CQ210" s="395"/>
      <c r="CR210" s="395"/>
      <c r="CS210" s="395"/>
      <c r="CT210" s="395"/>
      <c r="CU210" s="395"/>
      <c r="CV210" s="395"/>
      <c r="CW210" s="395"/>
      <c r="CX210" s="395"/>
      <c r="CY210" s="395"/>
      <c r="CZ210" s="395"/>
      <c r="DA210" s="395"/>
      <c r="DB210" s="395"/>
      <c r="DC210" s="395"/>
      <c r="DD210" s="395"/>
    </row>
    <row r="211" spans="1:108" x14ac:dyDescent="0.15">
      <c r="A211" s="395"/>
      <c r="B211" s="211"/>
      <c r="C211" s="395"/>
      <c r="D211" s="395"/>
      <c r="E211" s="395"/>
      <c r="F211" s="395"/>
      <c r="G211" s="395"/>
      <c r="H211" s="395"/>
      <c r="I211" s="395"/>
      <c r="J211" s="395"/>
      <c r="K211" s="395"/>
      <c r="L211" s="395"/>
      <c r="M211" s="395"/>
      <c r="N211" s="395"/>
      <c r="O211" s="395"/>
      <c r="P211" s="395"/>
      <c r="Q211" s="395"/>
      <c r="R211" s="395"/>
      <c r="S211" s="395"/>
      <c r="T211" s="395"/>
      <c r="U211" s="395"/>
      <c r="V211" s="395"/>
      <c r="W211" s="395"/>
      <c r="X211" s="395"/>
      <c r="Y211" s="395"/>
      <c r="Z211" s="395"/>
      <c r="AA211" s="395"/>
      <c r="AB211" s="395"/>
      <c r="AC211" s="395"/>
      <c r="AD211" s="395"/>
      <c r="AE211" s="395"/>
      <c r="AF211" s="395"/>
      <c r="AG211" s="395"/>
      <c r="AH211" s="395"/>
      <c r="AI211" s="395"/>
      <c r="AJ211" s="395"/>
      <c r="AK211" s="395"/>
      <c r="AL211" s="395"/>
      <c r="AM211" s="395"/>
      <c r="AN211" s="395"/>
      <c r="AO211" s="395"/>
      <c r="AP211" s="395"/>
      <c r="AQ211" s="395"/>
      <c r="AR211" s="395"/>
      <c r="AS211" s="395"/>
      <c r="AT211" s="395"/>
      <c r="AU211" s="395"/>
      <c r="AV211" s="395"/>
      <c r="AW211" s="395"/>
      <c r="AX211" s="395"/>
      <c r="AY211" s="395"/>
      <c r="AZ211" s="395"/>
      <c r="BA211" s="395"/>
      <c r="BB211" s="395"/>
      <c r="BC211" s="395"/>
      <c r="BD211" s="395"/>
      <c r="BE211" s="395"/>
      <c r="BF211" s="395"/>
      <c r="BG211" s="395"/>
      <c r="BH211" s="395"/>
      <c r="BI211" s="395"/>
      <c r="BJ211" s="395"/>
      <c r="BK211" s="395"/>
      <c r="BL211" s="395"/>
      <c r="BM211" s="395"/>
      <c r="BN211" s="395"/>
      <c r="BO211" s="395"/>
      <c r="BP211" s="395"/>
      <c r="BQ211" s="395"/>
      <c r="BR211" s="395"/>
      <c r="BS211" s="395"/>
      <c r="BT211" s="395"/>
      <c r="BU211" s="395"/>
      <c r="BV211" s="395"/>
      <c r="BW211" s="395"/>
      <c r="BX211" s="395"/>
      <c r="BY211" s="395"/>
      <c r="BZ211" s="395"/>
      <c r="CA211" s="395"/>
      <c r="CB211" s="395"/>
      <c r="CC211" s="395"/>
      <c r="CD211" s="395"/>
      <c r="CE211" s="395"/>
      <c r="CF211" s="395"/>
      <c r="CG211" s="395"/>
      <c r="CH211" s="395"/>
      <c r="CI211" s="395"/>
      <c r="CJ211" s="395"/>
      <c r="CK211" s="395"/>
      <c r="CL211" s="395"/>
      <c r="CM211" s="395"/>
      <c r="CN211" s="395"/>
      <c r="CO211" s="395"/>
      <c r="CP211" s="395"/>
      <c r="CQ211" s="395"/>
      <c r="CR211" s="395"/>
      <c r="CS211" s="395"/>
      <c r="CT211" s="395"/>
      <c r="CU211" s="395"/>
      <c r="CV211" s="395"/>
      <c r="CW211" s="395"/>
      <c r="CX211" s="395"/>
      <c r="CY211" s="395"/>
      <c r="CZ211" s="395"/>
      <c r="DA211" s="395"/>
      <c r="DB211" s="395"/>
      <c r="DC211" s="395"/>
      <c r="DD211" s="395"/>
    </row>
    <row r="212" spans="1:108" x14ac:dyDescent="0.15">
      <c r="A212" s="395"/>
      <c r="B212" s="211"/>
      <c r="C212" s="395"/>
      <c r="D212" s="395"/>
      <c r="E212" s="395"/>
      <c r="F212" s="395"/>
      <c r="G212" s="395"/>
      <c r="H212" s="395"/>
      <c r="I212" s="395"/>
      <c r="J212" s="395"/>
      <c r="K212" s="395"/>
      <c r="L212" s="395"/>
      <c r="M212" s="395"/>
      <c r="N212" s="395"/>
      <c r="O212" s="395"/>
      <c r="P212" s="395"/>
      <c r="Q212" s="395"/>
      <c r="R212" s="395"/>
      <c r="S212" s="395"/>
      <c r="T212" s="395"/>
      <c r="U212" s="395"/>
      <c r="V212" s="395"/>
      <c r="W212" s="395"/>
      <c r="X212" s="395"/>
      <c r="Y212" s="395"/>
      <c r="Z212" s="395"/>
      <c r="AA212" s="395"/>
      <c r="AB212" s="395"/>
      <c r="AC212" s="395"/>
      <c r="AD212" s="395"/>
      <c r="AE212" s="395"/>
      <c r="AF212" s="395"/>
      <c r="AG212" s="395"/>
      <c r="AH212" s="395"/>
      <c r="AI212" s="395"/>
      <c r="AJ212" s="395"/>
      <c r="AK212" s="395"/>
      <c r="AL212" s="395"/>
      <c r="AM212" s="395"/>
      <c r="AN212" s="395"/>
      <c r="AO212" s="395"/>
      <c r="AP212" s="395"/>
      <c r="AQ212" s="395"/>
      <c r="AR212" s="395"/>
      <c r="AS212" s="395"/>
      <c r="AT212" s="395"/>
      <c r="AU212" s="395"/>
      <c r="AV212" s="395"/>
      <c r="AW212" s="395"/>
      <c r="AX212" s="395"/>
      <c r="AY212" s="395"/>
      <c r="AZ212" s="395"/>
      <c r="BA212" s="395"/>
      <c r="BB212" s="395"/>
      <c r="BC212" s="395"/>
      <c r="BD212" s="395"/>
      <c r="BE212" s="395"/>
      <c r="BF212" s="395"/>
      <c r="BG212" s="395"/>
      <c r="BH212" s="395"/>
      <c r="BI212" s="395"/>
      <c r="BJ212" s="395"/>
      <c r="BK212" s="395"/>
      <c r="BL212" s="395"/>
      <c r="BM212" s="395"/>
      <c r="BN212" s="395"/>
      <c r="BO212" s="395"/>
      <c r="BP212" s="395"/>
      <c r="BQ212" s="395"/>
      <c r="BR212" s="395"/>
      <c r="BS212" s="395"/>
      <c r="BT212" s="395"/>
      <c r="BU212" s="395"/>
      <c r="BV212" s="395"/>
      <c r="BW212" s="395"/>
      <c r="BX212" s="395"/>
      <c r="BY212" s="395"/>
      <c r="BZ212" s="395"/>
      <c r="CA212" s="395"/>
      <c r="CB212" s="395"/>
      <c r="CC212" s="395"/>
      <c r="CD212" s="395"/>
      <c r="CE212" s="395"/>
      <c r="CF212" s="395"/>
      <c r="CG212" s="395"/>
      <c r="CH212" s="395"/>
      <c r="CI212" s="395"/>
      <c r="CJ212" s="395"/>
      <c r="CK212" s="395"/>
      <c r="CL212" s="395"/>
      <c r="CM212" s="395"/>
      <c r="CN212" s="395"/>
      <c r="CO212" s="395"/>
      <c r="CP212" s="395"/>
      <c r="CQ212" s="395"/>
      <c r="CR212" s="395"/>
      <c r="CS212" s="395"/>
      <c r="CT212" s="395"/>
      <c r="CU212" s="395"/>
      <c r="CV212" s="395"/>
      <c r="CW212" s="395"/>
      <c r="CX212" s="395"/>
      <c r="CY212" s="395"/>
      <c r="CZ212" s="395"/>
      <c r="DA212" s="395"/>
      <c r="DB212" s="395"/>
      <c r="DC212" s="395"/>
      <c r="DD212" s="395"/>
    </row>
    <row r="213" spans="1:108" x14ac:dyDescent="0.15">
      <c r="A213" s="395"/>
      <c r="B213" s="211"/>
      <c r="C213" s="395"/>
      <c r="D213" s="395"/>
      <c r="E213" s="395"/>
      <c r="F213" s="395"/>
      <c r="G213" s="395"/>
      <c r="H213" s="395"/>
      <c r="I213" s="395"/>
      <c r="J213" s="395"/>
      <c r="K213" s="395"/>
      <c r="L213" s="395"/>
      <c r="M213" s="395"/>
      <c r="N213" s="395"/>
      <c r="O213" s="395"/>
      <c r="P213" s="395"/>
      <c r="Q213" s="395"/>
      <c r="R213" s="395"/>
      <c r="S213" s="395"/>
      <c r="T213" s="395"/>
      <c r="U213" s="395"/>
      <c r="V213" s="395"/>
      <c r="W213" s="395"/>
      <c r="X213" s="395"/>
      <c r="Y213" s="395"/>
      <c r="Z213" s="395"/>
      <c r="AA213" s="395"/>
      <c r="AB213" s="395"/>
      <c r="AC213" s="395"/>
      <c r="AD213" s="395"/>
      <c r="AE213" s="395"/>
      <c r="AF213" s="395"/>
      <c r="AG213" s="395"/>
      <c r="AH213" s="395"/>
      <c r="AI213" s="395"/>
      <c r="AJ213" s="395"/>
      <c r="AK213" s="395"/>
      <c r="AL213" s="395"/>
      <c r="AM213" s="395"/>
      <c r="AN213" s="395"/>
      <c r="AO213" s="395"/>
      <c r="AP213" s="395"/>
      <c r="AQ213" s="395"/>
      <c r="AR213" s="395"/>
      <c r="AS213" s="395"/>
      <c r="AT213" s="395"/>
      <c r="AU213" s="395"/>
      <c r="AV213" s="395"/>
      <c r="AW213" s="395"/>
      <c r="AX213" s="395"/>
      <c r="AY213" s="395"/>
      <c r="AZ213" s="395"/>
      <c r="BA213" s="395"/>
      <c r="BB213" s="395"/>
      <c r="BC213" s="395"/>
      <c r="BD213" s="395"/>
      <c r="BE213" s="395"/>
      <c r="BF213" s="395"/>
      <c r="BG213" s="395"/>
      <c r="BH213" s="395"/>
      <c r="BI213" s="395"/>
      <c r="BJ213" s="395"/>
      <c r="BK213" s="395"/>
      <c r="BL213" s="395"/>
      <c r="BM213" s="395"/>
      <c r="BN213" s="395"/>
      <c r="BO213" s="395"/>
      <c r="BP213" s="395"/>
      <c r="BQ213" s="395"/>
      <c r="BR213" s="395"/>
      <c r="BS213" s="395"/>
      <c r="BT213" s="395"/>
      <c r="BU213" s="395"/>
      <c r="BV213" s="395"/>
      <c r="BW213" s="395"/>
      <c r="BX213" s="395"/>
      <c r="BY213" s="395"/>
      <c r="BZ213" s="395"/>
      <c r="CA213" s="395"/>
      <c r="CB213" s="395"/>
      <c r="CC213" s="395"/>
      <c r="CD213" s="395"/>
      <c r="CE213" s="395"/>
      <c r="CF213" s="395"/>
      <c r="CG213" s="395"/>
      <c r="CH213" s="395"/>
      <c r="CI213" s="395"/>
      <c r="CJ213" s="395"/>
      <c r="CK213" s="395"/>
      <c r="CL213" s="395"/>
      <c r="CM213" s="395"/>
      <c r="CN213" s="395"/>
      <c r="CO213" s="395"/>
      <c r="CP213" s="395"/>
      <c r="CQ213" s="395"/>
      <c r="CR213" s="395"/>
      <c r="CS213" s="395"/>
      <c r="CT213" s="395"/>
      <c r="CU213" s="395"/>
      <c r="CV213" s="395"/>
      <c r="CW213" s="395"/>
      <c r="CX213" s="395"/>
      <c r="CY213" s="395"/>
      <c r="CZ213" s="395"/>
      <c r="DA213" s="395"/>
      <c r="DB213" s="395"/>
      <c r="DC213" s="395"/>
      <c r="DD213" s="395"/>
    </row>
    <row r="214" spans="1:108" x14ac:dyDescent="0.15">
      <c r="A214" s="395"/>
      <c r="B214" s="211"/>
      <c r="C214" s="395"/>
      <c r="D214" s="395"/>
      <c r="E214" s="395"/>
      <c r="F214" s="395"/>
      <c r="G214" s="395"/>
      <c r="H214" s="395"/>
      <c r="I214" s="395"/>
      <c r="J214" s="395"/>
      <c r="K214" s="395"/>
      <c r="L214" s="395"/>
      <c r="M214" s="395"/>
      <c r="N214" s="395"/>
      <c r="O214" s="395"/>
      <c r="P214" s="395"/>
      <c r="Q214" s="395"/>
      <c r="R214" s="395"/>
      <c r="S214" s="395"/>
      <c r="T214" s="395"/>
      <c r="U214" s="395"/>
      <c r="V214" s="395"/>
      <c r="W214" s="395"/>
      <c r="X214" s="395"/>
      <c r="Y214" s="395"/>
      <c r="Z214" s="395"/>
      <c r="AA214" s="395"/>
      <c r="AB214" s="395"/>
      <c r="AC214" s="395"/>
      <c r="AD214" s="395"/>
      <c r="AE214" s="395"/>
      <c r="AF214" s="395"/>
      <c r="AG214" s="395"/>
      <c r="AH214" s="395"/>
      <c r="AI214" s="395"/>
      <c r="AJ214" s="395"/>
      <c r="AK214" s="395"/>
      <c r="AL214" s="395"/>
      <c r="AM214" s="395"/>
      <c r="AN214" s="395"/>
      <c r="AO214" s="395"/>
      <c r="AP214" s="395"/>
      <c r="AQ214" s="395"/>
      <c r="AR214" s="395"/>
      <c r="AS214" s="395"/>
      <c r="AT214" s="395"/>
      <c r="AU214" s="395"/>
      <c r="AV214" s="395"/>
      <c r="AW214" s="395"/>
      <c r="AX214" s="395"/>
      <c r="AY214" s="395"/>
      <c r="AZ214" s="395"/>
      <c r="BA214" s="395"/>
      <c r="BB214" s="395"/>
      <c r="BC214" s="395"/>
      <c r="BD214" s="395"/>
      <c r="BE214" s="395"/>
      <c r="BF214" s="395"/>
      <c r="BG214" s="395"/>
      <c r="BH214" s="395"/>
      <c r="BI214" s="395"/>
      <c r="BJ214" s="395"/>
      <c r="BK214" s="395"/>
      <c r="BL214" s="395"/>
      <c r="BM214" s="395"/>
      <c r="BN214" s="395"/>
      <c r="BO214" s="395"/>
      <c r="BP214" s="395"/>
      <c r="BQ214" s="395"/>
      <c r="BR214" s="395"/>
      <c r="BS214" s="395"/>
      <c r="BT214" s="395"/>
      <c r="BU214" s="395"/>
      <c r="BV214" s="395"/>
      <c r="BW214" s="395"/>
      <c r="BX214" s="395"/>
      <c r="BY214" s="395"/>
      <c r="BZ214" s="395"/>
      <c r="CA214" s="395"/>
      <c r="CB214" s="395"/>
      <c r="CC214" s="395"/>
      <c r="CD214" s="395"/>
      <c r="CE214" s="395"/>
      <c r="CF214" s="395"/>
      <c r="CG214" s="395"/>
      <c r="CH214" s="395"/>
      <c r="CI214" s="395"/>
      <c r="CJ214" s="395"/>
      <c r="CK214" s="395"/>
      <c r="CL214" s="395"/>
      <c r="CM214" s="395"/>
      <c r="CN214" s="395"/>
      <c r="CO214" s="395"/>
      <c r="CP214" s="395"/>
      <c r="CQ214" s="395"/>
      <c r="CR214" s="395"/>
      <c r="CS214" s="395"/>
      <c r="CT214" s="395"/>
      <c r="CU214" s="395"/>
      <c r="CV214" s="395"/>
      <c r="CW214" s="395"/>
      <c r="CX214" s="395"/>
      <c r="CY214" s="395"/>
      <c r="CZ214" s="395"/>
      <c r="DA214" s="395"/>
      <c r="DB214" s="395"/>
      <c r="DC214" s="395"/>
      <c r="DD214" s="395"/>
    </row>
    <row r="215" spans="1:108" x14ac:dyDescent="0.15">
      <c r="A215" s="395"/>
      <c r="B215" s="211"/>
      <c r="C215" s="395"/>
      <c r="D215" s="395"/>
      <c r="E215" s="395"/>
      <c r="F215" s="395"/>
      <c r="G215" s="395"/>
      <c r="H215" s="395"/>
      <c r="I215" s="395"/>
      <c r="J215" s="395"/>
      <c r="K215" s="395"/>
      <c r="L215" s="395"/>
      <c r="M215" s="395"/>
      <c r="N215" s="395"/>
      <c r="O215" s="395"/>
      <c r="P215" s="395"/>
      <c r="Q215" s="395"/>
      <c r="R215" s="395"/>
      <c r="S215" s="395"/>
      <c r="T215" s="395"/>
      <c r="U215" s="395"/>
      <c r="V215" s="395"/>
      <c r="W215" s="395"/>
      <c r="X215" s="395"/>
      <c r="Y215" s="395"/>
      <c r="Z215" s="395"/>
      <c r="AA215" s="395"/>
      <c r="AB215" s="395"/>
      <c r="AC215" s="395"/>
      <c r="AD215" s="395"/>
      <c r="AE215" s="395"/>
      <c r="AF215" s="395"/>
      <c r="AG215" s="395"/>
      <c r="AH215" s="395"/>
      <c r="AI215" s="395"/>
      <c r="AJ215" s="395"/>
      <c r="AK215" s="395"/>
      <c r="AL215" s="395"/>
      <c r="AM215" s="395"/>
      <c r="AN215" s="395"/>
      <c r="AO215" s="395"/>
      <c r="AP215" s="395"/>
      <c r="AQ215" s="395"/>
      <c r="AR215" s="395"/>
      <c r="AS215" s="395"/>
      <c r="AT215" s="395"/>
      <c r="AU215" s="395"/>
      <c r="AV215" s="395"/>
      <c r="AW215" s="395"/>
      <c r="AX215" s="395"/>
      <c r="AY215" s="395"/>
      <c r="AZ215" s="395"/>
      <c r="BA215" s="395"/>
      <c r="BB215" s="395"/>
      <c r="BC215" s="395"/>
      <c r="BD215" s="395"/>
      <c r="BE215" s="395"/>
      <c r="BF215" s="395"/>
      <c r="BG215" s="395"/>
      <c r="BH215" s="395"/>
      <c r="BI215" s="395"/>
      <c r="BJ215" s="395"/>
      <c r="BK215" s="395"/>
      <c r="BL215" s="395"/>
      <c r="BM215" s="395"/>
      <c r="BN215" s="395"/>
      <c r="BO215" s="395"/>
      <c r="BP215" s="395"/>
      <c r="BQ215" s="395"/>
      <c r="BR215" s="395"/>
      <c r="BS215" s="395"/>
      <c r="BT215" s="395"/>
      <c r="BU215" s="395"/>
      <c r="BV215" s="395"/>
      <c r="BW215" s="395"/>
      <c r="BX215" s="395"/>
      <c r="BY215" s="395"/>
      <c r="BZ215" s="395"/>
      <c r="CA215" s="395"/>
      <c r="CB215" s="395"/>
      <c r="CC215" s="395"/>
      <c r="CD215" s="395"/>
      <c r="CE215" s="395"/>
      <c r="CF215" s="395"/>
      <c r="CG215" s="395"/>
      <c r="CH215" s="395"/>
      <c r="CI215" s="395"/>
      <c r="CJ215" s="395"/>
      <c r="CK215" s="395"/>
      <c r="CL215" s="395"/>
      <c r="CM215" s="395"/>
      <c r="CN215" s="395"/>
      <c r="CO215" s="395"/>
      <c r="CP215" s="395"/>
      <c r="CQ215" s="395"/>
      <c r="CR215" s="395"/>
      <c r="CS215" s="395"/>
      <c r="CT215" s="395"/>
      <c r="CU215" s="395"/>
      <c r="CV215" s="395"/>
      <c r="CW215" s="395"/>
      <c r="CX215" s="395"/>
      <c r="CY215" s="395"/>
      <c r="CZ215" s="395"/>
      <c r="DA215" s="395"/>
      <c r="DB215" s="395"/>
      <c r="DC215" s="395"/>
      <c r="DD215" s="395"/>
    </row>
    <row r="216" spans="1:108" x14ac:dyDescent="0.15">
      <c r="A216" s="395"/>
      <c r="B216" s="211"/>
      <c r="C216" s="395"/>
      <c r="D216" s="395"/>
      <c r="E216" s="395"/>
      <c r="F216" s="395"/>
      <c r="G216" s="395"/>
      <c r="H216" s="395"/>
      <c r="I216" s="395"/>
      <c r="J216" s="395"/>
      <c r="K216" s="395"/>
      <c r="L216" s="395"/>
      <c r="M216" s="395"/>
      <c r="N216" s="395"/>
      <c r="O216" s="395"/>
      <c r="P216" s="395"/>
      <c r="Q216" s="395"/>
      <c r="R216" s="395"/>
      <c r="S216" s="395"/>
      <c r="T216" s="395"/>
      <c r="U216" s="395"/>
      <c r="V216" s="395"/>
      <c r="W216" s="395"/>
      <c r="X216" s="395"/>
      <c r="Y216" s="395"/>
      <c r="Z216" s="395"/>
      <c r="AA216" s="395"/>
      <c r="AB216" s="395"/>
      <c r="AC216" s="395"/>
      <c r="AD216" s="395"/>
      <c r="AE216" s="395"/>
      <c r="AF216" s="395"/>
      <c r="AG216" s="395"/>
      <c r="AH216" s="395"/>
      <c r="AI216" s="395"/>
      <c r="AJ216" s="395"/>
      <c r="AK216" s="395"/>
      <c r="AL216" s="395"/>
      <c r="AM216" s="395"/>
      <c r="AN216" s="395"/>
      <c r="AO216" s="395"/>
      <c r="AP216" s="395"/>
      <c r="AQ216" s="395"/>
      <c r="AR216" s="395"/>
      <c r="AS216" s="395"/>
      <c r="AT216" s="395"/>
      <c r="AU216" s="395"/>
      <c r="AV216" s="395"/>
      <c r="AW216" s="395"/>
      <c r="AX216" s="395"/>
      <c r="AY216" s="395"/>
      <c r="AZ216" s="395"/>
      <c r="BA216" s="395"/>
      <c r="BB216" s="395"/>
      <c r="BC216" s="395"/>
      <c r="BD216" s="395"/>
      <c r="BE216" s="395"/>
      <c r="BF216" s="395"/>
      <c r="BG216" s="395"/>
      <c r="BH216" s="395"/>
      <c r="BI216" s="395"/>
      <c r="BJ216" s="395"/>
      <c r="BK216" s="395"/>
      <c r="BL216" s="395"/>
      <c r="BM216" s="395"/>
      <c r="BN216" s="395"/>
      <c r="BO216" s="395"/>
      <c r="BP216" s="395"/>
      <c r="BQ216" s="395"/>
      <c r="BR216" s="395"/>
      <c r="BS216" s="395"/>
      <c r="BT216" s="395"/>
      <c r="BU216" s="395"/>
      <c r="BV216" s="395"/>
      <c r="BW216" s="395"/>
      <c r="BX216" s="395"/>
      <c r="BY216" s="395"/>
      <c r="BZ216" s="395"/>
      <c r="CA216" s="395"/>
      <c r="CB216" s="395"/>
      <c r="CC216" s="395"/>
      <c r="CD216" s="395"/>
      <c r="CE216" s="395"/>
      <c r="CF216" s="395"/>
      <c r="CG216" s="395"/>
      <c r="CH216" s="395"/>
      <c r="CI216" s="395"/>
      <c r="CJ216" s="395"/>
      <c r="CK216" s="395"/>
      <c r="CL216" s="395"/>
      <c r="CM216" s="395"/>
      <c r="CN216" s="395"/>
      <c r="CO216" s="395"/>
      <c r="CP216" s="395"/>
      <c r="CQ216" s="395"/>
      <c r="CR216" s="395"/>
      <c r="CS216" s="395"/>
      <c r="CT216" s="395"/>
      <c r="CU216" s="395"/>
      <c r="CV216" s="395"/>
      <c r="CW216" s="395"/>
      <c r="CX216" s="395"/>
      <c r="CY216" s="395"/>
      <c r="CZ216" s="395"/>
      <c r="DA216" s="395"/>
      <c r="DB216" s="395"/>
      <c r="DC216" s="395"/>
      <c r="DD216" s="395"/>
    </row>
    <row r="217" spans="1:108" x14ac:dyDescent="0.15">
      <c r="A217" s="395"/>
      <c r="B217" s="211"/>
      <c r="C217" s="395"/>
      <c r="D217" s="395"/>
      <c r="E217" s="395"/>
      <c r="F217" s="395"/>
      <c r="G217" s="395"/>
      <c r="H217" s="395"/>
      <c r="I217" s="395"/>
      <c r="J217" s="395"/>
      <c r="K217" s="395"/>
      <c r="L217" s="395"/>
      <c r="M217" s="395"/>
      <c r="N217" s="395"/>
      <c r="O217" s="395"/>
      <c r="P217" s="395"/>
      <c r="Q217" s="395"/>
      <c r="R217" s="395"/>
      <c r="S217" s="395"/>
      <c r="T217" s="395"/>
      <c r="U217" s="395"/>
      <c r="V217" s="395"/>
      <c r="W217" s="395"/>
      <c r="X217" s="395"/>
      <c r="Y217" s="395"/>
      <c r="Z217" s="395"/>
      <c r="AA217" s="395"/>
      <c r="AB217" s="395"/>
      <c r="AC217" s="395"/>
      <c r="AD217" s="395"/>
      <c r="AE217" s="395"/>
      <c r="AF217" s="395"/>
      <c r="AG217" s="395"/>
      <c r="AH217" s="395"/>
      <c r="AI217" s="395"/>
      <c r="AJ217" s="395"/>
      <c r="AK217" s="395"/>
      <c r="AL217" s="395"/>
      <c r="AM217" s="395"/>
      <c r="AN217" s="395"/>
      <c r="AO217" s="395"/>
      <c r="AP217" s="395"/>
      <c r="AQ217" s="395"/>
      <c r="AR217" s="395"/>
      <c r="AS217" s="395"/>
      <c r="AT217" s="395"/>
      <c r="AU217" s="395"/>
      <c r="AV217" s="395"/>
      <c r="AW217" s="395"/>
      <c r="AX217" s="395"/>
      <c r="AY217" s="395"/>
      <c r="AZ217" s="395"/>
      <c r="BA217" s="395"/>
      <c r="BB217" s="395"/>
      <c r="BC217" s="395"/>
      <c r="BD217" s="395"/>
      <c r="BE217" s="395"/>
      <c r="BF217" s="395"/>
      <c r="BG217" s="395"/>
      <c r="BH217" s="395"/>
      <c r="BI217" s="395"/>
      <c r="BJ217" s="395"/>
      <c r="BK217" s="395"/>
      <c r="BL217" s="395"/>
      <c r="BM217" s="395"/>
      <c r="BN217" s="395"/>
      <c r="BO217" s="395"/>
      <c r="BP217" s="395"/>
      <c r="BQ217" s="395"/>
      <c r="BR217" s="395"/>
      <c r="BS217" s="395"/>
      <c r="BT217" s="395"/>
      <c r="BU217" s="395"/>
      <c r="BV217" s="395"/>
      <c r="BW217" s="395"/>
      <c r="BX217" s="395"/>
      <c r="BY217" s="395"/>
      <c r="BZ217" s="395"/>
      <c r="CA217" s="395"/>
      <c r="CB217" s="395"/>
      <c r="CC217" s="395"/>
      <c r="CD217" s="395"/>
      <c r="CE217" s="395"/>
      <c r="CF217" s="395"/>
      <c r="CG217" s="395"/>
      <c r="CH217" s="395"/>
      <c r="CI217" s="395"/>
      <c r="CJ217" s="395"/>
      <c r="CK217" s="395"/>
      <c r="CL217" s="395"/>
      <c r="CM217" s="395"/>
      <c r="CN217" s="395"/>
      <c r="CO217" s="395"/>
      <c r="CP217" s="395"/>
      <c r="CQ217" s="395"/>
      <c r="CR217" s="395"/>
      <c r="CS217" s="395"/>
      <c r="CT217" s="395"/>
      <c r="CU217" s="395"/>
      <c r="CV217" s="395"/>
      <c r="CW217" s="395"/>
      <c r="CX217" s="395"/>
      <c r="CY217" s="395"/>
      <c r="CZ217" s="395"/>
      <c r="DA217" s="395"/>
      <c r="DB217" s="395"/>
      <c r="DC217" s="395"/>
      <c r="DD217" s="395"/>
    </row>
    <row r="218" spans="1:108" x14ac:dyDescent="0.15">
      <c r="A218" s="395"/>
      <c r="B218" s="211"/>
      <c r="C218" s="395"/>
      <c r="D218" s="395"/>
      <c r="E218" s="395"/>
      <c r="F218" s="395"/>
      <c r="G218" s="395"/>
      <c r="H218" s="395"/>
      <c r="I218" s="395"/>
      <c r="J218" s="395"/>
      <c r="K218" s="395"/>
      <c r="L218" s="395"/>
      <c r="M218" s="395"/>
      <c r="N218" s="395"/>
      <c r="O218" s="395"/>
      <c r="P218" s="395"/>
      <c r="Q218" s="395"/>
      <c r="R218" s="395"/>
      <c r="S218" s="395"/>
      <c r="T218" s="395"/>
      <c r="U218" s="395"/>
      <c r="V218" s="395"/>
      <c r="W218" s="395"/>
      <c r="X218" s="395"/>
      <c r="Y218" s="395"/>
      <c r="Z218" s="395"/>
      <c r="AA218" s="395"/>
      <c r="AB218" s="395"/>
      <c r="AC218" s="395"/>
      <c r="AD218" s="395"/>
      <c r="AE218" s="395"/>
      <c r="AF218" s="395"/>
      <c r="AG218" s="395"/>
      <c r="AH218" s="395"/>
      <c r="AI218" s="395"/>
      <c r="AJ218" s="395"/>
      <c r="AK218" s="395"/>
      <c r="AL218" s="395"/>
      <c r="AM218" s="395"/>
      <c r="AN218" s="395"/>
      <c r="AO218" s="395"/>
      <c r="AP218" s="395"/>
      <c r="AQ218" s="395"/>
      <c r="AR218" s="395"/>
      <c r="AS218" s="395"/>
      <c r="AT218" s="395"/>
      <c r="AU218" s="395"/>
      <c r="AV218" s="395"/>
      <c r="AW218" s="395"/>
      <c r="AX218" s="395"/>
      <c r="AY218" s="395"/>
      <c r="AZ218" s="395"/>
      <c r="BA218" s="395"/>
      <c r="BB218" s="395"/>
      <c r="BC218" s="395"/>
      <c r="BD218" s="395"/>
      <c r="BE218" s="395"/>
      <c r="BF218" s="395"/>
      <c r="BG218" s="395"/>
      <c r="BH218" s="395"/>
      <c r="BI218" s="395"/>
      <c r="BJ218" s="395"/>
      <c r="BK218" s="395"/>
      <c r="BL218" s="395"/>
      <c r="BM218" s="395"/>
      <c r="BN218" s="395"/>
      <c r="BO218" s="395"/>
      <c r="BP218" s="395"/>
      <c r="BQ218" s="395"/>
      <c r="BR218" s="395"/>
      <c r="BS218" s="395"/>
      <c r="BT218" s="395"/>
      <c r="BU218" s="395"/>
      <c r="BV218" s="395"/>
      <c r="BW218" s="395"/>
      <c r="BX218" s="395"/>
      <c r="BY218" s="395"/>
      <c r="BZ218" s="395"/>
      <c r="CA218" s="395"/>
      <c r="CB218" s="395"/>
      <c r="CC218" s="395"/>
      <c r="CD218" s="395"/>
      <c r="CE218" s="395"/>
      <c r="CF218" s="395"/>
      <c r="CG218" s="395"/>
      <c r="CH218" s="395"/>
      <c r="CI218" s="395"/>
      <c r="CJ218" s="395"/>
      <c r="CK218" s="395"/>
      <c r="CL218" s="395"/>
      <c r="CM218" s="395"/>
      <c r="CN218" s="395"/>
      <c r="CO218" s="395"/>
      <c r="CP218" s="395"/>
      <c r="CQ218" s="395"/>
      <c r="CR218" s="395"/>
      <c r="CS218" s="395"/>
      <c r="CT218" s="395"/>
      <c r="CU218" s="395"/>
      <c r="CV218" s="395"/>
      <c r="CW218" s="395"/>
      <c r="CX218" s="395"/>
      <c r="CY218" s="395"/>
      <c r="CZ218" s="395"/>
      <c r="DA218" s="395"/>
      <c r="DB218" s="395"/>
      <c r="DC218" s="395"/>
      <c r="DD218" s="395"/>
    </row>
    <row r="219" spans="1:108" x14ac:dyDescent="0.15">
      <c r="A219" s="395"/>
      <c r="B219" s="211"/>
      <c r="C219" s="395"/>
      <c r="D219" s="395"/>
      <c r="E219" s="395"/>
      <c r="F219" s="395"/>
      <c r="G219" s="395"/>
      <c r="H219" s="395"/>
      <c r="I219" s="395"/>
      <c r="J219" s="395"/>
      <c r="K219" s="395"/>
      <c r="L219" s="395"/>
      <c r="M219" s="395"/>
      <c r="N219" s="395"/>
      <c r="O219" s="395"/>
      <c r="P219" s="395"/>
      <c r="Q219" s="395"/>
      <c r="R219" s="395"/>
      <c r="S219" s="395"/>
      <c r="T219" s="395"/>
      <c r="U219" s="395"/>
      <c r="V219" s="395"/>
      <c r="W219" s="395"/>
      <c r="X219" s="395"/>
      <c r="Y219" s="395"/>
      <c r="Z219" s="395"/>
      <c r="AA219" s="395"/>
      <c r="AB219" s="395"/>
      <c r="AC219" s="395"/>
      <c r="AD219" s="395"/>
      <c r="AE219" s="395"/>
      <c r="AF219" s="395"/>
      <c r="AG219" s="395"/>
      <c r="AH219" s="395"/>
      <c r="AI219" s="395"/>
      <c r="AJ219" s="395"/>
      <c r="AK219" s="395"/>
      <c r="AL219" s="395"/>
      <c r="AM219" s="395"/>
      <c r="AN219" s="395"/>
      <c r="AO219" s="395"/>
      <c r="AP219" s="395"/>
      <c r="AQ219" s="395"/>
      <c r="AR219" s="395"/>
      <c r="AS219" s="395"/>
      <c r="AT219" s="395"/>
      <c r="AU219" s="395"/>
      <c r="AV219" s="395"/>
      <c r="AW219" s="395"/>
      <c r="AX219" s="395"/>
      <c r="AY219" s="395"/>
      <c r="AZ219" s="395"/>
      <c r="BA219" s="395"/>
      <c r="BB219" s="395"/>
      <c r="BC219" s="395"/>
      <c r="BD219" s="395"/>
      <c r="BE219" s="395"/>
      <c r="BF219" s="395"/>
      <c r="BG219" s="395"/>
      <c r="BH219" s="395"/>
      <c r="BI219" s="395"/>
      <c r="BJ219" s="395"/>
      <c r="BK219" s="395"/>
      <c r="BL219" s="395"/>
      <c r="BM219" s="395"/>
      <c r="BN219" s="395"/>
      <c r="BO219" s="395"/>
      <c r="BP219" s="395"/>
      <c r="BQ219" s="395"/>
      <c r="BR219" s="395"/>
      <c r="BS219" s="395"/>
      <c r="BT219" s="395"/>
      <c r="BU219" s="395"/>
      <c r="BV219" s="395"/>
      <c r="BW219" s="395"/>
      <c r="BX219" s="395"/>
      <c r="BY219" s="395"/>
      <c r="BZ219" s="395"/>
      <c r="CA219" s="395"/>
      <c r="CB219" s="395"/>
      <c r="CC219" s="395"/>
      <c r="CD219" s="395"/>
      <c r="CE219" s="395"/>
      <c r="CF219" s="395"/>
      <c r="CG219" s="395"/>
      <c r="CH219" s="395"/>
      <c r="CI219" s="395"/>
      <c r="CJ219" s="395"/>
      <c r="CK219" s="395"/>
      <c r="CL219" s="395"/>
      <c r="CM219" s="395"/>
      <c r="CN219" s="395"/>
      <c r="CO219" s="395"/>
      <c r="CP219" s="395"/>
      <c r="CQ219" s="395"/>
      <c r="CR219" s="395"/>
      <c r="CS219" s="395"/>
      <c r="CT219" s="395"/>
      <c r="CU219" s="395"/>
      <c r="CV219" s="395"/>
      <c r="CW219" s="395"/>
      <c r="CX219" s="395"/>
      <c r="CY219" s="395"/>
      <c r="CZ219" s="395"/>
      <c r="DA219" s="395"/>
      <c r="DB219" s="395"/>
      <c r="DC219" s="395"/>
      <c r="DD219" s="395"/>
    </row>
    <row r="220" spans="1:108" x14ac:dyDescent="0.15">
      <c r="A220" s="395"/>
      <c r="B220" s="211"/>
      <c r="C220" s="395"/>
      <c r="D220" s="395"/>
      <c r="E220" s="395"/>
      <c r="F220" s="395"/>
      <c r="G220" s="395"/>
      <c r="H220" s="395"/>
      <c r="I220" s="395"/>
      <c r="J220" s="395"/>
      <c r="K220" s="395"/>
      <c r="L220" s="395"/>
      <c r="M220" s="395"/>
      <c r="N220" s="395"/>
      <c r="O220" s="395"/>
      <c r="P220" s="395"/>
      <c r="Q220" s="395"/>
      <c r="R220" s="395"/>
      <c r="S220" s="395"/>
      <c r="T220" s="395"/>
      <c r="U220" s="395"/>
      <c r="V220" s="395"/>
      <c r="W220" s="395"/>
      <c r="X220" s="395"/>
      <c r="Y220" s="395"/>
      <c r="Z220" s="395"/>
      <c r="AA220" s="395"/>
      <c r="AB220" s="395"/>
      <c r="AC220" s="395"/>
      <c r="AD220" s="395"/>
      <c r="AE220" s="395"/>
      <c r="AF220" s="395"/>
      <c r="AG220" s="395"/>
      <c r="AH220" s="395"/>
      <c r="AI220" s="395"/>
      <c r="AJ220" s="395"/>
      <c r="AK220" s="395"/>
      <c r="AL220" s="395"/>
      <c r="AM220" s="395"/>
      <c r="AN220" s="395"/>
      <c r="AO220" s="395"/>
      <c r="AP220" s="395"/>
      <c r="AQ220" s="395"/>
      <c r="AR220" s="395"/>
      <c r="AS220" s="395"/>
      <c r="AT220" s="395"/>
      <c r="AU220" s="395"/>
      <c r="AV220" s="395"/>
      <c r="AW220" s="395"/>
      <c r="AX220" s="395"/>
      <c r="AY220" s="395"/>
      <c r="AZ220" s="395"/>
      <c r="BA220" s="395"/>
      <c r="BB220" s="395"/>
      <c r="BC220" s="395"/>
      <c r="BD220" s="395"/>
      <c r="BE220" s="395"/>
      <c r="BF220" s="395"/>
      <c r="BG220" s="395"/>
      <c r="BH220" s="395"/>
      <c r="BI220" s="395"/>
      <c r="BJ220" s="395"/>
      <c r="BK220" s="395"/>
      <c r="BL220" s="395"/>
      <c r="BM220" s="395"/>
      <c r="BN220" s="395"/>
      <c r="BO220" s="395"/>
      <c r="BP220" s="395"/>
      <c r="BQ220" s="395"/>
      <c r="BR220" s="395"/>
      <c r="BS220" s="395"/>
      <c r="BT220" s="395"/>
      <c r="BU220" s="395"/>
      <c r="BV220" s="395"/>
      <c r="BW220" s="395"/>
      <c r="BX220" s="395"/>
      <c r="BY220" s="395"/>
      <c r="BZ220" s="395"/>
      <c r="CA220" s="395"/>
      <c r="CB220" s="395"/>
      <c r="CC220" s="395"/>
      <c r="CD220" s="395"/>
      <c r="CE220" s="395"/>
      <c r="CF220" s="395"/>
      <c r="CG220" s="395"/>
      <c r="CH220" s="395"/>
      <c r="CI220" s="395"/>
      <c r="CJ220" s="395"/>
      <c r="CK220" s="395"/>
      <c r="CL220" s="395"/>
      <c r="CM220" s="395"/>
      <c r="CN220" s="395"/>
      <c r="CO220" s="395"/>
      <c r="CP220" s="395"/>
      <c r="CQ220" s="395"/>
      <c r="CR220" s="395"/>
      <c r="CS220" s="395"/>
      <c r="CT220" s="395"/>
      <c r="CU220" s="395"/>
      <c r="CV220" s="395"/>
      <c r="CW220" s="395"/>
      <c r="CX220" s="395"/>
      <c r="CY220" s="395"/>
      <c r="CZ220" s="395"/>
      <c r="DA220" s="395"/>
      <c r="DB220" s="395"/>
      <c r="DC220" s="395"/>
      <c r="DD220" s="395"/>
    </row>
    <row r="221" spans="1:108" x14ac:dyDescent="0.15">
      <c r="A221" s="395"/>
      <c r="B221" s="211"/>
      <c r="C221" s="395"/>
      <c r="D221" s="395"/>
      <c r="E221" s="395"/>
      <c r="F221" s="395"/>
      <c r="G221" s="395"/>
      <c r="H221" s="395"/>
      <c r="I221" s="395"/>
      <c r="J221" s="395"/>
      <c r="K221" s="395"/>
      <c r="L221" s="395"/>
      <c r="M221" s="395"/>
      <c r="N221" s="395"/>
      <c r="O221" s="395"/>
      <c r="P221" s="395"/>
      <c r="Q221" s="395"/>
      <c r="R221" s="395"/>
      <c r="S221" s="395"/>
      <c r="T221" s="395"/>
      <c r="U221" s="395"/>
      <c r="V221" s="395"/>
      <c r="W221" s="395"/>
      <c r="X221" s="395"/>
      <c r="Y221" s="395"/>
      <c r="Z221" s="395"/>
      <c r="AA221" s="395"/>
      <c r="AB221" s="395"/>
      <c r="AC221" s="395"/>
      <c r="AD221" s="395"/>
      <c r="AE221" s="395"/>
      <c r="AF221" s="395"/>
      <c r="AG221" s="395"/>
      <c r="AH221" s="395"/>
      <c r="AI221" s="395"/>
      <c r="AJ221" s="395"/>
      <c r="AK221" s="395"/>
      <c r="AL221" s="395"/>
      <c r="AM221" s="395"/>
      <c r="AN221" s="395"/>
      <c r="AO221" s="395"/>
      <c r="AP221" s="395"/>
      <c r="AQ221" s="395"/>
      <c r="AR221" s="395"/>
      <c r="AS221" s="395"/>
      <c r="AT221" s="395"/>
      <c r="AU221" s="395"/>
      <c r="AV221" s="395"/>
      <c r="AW221" s="395"/>
      <c r="AX221" s="395"/>
      <c r="AY221" s="395"/>
      <c r="AZ221" s="395"/>
      <c r="BA221" s="395"/>
      <c r="BB221" s="395"/>
      <c r="BC221" s="395"/>
      <c r="BD221" s="395"/>
      <c r="BE221" s="395"/>
      <c r="BF221" s="395"/>
      <c r="BG221" s="395"/>
      <c r="BH221" s="395"/>
      <c r="BI221" s="395"/>
      <c r="BJ221" s="395"/>
      <c r="BK221" s="395"/>
      <c r="BL221" s="395"/>
      <c r="BM221" s="395"/>
      <c r="BN221" s="395"/>
      <c r="BO221" s="395"/>
      <c r="BP221" s="395"/>
      <c r="BQ221" s="395"/>
      <c r="BR221" s="395"/>
      <c r="BS221" s="395"/>
      <c r="BT221" s="395"/>
      <c r="BU221" s="395"/>
      <c r="BV221" s="395"/>
      <c r="BW221" s="395"/>
      <c r="BX221" s="395"/>
      <c r="BY221" s="395"/>
      <c r="BZ221" s="395"/>
      <c r="CA221" s="395"/>
      <c r="CB221" s="395"/>
      <c r="CC221" s="395"/>
      <c r="CD221" s="395"/>
      <c r="CE221" s="395"/>
      <c r="CF221" s="395"/>
      <c r="CG221" s="395"/>
      <c r="CH221" s="395"/>
      <c r="CI221" s="395"/>
      <c r="CJ221" s="395"/>
      <c r="CK221" s="395"/>
      <c r="CL221" s="395"/>
      <c r="CM221" s="395"/>
      <c r="CN221" s="395"/>
      <c r="CO221" s="395"/>
      <c r="CP221" s="395"/>
      <c r="CQ221" s="395"/>
      <c r="CR221" s="395"/>
      <c r="CS221" s="395"/>
      <c r="CT221" s="395"/>
      <c r="CU221" s="395"/>
      <c r="CV221" s="395"/>
      <c r="CW221" s="395"/>
      <c r="CX221" s="395"/>
      <c r="CY221" s="395"/>
      <c r="CZ221" s="395"/>
      <c r="DA221" s="395"/>
      <c r="DB221" s="395"/>
      <c r="DC221" s="395"/>
      <c r="DD221" s="395"/>
    </row>
    <row r="222" spans="1:108" x14ac:dyDescent="0.15">
      <c r="A222" s="395"/>
      <c r="B222" s="211"/>
      <c r="C222" s="395"/>
      <c r="D222" s="395"/>
      <c r="E222" s="395"/>
      <c r="F222" s="395"/>
      <c r="G222" s="395"/>
      <c r="H222" s="395"/>
      <c r="I222" s="395"/>
      <c r="J222" s="395"/>
      <c r="K222" s="395"/>
      <c r="L222" s="395"/>
      <c r="M222" s="395"/>
      <c r="N222" s="395"/>
      <c r="O222" s="395"/>
      <c r="P222" s="395"/>
      <c r="Q222" s="395"/>
      <c r="R222" s="395"/>
      <c r="S222" s="395"/>
      <c r="T222" s="395"/>
      <c r="U222" s="395"/>
      <c r="V222" s="395"/>
      <c r="W222" s="395"/>
      <c r="X222" s="395"/>
      <c r="Y222" s="395"/>
      <c r="Z222" s="395"/>
      <c r="AA222" s="395"/>
      <c r="AB222" s="395"/>
      <c r="AC222" s="395"/>
      <c r="AD222" s="395"/>
      <c r="AE222" s="395"/>
      <c r="AF222" s="395"/>
      <c r="AG222" s="395"/>
      <c r="AH222" s="395"/>
      <c r="AI222" s="395"/>
      <c r="AJ222" s="395"/>
      <c r="AK222" s="395"/>
      <c r="AL222" s="395"/>
      <c r="AM222" s="395"/>
      <c r="AN222" s="395"/>
      <c r="AO222" s="395"/>
      <c r="AP222" s="395"/>
      <c r="AQ222" s="395"/>
      <c r="AR222" s="395"/>
      <c r="AS222" s="395"/>
      <c r="AT222" s="395"/>
      <c r="AU222" s="395"/>
      <c r="AV222" s="395"/>
      <c r="AW222" s="395"/>
      <c r="AX222" s="395"/>
      <c r="AY222" s="395"/>
      <c r="AZ222" s="395"/>
      <c r="BA222" s="395"/>
      <c r="BB222" s="395"/>
      <c r="BC222" s="395"/>
      <c r="BD222" s="395"/>
      <c r="BE222" s="395"/>
      <c r="BF222" s="395"/>
      <c r="BG222" s="395"/>
      <c r="BH222" s="395"/>
      <c r="BI222" s="395"/>
      <c r="BJ222" s="395"/>
      <c r="BK222" s="395"/>
      <c r="BL222" s="395"/>
      <c r="BM222" s="395"/>
      <c r="BN222" s="395"/>
      <c r="BO222" s="395"/>
      <c r="BP222" s="395"/>
      <c r="BQ222" s="395"/>
      <c r="BR222" s="395"/>
      <c r="BS222" s="395"/>
      <c r="BT222" s="395"/>
      <c r="BU222" s="395"/>
      <c r="BV222" s="395"/>
      <c r="BW222" s="395"/>
      <c r="BX222" s="395"/>
      <c r="BY222" s="395"/>
      <c r="BZ222" s="395"/>
      <c r="CA222" s="395"/>
      <c r="CB222" s="395"/>
      <c r="CC222" s="395"/>
      <c r="CD222" s="395"/>
      <c r="CE222" s="395"/>
      <c r="CF222" s="395"/>
      <c r="CG222" s="395"/>
      <c r="CH222" s="395"/>
      <c r="CI222" s="395"/>
      <c r="CJ222" s="395"/>
      <c r="CK222" s="395"/>
      <c r="CL222" s="395"/>
      <c r="CM222" s="395"/>
      <c r="CN222" s="395"/>
      <c r="CO222" s="395"/>
      <c r="CP222" s="395"/>
      <c r="CQ222" s="395"/>
      <c r="CR222" s="395"/>
      <c r="CS222" s="395"/>
      <c r="CT222" s="395"/>
      <c r="CU222" s="395"/>
      <c r="CV222" s="395"/>
      <c r="CW222" s="395"/>
      <c r="CX222" s="395"/>
      <c r="CY222" s="395"/>
      <c r="CZ222" s="395"/>
      <c r="DA222" s="395"/>
      <c r="DB222" s="395"/>
      <c r="DC222" s="395"/>
      <c r="DD222" s="395"/>
    </row>
    <row r="223" spans="1:108" x14ac:dyDescent="0.15">
      <c r="A223" s="395"/>
      <c r="B223" s="211"/>
      <c r="C223" s="395"/>
      <c r="D223" s="395"/>
      <c r="E223" s="395"/>
      <c r="F223" s="395"/>
      <c r="G223" s="395"/>
      <c r="H223" s="395"/>
      <c r="I223" s="395"/>
      <c r="J223" s="395"/>
      <c r="K223" s="395"/>
      <c r="L223" s="395"/>
      <c r="M223" s="395"/>
      <c r="N223" s="395"/>
      <c r="O223" s="395"/>
      <c r="P223" s="395"/>
      <c r="Q223" s="395"/>
      <c r="R223" s="395"/>
      <c r="S223" s="395"/>
      <c r="T223" s="395"/>
      <c r="U223" s="395"/>
      <c r="V223" s="395"/>
      <c r="W223" s="395"/>
      <c r="X223" s="395"/>
      <c r="Y223" s="395"/>
      <c r="Z223" s="395"/>
      <c r="AA223" s="395"/>
      <c r="AB223" s="395"/>
      <c r="AC223" s="395"/>
      <c r="AD223" s="395"/>
      <c r="AE223" s="395"/>
      <c r="AF223" s="395"/>
      <c r="AG223" s="395"/>
      <c r="AH223" s="395"/>
      <c r="AI223" s="395"/>
      <c r="AJ223" s="395"/>
      <c r="AK223" s="395"/>
      <c r="AL223" s="395"/>
      <c r="AM223" s="395"/>
      <c r="AN223" s="395"/>
      <c r="AO223" s="395"/>
      <c r="AP223" s="395"/>
      <c r="AQ223" s="395"/>
      <c r="AR223" s="395"/>
      <c r="AS223" s="395"/>
      <c r="AT223" s="395"/>
      <c r="AU223" s="395"/>
      <c r="AV223" s="395"/>
      <c r="AW223" s="395"/>
      <c r="AX223" s="395"/>
      <c r="AY223" s="395"/>
      <c r="AZ223" s="395"/>
      <c r="BA223" s="395"/>
      <c r="BB223" s="395"/>
      <c r="BC223" s="395"/>
      <c r="BD223" s="395"/>
      <c r="BE223" s="395"/>
      <c r="BF223" s="395"/>
      <c r="BG223" s="395"/>
      <c r="BH223" s="395"/>
      <c r="BI223" s="395"/>
      <c r="BJ223" s="395"/>
      <c r="BK223" s="395"/>
      <c r="BL223" s="395"/>
      <c r="BM223" s="395"/>
      <c r="BN223" s="395"/>
      <c r="BO223" s="395"/>
      <c r="BP223" s="395"/>
      <c r="BQ223" s="395"/>
      <c r="BR223" s="395"/>
      <c r="BS223" s="395"/>
      <c r="BT223" s="395"/>
      <c r="BU223" s="395"/>
      <c r="BV223" s="395"/>
      <c r="BW223" s="395"/>
      <c r="BX223" s="395"/>
      <c r="BY223" s="395"/>
      <c r="BZ223" s="395"/>
      <c r="CA223" s="395"/>
      <c r="CB223" s="395"/>
      <c r="CC223" s="395"/>
      <c r="CD223" s="395"/>
      <c r="CE223" s="395"/>
      <c r="CF223" s="395"/>
      <c r="CG223" s="395"/>
      <c r="CH223" s="395"/>
      <c r="CI223" s="395"/>
      <c r="CJ223" s="395"/>
      <c r="CK223" s="395"/>
      <c r="CL223" s="395"/>
      <c r="CM223" s="395"/>
      <c r="CN223" s="395"/>
      <c r="CO223" s="395"/>
      <c r="CP223" s="395"/>
      <c r="CQ223" s="395"/>
      <c r="CR223" s="395"/>
      <c r="CS223" s="395"/>
      <c r="CT223" s="395"/>
      <c r="CU223" s="395"/>
      <c r="CV223" s="395"/>
      <c r="CW223" s="395"/>
      <c r="CX223" s="395"/>
      <c r="CY223" s="395"/>
      <c r="CZ223" s="395"/>
      <c r="DA223" s="395"/>
      <c r="DB223" s="395"/>
      <c r="DC223" s="395"/>
      <c r="DD223" s="395"/>
    </row>
    <row r="224" spans="1:108" x14ac:dyDescent="0.15">
      <c r="A224" s="395"/>
      <c r="B224" s="211"/>
      <c r="C224" s="395"/>
      <c r="D224" s="395"/>
      <c r="E224" s="395"/>
      <c r="F224" s="395"/>
      <c r="G224" s="395"/>
      <c r="H224" s="395"/>
      <c r="I224" s="395"/>
      <c r="J224" s="395"/>
      <c r="K224" s="395"/>
      <c r="L224" s="395"/>
      <c r="M224" s="395"/>
      <c r="N224" s="395"/>
      <c r="O224" s="395"/>
      <c r="P224" s="395"/>
      <c r="Q224" s="395"/>
      <c r="R224" s="395"/>
      <c r="S224" s="395"/>
      <c r="T224" s="395"/>
      <c r="U224" s="395"/>
      <c r="V224" s="395"/>
      <c r="W224" s="395"/>
      <c r="X224" s="395"/>
      <c r="Y224" s="395"/>
      <c r="Z224" s="395"/>
      <c r="AA224" s="395"/>
      <c r="AB224" s="395"/>
      <c r="AC224" s="395"/>
      <c r="AD224" s="395"/>
      <c r="AE224" s="395"/>
      <c r="AF224" s="395"/>
      <c r="AG224" s="395"/>
      <c r="AH224" s="395"/>
      <c r="AI224" s="395"/>
      <c r="AJ224" s="395"/>
      <c r="AK224" s="395"/>
      <c r="AL224" s="395"/>
      <c r="AM224" s="395"/>
      <c r="AN224" s="395"/>
      <c r="AO224" s="395"/>
      <c r="AP224" s="395"/>
      <c r="AQ224" s="395"/>
      <c r="AR224" s="395"/>
      <c r="AS224" s="395"/>
      <c r="AT224" s="395"/>
      <c r="AU224" s="395"/>
      <c r="AV224" s="395"/>
      <c r="AW224" s="395"/>
      <c r="AX224" s="395"/>
      <c r="AY224" s="395"/>
      <c r="AZ224" s="395"/>
      <c r="BA224" s="395"/>
      <c r="BB224" s="395"/>
      <c r="BC224" s="395"/>
      <c r="BD224" s="395"/>
      <c r="BE224" s="395"/>
      <c r="BF224" s="395"/>
      <c r="BG224" s="395"/>
      <c r="BH224" s="395"/>
      <c r="BI224" s="395"/>
      <c r="BJ224" s="395"/>
      <c r="BK224" s="395"/>
      <c r="BL224" s="395"/>
      <c r="BM224" s="395"/>
      <c r="BN224" s="395"/>
      <c r="BO224" s="395"/>
      <c r="BP224" s="395"/>
      <c r="BQ224" s="395"/>
      <c r="BR224" s="395"/>
      <c r="BS224" s="395"/>
      <c r="BT224" s="395"/>
      <c r="BU224" s="395"/>
      <c r="BV224" s="395"/>
      <c r="BW224" s="395"/>
      <c r="BX224" s="395"/>
      <c r="BY224" s="395"/>
      <c r="BZ224" s="395"/>
      <c r="CA224" s="395"/>
      <c r="CB224" s="395"/>
      <c r="CC224" s="395"/>
      <c r="CD224" s="395"/>
      <c r="CE224" s="395"/>
      <c r="CF224" s="395"/>
      <c r="CG224" s="395"/>
      <c r="CH224" s="395"/>
      <c r="CI224" s="395"/>
      <c r="CJ224" s="395"/>
      <c r="CK224" s="395"/>
      <c r="CL224" s="395"/>
      <c r="CM224" s="395"/>
      <c r="CN224" s="395"/>
      <c r="CO224" s="395"/>
      <c r="CP224" s="395"/>
      <c r="CQ224" s="395"/>
      <c r="CR224" s="395"/>
      <c r="CS224" s="395"/>
      <c r="CT224" s="395"/>
      <c r="CU224" s="395"/>
      <c r="CV224" s="395"/>
      <c r="CW224" s="395"/>
      <c r="CX224" s="395"/>
      <c r="CY224" s="395"/>
      <c r="CZ224" s="395"/>
      <c r="DA224" s="395"/>
      <c r="DB224" s="395"/>
      <c r="DC224" s="395"/>
      <c r="DD224" s="395"/>
    </row>
    <row r="225" spans="1:108" x14ac:dyDescent="0.15">
      <c r="A225" s="395"/>
      <c r="B225" s="211"/>
      <c r="C225" s="395"/>
      <c r="D225" s="395"/>
      <c r="E225" s="395"/>
      <c r="F225" s="395"/>
      <c r="G225" s="395"/>
      <c r="H225" s="395"/>
      <c r="I225" s="395"/>
      <c r="J225" s="395"/>
      <c r="K225" s="395"/>
      <c r="L225" s="395"/>
      <c r="M225" s="395"/>
      <c r="N225" s="395"/>
      <c r="O225" s="395"/>
      <c r="P225" s="395"/>
      <c r="Q225" s="395"/>
      <c r="R225" s="395"/>
      <c r="S225" s="395"/>
      <c r="T225" s="395"/>
      <c r="U225" s="395"/>
      <c r="V225" s="395"/>
      <c r="W225" s="395"/>
      <c r="X225" s="395"/>
      <c r="Y225" s="395"/>
      <c r="Z225" s="395"/>
      <c r="AA225" s="395"/>
      <c r="AB225" s="395"/>
      <c r="AC225" s="395"/>
      <c r="AD225" s="395"/>
      <c r="AE225" s="395"/>
      <c r="AF225" s="395"/>
      <c r="AG225" s="395"/>
      <c r="AH225" s="395"/>
      <c r="AI225" s="395"/>
      <c r="AJ225" s="395"/>
      <c r="AK225" s="395"/>
      <c r="AL225" s="395"/>
      <c r="AM225" s="395"/>
      <c r="AN225" s="395"/>
      <c r="AO225" s="395"/>
      <c r="AP225" s="395"/>
      <c r="AQ225" s="395"/>
      <c r="AR225" s="395"/>
      <c r="AS225" s="395"/>
      <c r="AT225" s="395"/>
      <c r="AU225" s="395"/>
      <c r="AV225" s="395"/>
      <c r="AW225" s="395"/>
      <c r="AX225" s="395"/>
      <c r="AY225" s="395"/>
      <c r="AZ225" s="395"/>
      <c r="BA225" s="395"/>
      <c r="BB225" s="395"/>
      <c r="BC225" s="395"/>
      <c r="BD225" s="395"/>
      <c r="BE225" s="395"/>
      <c r="BF225" s="395"/>
      <c r="BG225" s="395"/>
      <c r="BH225" s="395"/>
      <c r="BI225" s="395"/>
      <c r="BJ225" s="395"/>
      <c r="BK225" s="395"/>
      <c r="BL225" s="395"/>
      <c r="BM225" s="395"/>
      <c r="BN225" s="395"/>
      <c r="BO225" s="395"/>
      <c r="BP225" s="395"/>
      <c r="BQ225" s="395"/>
      <c r="BR225" s="395"/>
      <c r="BS225" s="395"/>
      <c r="BT225" s="395"/>
      <c r="BU225" s="395"/>
      <c r="BV225" s="395"/>
      <c r="BW225" s="395"/>
      <c r="BX225" s="395"/>
      <c r="BY225" s="395"/>
      <c r="BZ225" s="395"/>
      <c r="CA225" s="395"/>
      <c r="CB225" s="395"/>
      <c r="CC225" s="395"/>
      <c r="CD225" s="395"/>
      <c r="CE225" s="395"/>
      <c r="CF225" s="395"/>
      <c r="CG225" s="395"/>
      <c r="CH225" s="395"/>
      <c r="CI225" s="395"/>
      <c r="CJ225" s="395"/>
      <c r="CK225" s="395"/>
      <c r="CL225" s="395"/>
      <c r="CM225" s="395"/>
      <c r="CN225" s="395"/>
      <c r="CO225" s="395"/>
      <c r="CP225" s="395"/>
      <c r="CQ225" s="395"/>
      <c r="CR225" s="395"/>
      <c r="CS225" s="395"/>
      <c r="CT225" s="395"/>
      <c r="CU225" s="395"/>
      <c r="CV225" s="395"/>
      <c r="CW225" s="395"/>
      <c r="CX225" s="395"/>
      <c r="CY225" s="395"/>
      <c r="CZ225" s="395"/>
      <c r="DA225" s="395"/>
      <c r="DB225" s="395"/>
      <c r="DC225" s="395"/>
      <c r="DD225" s="395"/>
    </row>
    <row r="226" spans="1:108" x14ac:dyDescent="0.15">
      <c r="A226" s="395"/>
      <c r="B226" s="211"/>
      <c r="C226" s="395"/>
      <c r="D226" s="395"/>
      <c r="E226" s="395"/>
      <c r="F226" s="395"/>
      <c r="G226" s="395"/>
      <c r="H226" s="395"/>
      <c r="I226" s="395"/>
      <c r="J226" s="395"/>
      <c r="K226" s="395"/>
      <c r="L226" s="395"/>
      <c r="M226" s="395"/>
      <c r="N226" s="395"/>
      <c r="O226" s="395"/>
      <c r="P226" s="395"/>
      <c r="Q226" s="395"/>
      <c r="R226" s="395"/>
      <c r="S226" s="395"/>
      <c r="T226" s="395"/>
      <c r="U226" s="395"/>
      <c r="V226" s="395"/>
      <c r="W226" s="395"/>
      <c r="X226" s="395"/>
      <c r="Y226" s="395"/>
      <c r="Z226" s="395"/>
      <c r="AA226" s="395"/>
      <c r="AB226" s="395"/>
      <c r="AC226" s="395"/>
      <c r="AD226" s="395"/>
      <c r="AE226" s="395"/>
      <c r="AF226" s="395"/>
      <c r="AG226" s="395"/>
      <c r="AH226" s="395"/>
      <c r="AI226" s="395"/>
      <c r="AJ226" s="395"/>
      <c r="AK226" s="395"/>
      <c r="AL226" s="395"/>
      <c r="AM226" s="395"/>
      <c r="AN226" s="395"/>
      <c r="AO226" s="395"/>
      <c r="AP226" s="395"/>
      <c r="AQ226" s="395"/>
      <c r="AR226" s="395"/>
      <c r="AS226" s="395"/>
      <c r="AT226" s="395"/>
      <c r="AU226" s="395"/>
      <c r="AV226" s="395"/>
      <c r="AW226" s="395"/>
      <c r="AX226" s="395"/>
      <c r="AY226" s="395"/>
      <c r="AZ226" s="395"/>
      <c r="BA226" s="395"/>
      <c r="BB226" s="395"/>
      <c r="BC226" s="395"/>
      <c r="BD226" s="395"/>
      <c r="BE226" s="395"/>
      <c r="BF226" s="395"/>
      <c r="BG226" s="395"/>
      <c r="BH226" s="395"/>
      <c r="BI226" s="395"/>
      <c r="BJ226" s="395"/>
      <c r="BK226" s="395"/>
      <c r="BL226" s="395"/>
      <c r="BM226" s="395"/>
      <c r="BN226" s="395"/>
      <c r="BO226" s="395"/>
      <c r="BP226" s="395"/>
      <c r="BQ226" s="395"/>
      <c r="BR226" s="395"/>
      <c r="BS226" s="395"/>
      <c r="BT226" s="395"/>
      <c r="BU226" s="395"/>
      <c r="BV226" s="395"/>
      <c r="BW226" s="395"/>
      <c r="BX226" s="395"/>
      <c r="BY226" s="395"/>
      <c r="BZ226" s="395"/>
      <c r="CA226" s="395"/>
      <c r="CB226" s="395"/>
      <c r="CC226" s="395"/>
      <c r="CD226" s="395"/>
      <c r="CE226" s="395"/>
      <c r="CF226" s="395"/>
      <c r="CG226" s="395"/>
      <c r="CH226" s="395"/>
      <c r="CI226" s="395"/>
      <c r="CJ226" s="395"/>
      <c r="CK226" s="395"/>
      <c r="CL226" s="395"/>
      <c r="CM226" s="395"/>
      <c r="CN226" s="395"/>
      <c r="CO226" s="395"/>
      <c r="CP226" s="395"/>
      <c r="CQ226" s="395"/>
      <c r="CR226" s="395"/>
      <c r="CS226" s="395"/>
      <c r="CT226" s="395"/>
      <c r="CU226" s="395"/>
      <c r="CV226" s="395"/>
      <c r="CW226" s="395"/>
      <c r="CX226" s="395"/>
      <c r="CY226" s="395"/>
      <c r="CZ226" s="395"/>
      <c r="DA226" s="395"/>
      <c r="DB226" s="395"/>
      <c r="DC226" s="395"/>
      <c r="DD226" s="395"/>
    </row>
    <row r="227" spans="1:108" x14ac:dyDescent="0.15">
      <c r="A227" s="395"/>
      <c r="B227" s="211"/>
      <c r="C227" s="395"/>
      <c r="D227" s="395"/>
      <c r="E227" s="395"/>
      <c r="F227" s="395"/>
      <c r="G227" s="395"/>
      <c r="H227" s="395"/>
      <c r="I227" s="395"/>
      <c r="J227" s="395"/>
      <c r="K227" s="395"/>
      <c r="L227" s="395"/>
      <c r="M227" s="395"/>
      <c r="N227" s="395"/>
      <c r="O227" s="395"/>
      <c r="P227" s="395"/>
      <c r="Q227" s="395"/>
      <c r="R227" s="395"/>
      <c r="S227" s="395"/>
      <c r="T227" s="395"/>
      <c r="U227" s="395"/>
      <c r="V227" s="395"/>
      <c r="W227" s="395"/>
      <c r="X227" s="395"/>
      <c r="Y227" s="395"/>
      <c r="Z227" s="395"/>
      <c r="AA227" s="395"/>
      <c r="AB227" s="395"/>
      <c r="AC227" s="395"/>
      <c r="AD227" s="395"/>
      <c r="AE227" s="395"/>
      <c r="AF227" s="395"/>
      <c r="AG227" s="395"/>
      <c r="AH227" s="395"/>
      <c r="AI227" s="395"/>
      <c r="AJ227" s="395"/>
      <c r="AK227" s="395"/>
      <c r="AL227" s="395"/>
      <c r="AM227" s="395"/>
      <c r="AN227" s="395"/>
      <c r="AO227" s="395"/>
      <c r="AP227" s="395"/>
      <c r="AQ227" s="395"/>
      <c r="AR227" s="395"/>
      <c r="AS227" s="395"/>
      <c r="AT227" s="395"/>
      <c r="AU227" s="395"/>
      <c r="AV227" s="395"/>
      <c r="AW227" s="395"/>
      <c r="AX227" s="395"/>
      <c r="AY227" s="395"/>
      <c r="AZ227" s="395"/>
      <c r="BA227" s="395"/>
      <c r="BB227" s="395"/>
      <c r="BC227" s="395"/>
      <c r="BD227" s="395"/>
      <c r="BE227" s="395"/>
      <c r="BF227" s="395"/>
      <c r="BG227" s="395"/>
      <c r="BH227" s="395"/>
      <c r="BI227" s="395"/>
      <c r="BJ227" s="395"/>
      <c r="BK227" s="395"/>
      <c r="BL227" s="395"/>
      <c r="BM227" s="395"/>
      <c r="BN227" s="395"/>
      <c r="BO227" s="395"/>
      <c r="BP227" s="395"/>
      <c r="BQ227" s="395"/>
      <c r="BR227" s="395"/>
      <c r="BS227" s="395"/>
      <c r="BT227" s="395"/>
      <c r="BU227" s="395"/>
      <c r="BV227" s="395"/>
      <c r="BW227" s="395"/>
      <c r="BX227" s="395"/>
      <c r="BY227" s="395"/>
      <c r="BZ227" s="395"/>
      <c r="CA227" s="395"/>
      <c r="CB227" s="395"/>
      <c r="CC227" s="395"/>
      <c r="CD227" s="395"/>
      <c r="CE227" s="395"/>
      <c r="CF227" s="395"/>
      <c r="CG227" s="395"/>
      <c r="CH227" s="395"/>
      <c r="CI227" s="395"/>
      <c r="CJ227" s="395"/>
      <c r="CK227" s="395"/>
      <c r="CL227" s="395"/>
      <c r="CM227" s="395"/>
      <c r="CN227" s="395"/>
      <c r="CO227" s="395"/>
      <c r="CP227" s="395"/>
      <c r="CQ227" s="395"/>
      <c r="CR227" s="395"/>
      <c r="CS227" s="395"/>
      <c r="CT227" s="395"/>
      <c r="CU227" s="395"/>
      <c r="CV227" s="395"/>
      <c r="CW227" s="395"/>
      <c r="CX227" s="395"/>
      <c r="CY227" s="395"/>
      <c r="CZ227" s="395"/>
      <c r="DA227" s="395"/>
      <c r="DB227" s="395"/>
      <c r="DC227" s="395"/>
      <c r="DD227" s="395"/>
    </row>
    <row r="228" spans="1:108" x14ac:dyDescent="0.15">
      <c r="A228" s="395"/>
      <c r="B228" s="211"/>
      <c r="C228" s="395"/>
      <c r="D228" s="395"/>
      <c r="E228" s="395"/>
      <c r="F228" s="395"/>
      <c r="G228" s="395"/>
      <c r="H228" s="395"/>
      <c r="I228" s="395"/>
      <c r="J228" s="395"/>
      <c r="K228" s="395"/>
      <c r="L228" s="395"/>
      <c r="M228" s="395"/>
      <c r="N228" s="395"/>
      <c r="O228" s="395"/>
      <c r="P228" s="395"/>
      <c r="Q228" s="395"/>
      <c r="R228" s="395"/>
      <c r="S228" s="395"/>
      <c r="T228" s="395"/>
      <c r="U228" s="395"/>
      <c r="V228" s="395"/>
      <c r="W228" s="395"/>
      <c r="X228" s="395"/>
      <c r="Y228" s="395"/>
      <c r="Z228" s="395"/>
      <c r="AA228" s="395"/>
      <c r="AB228" s="395"/>
      <c r="AC228" s="395"/>
      <c r="AD228" s="395"/>
      <c r="AE228" s="395"/>
      <c r="AF228" s="395"/>
      <c r="AG228" s="395"/>
      <c r="AH228" s="395"/>
      <c r="AI228" s="395"/>
      <c r="AJ228" s="395"/>
      <c r="AK228" s="395"/>
      <c r="AL228" s="395"/>
      <c r="AM228" s="395"/>
      <c r="AN228" s="395"/>
      <c r="AO228" s="395"/>
      <c r="AP228" s="395"/>
      <c r="AQ228" s="395"/>
      <c r="AR228" s="395"/>
      <c r="AS228" s="395"/>
      <c r="AT228" s="395"/>
      <c r="AU228" s="395"/>
      <c r="AV228" s="395"/>
      <c r="AW228" s="395"/>
      <c r="AX228" s="395"/>
      <c r="AY228" s="395"/>
      <c r="AZ228" s="395"/>
      <c r="BA228" s="395"/>
      <c r="BB228" s="395"/>
      <c r="BC228" s="395"/>
      <c r="BD228" s="395"/>
      <c r="BE228" s="395"/>
      <c r="BF228" s="395"/>
      <c r="BG228" s="395"/>
      <c r="BH228" s="395"/>
      <c r="BI228" s="395"/>
      <c r="BJ228" s="395"/>
      <c r="BK228" s="395"/>
      <c r="BL228" s="395"/>
      <c r="BM228" s="395"/>
      <c r="BN228" s="395"/>
      <c r="BO228" s="395"/>
      <c r="BP228" s="395"/>
      <c r="BQ228" s="395"/>
      <c r="BR228" s="395"/>
      <c r="BS228" s="395"/>
      <c r="BT228" s="395"/>
      <c r="BU228" s="395"/>
      <c r="BV228" s="395"/>
      <c r="BW228" s="395"/>
      <c r="BX228" s="395"/>
      <c r="BY228" s="395"/>
      <c r="BZ228" s="395"/>
      <c r="CA228" s="395"/>
      <c r="CB228" s="395"/>
      <c r="CC228" s="395"/>
      <c r="CD228" s="395"/>
      <c r="CE228" s="395"/>
      <c r="CF228" s="395"/>
      <c r="CG228" s="395"/>
      <c r="CH228" s="395"/>
      <c r="CI228" s="395"/>
      <c r="CJ228" s="395"/>
      <c r="CK228" s="395"/>
      <c r="CL228" s="395"/>
      <c r="CM228" s="395"/>
      <c r="CN228" s="395"/>
      <c r="CO228" s="395"/>
      <c r="CP228" s="395"/>
      <c r="CQ228" s="395"/>
      <c r="CR228" s="395"/>
      <c r="CS228" s="395"/>
      <c r="CT228" s="395"/>
      <c r="CU228" s="395"/>
      <c r="CV228" s="395"/>
      <c r="CW228" s="395"/>
      <c r="CX228" s="395"/>
      <c r="CY228" s="395"/>
      <c r="CZ228" s="395"/>
      <c r="DA228" s="395"/>
      <c r="DB228" s="395"/>
      <c r="DC228" s="395"/>
      <c r="DD228" s="395"/>
    </row>
    <row r="229" spans="1:108" x14ac:dyDescent="0.15">
      <c r="A229" s="395"/>
      <c r="B229" s="211"/>
      <c r="C229" s="395"/>
      <c r="D229" s="395"/>
      <c r="E229" s="395"/>
      <c r="F229" s="395"/>
      <c r="G229" s="395"/>
      <c r="H229" s="395"/>
      <c r="I229" s="395"/>
      <c r="J229" s="395"/>
      <c r="K229" s="395"/>
      <c r="L229" s="395"/>
      <c r="M229" s="395"/>
      <c r="N229" s="395"/>
      <c r="O229" s="395"/>
      <c r="P229" s="395"/>
      <c r="Q229" s="395"/>
      <c r="R229" s="395"/>
      <c r="S229" s="395"/>
      <c r="T229" s="395"/>
      <c r="U229" s="395"/>
      <c r="V229" s="395"/>
      <c r="W229" s="395"/>
      <c r="X229" s="395"/>
      <c r="Y229" s="395"/>
      <c r="Z229" s="395"/>
      <c r="AA229" s="395"/>
      <c r="AB229" s="395"/>
      <c r="AC229" s="395"/>
      <c r="AD229" s="395"/>
      <c r="AE229" s="395"/>
      <c r="AF229" s="395"/>
      <c r="AG229" s="395"/>
      <c r="AH229" s="395"/>
      <c r="AI229" s="395"/>
      <c r="AJ229" s="395"/>
      <c r="AK229" s="395"/>
      <c r="AL229" s="395"/>
      <c r="AM229" s="395"/>
      <c r="AN229" s="395"/>
      <c r="AO229" s="395"/>
      <c r="AP229" s="395"/>
      <c r="AQ229" s="395"/>
      <c r="AR229" s="395"/>
      <c r="AS229" s="395"/>
      <c r="AT229" s="395"/>
      <c r="AU229" s="395"/>
      <c r="AV229" s="395"/>
      <c r="AW229" s="395"/>
      <c r="AX229" s="395"/>
      <c r="AY229" s="395"/>
      <c r="AZ229" s="395"/>
      <c r="BA229" s="395"/>
      <c r="BB229" s="395"/>
      <c r="BC229" s="395"/>
      <c r="BD229" s="395"/>
      <c r="BE229" s="395"/>
      <c r="BF229" s="395"/>
      <c r="BG229" s="395"/>
      <c r="BH229" s="395"/>
      <c r="BI229" s="395"/>
      <c r="BJ229" s="395"/>
      <c r="BK229" s="395"/>
      <c r="BL229" s="395"/>
      <c r="BM229" s="395"/>
      <c r="BN229" s="395"/>
      <c r="BO229" s="395"/>
      <c r="BP229" s="395"/>
      <c r="BQ229" s="395"/>
      <c r="BR229" s="395"/>
      <c r="BS229" s="395"/>
      <c r="BT229" s="395"/>
      <c r="BU229" s="395"/>
      <c r="BV229" s="395"/>
      <c r="BW229" s="395"/>
      <c r="BX229" s="395"/>
      <c r="BY229" s="395"/>
      <c r="BZ229" s="395"/>
      <c r="CA229" s="395"/>
      <c r="CB229" s="395"/>
      <c r="CC229" s="395"/>
      <c r="CD229" s="395"/>
      <c r="CE229" s="395"/>
      <c r="CF229" s="395"/>
      <c r="CG229" s="395"/>
      <c r="CH229" s="395"/>
      <c r="CI229" s="395"/>
      <c r="CJ229" s="395"/>
      <c r="CK229" s="395"/>
      <c r="CL229" s="395"/>
      <c r="CM229" s="395"/>
      <c r="CN229" s="395"/>
      <c r="CO229" s="395"/>
      <c r="CP229" s="395"/>
      <c r="CQ229" s="395"/>
      <c r="CR229" s="395"/>
      <c r="CS229" s="395"/>
      <c r="CT229" s="395"/>
      <c r="CU229" s="395"/>
      <c r="CV229" s="395"/>
      <c r="CW229" s="395"/>
      <c r="CX229" s="395"/>
      <c r="CY229" s="395"/>
      <c r="CZ229" s="395"/>
      <c r="DA229" s="395"/>
      <c r="DB229" s="395"/>
      <c r="DC229" s="395"/>
      <c r="DD229" s="395"/>
    </row>
    <row r="230" spans="1:108" x14ac:dyDescent="0.15">
      <c r="A230" s="395"/>
      <c r="B230" s="211"/>
      <c r="C230" s="395"/>
      <c r="D230" s="395"/>
      <c r="E230" s="395"/>
      <c r="F230" s="395"/>
      <c r="G230" s="395"/>
      <c r="H230" s="395"/>
      <c r="I230" s="395"/>
      <c r="J230" s="395"/>
      <c r="K230" s="395"/>
      <c r="L230" s="395"/>
      <c r="M230" s="395"/>
      <c r="N230" s="395"/>
      <c r="O230" s="395"/>
      <c r="P230" s="395"/>
      <c r="Q230" s="395"/>
      <c r="R230" s="395"/>
      <c r="S230" s="395"/>
      <c r="T230" s="395"/>
      <c r="U230" s="395"/>
      <c r="V230" s="395"/>
      <c r="W230" s="395"/>
      <c r="X230" s="395"/>
      <c r="Y230" s="395"/>
      <c r="Z230" s="395"/>
      <c r="AA230" s="395"/>
      <c r="AB230" s="395"/>
      <c r="AC230" s="395"/>
      <c r="AD230" s="395"/>
      <c r="AE230" s="395"/>
      <c r="AF230" s="395"/>
      <c r="AG230" s="395"/>
      <c r="AH230" s="395"/>
      <c r="AI230" s="395"/>
      <c r="AJ230" s="395"/>
      <c r="AK230" s="395"/>
      <c r="AL230" s="395"/>
      <c r="AM230" s="395"/>
      <c r="AN230" s="395"/>
      <c r="AO230" s="395"/>
      <c r="AP230" s="395"/>
      <c r="AQ230" s="395"/>
      <c r="AR230" s="395"/>
      <c r="AS230" s="395"/>
      <c r="AT230" s="395"/>
      <c r="AU230" s="395"/>
      <c r="AV230" s="395"/>
      <c r="AW230" s="395"/>
      <c r="AX230" s="395"/>
      <c r="AY230" s="395"/>
      <c r="AZ230" s="395"/>
      <c r="BA230" s="395"/>
      <c r="BB230" s="395"/>
      <c r="BC230" s="395"/>
      <c r="BD230" s="395"/>
      <c r="BE230" s="395"/>
      <c r="BF230" s="395"/>
      <c r="BG230" s="395"/>
      <c r="BH230" s="395"/>
      <c r="BI230" s="395"/>
      <c r="BJ230" s="395"/>
      <c r="BK230" s="395"/>
      <c r="BL230" s="395"/>
      <c r="BM230" s="395"/>
      <c r="BN230" s="395"/>
      <c r="BO230" s="395"/>
      <c r="BP230" s="395"/>
      <c r="BQ230" s="395"/>
      <c r="BR230" s="395"/>
      <c r="BS230" s="395"/>
      <c r="BT230" s="395"/>
      <c r="BU230" s="395"/>
      <c r="BV230" s="395"/>
      <c r="BW230" s="395"/>
      <c r="BX230" s="395"/>
      <c r="BY230" s="395"/>
      <c r="BZ230" s="395"/>
      <c r="CA230" s="395"/>
      <c r="CB230" s="395"/>
      <c r="CC230" s="395"/>
      <c r="CD230" s="395"/>
      <c r="CE230" s="395"/>
      <c r="CF230" s="395"/>
      <c r="CG230" s="395"/>
      <c r="CH230" s="395"/>
      <c r="CI230" s="395"/>
      <c r="CJ230" s="395"/>
      <c r="CK230" s="395"/>
      <c r="CL230" s="395"/>
      <c r="CM230" s="395"/>
      <c r="CN230" s="395"/>
      <c r="CO230" s="395"/>
      <c r="CP230" s="395"/>
      <c r="CQ230" s="395"/>
      <c r="CR230" s="395"/>
      <c r="CS230" s="395"/>
      <c r="CT230" s="395"/>
      <c r="CU230" s="395"/>
      <c r="CV230" s="395"/>
      <c r="CW230" s="395"/>
      <c r="CX230" s="395"/>
      <c r="CY230" s="395"/>
      <c r="CZ230" s="395"/>
      <c r="DA230" s="395"/>
      <c r="DB230" s="395"/>
      <c r="DC230" s="395"/>
      <c r="DD230" s="395"/>
    </row>
    <row r="231" spans="1:108" x14ac:dyDescent="0.15">
      <c r="A231" s="395"/>
      <c r="B231" s="211"/>
      <c r="C231" s="395"/>
      <c r="D231" s="395"/>
      <c r="E231" s="395"/>
      <c r="F231" s="395"/>
      <c r="G231" s="395"/>
      <c r="H231" s="395"/>
      <c r="I231" s="395"/>
      <c r="J231" s="395"/>
      <c r="K231" s="395"/>
      <c r="L231" s="395"/>
      <c r="M231" s="395"/>
      <c r="N231" s="395"/>
      <c r="O231" s="395"/>
      <c r="P231" s="395"/>
      <c r="Q231" s="395"/>
      <c r="R231" s="395"/>
      <c r="S231" s="395"/>
      <c r="T231" s="395"/>
      <c r="U231" s="395"/>
      <c r="V231" s="395"/>
      <c r="W231" s="395"/>
      <c r="X231" s="395"/>
      <c r="Y231" s="395"/>
      <c r="Z231" s="395"/>
      <c r="AA231" s="395"/>
      <c r="AB231" s="395"/>
      <c r="AC231" s="395"/>
      <c r="AD231" s="395"/>
      <c r="AE231" s="395"/>
      <c r="AF231" s="395"/>
      <c r="AG231" s="395"/>
      <c r="AH231" s="395"/>
      <c r="AI231" s="395"/>
      <c r="AJ231" s="395"/>
      <c r="AK231" s="395"/>
      <c r="AL231" s="395"/>
      <c r="AM231" s="395"/>
      <c r="AN231" s="395"/>
      <c r="AO231" s="395"/>
      <c r="AP231" s="395"/>
      <c r="AQ231" s="395"/>
      <c r="AR231" s="395"/>
      <c r="AS231" s="395"/>
      <c r="AT231" s="395"/>
      <c r="AU231" s="395"/>
      <c r="AV231" s="395"/>
      <c r="AW231" s="395"/>
      <c r="AX231" s="395"/>
      <c r="AY231" s="395"/>
      <c r="AZ231" s="395"/>
      <c r="BA231" s="395"/>
      <c r="BB231" s="395"/>
      <c r="BC231" s="395"/>
      <c r="BD231" s="395"/>
      <c r="BE231" s="395"/>
      <c r="BF231" s="395"/>
      <c r="BG231" s="395"/>
      <c r="BH231" s="395"/>
      <c r="BI231" s="395"/>
      <c r="BJ231" s="395"/>
      <c r="BK231" s="395"/>
      <c r="BL231" s="395"/>
      <c r="BM231" s="395"/>
      <c r="BN231" s="395"/>
      <c r="BO231" s="395"/>
      <c r="BP231" s="395"/>
      <c r="BQ231" s="395"/>
      <c r="BR231" s="395"/>
      <c r="BS231" s="395"/>
      <c r="BT231" s="395"/>
      <c r="BU231" s="395"/>
      <c r="BV231" s="395"/>
      <c r="BW231" s="395"/>
      <c r="BX231" s="395"/>
      <c r="BY231" s="395"/>
      <c r="BZ231" s="395"/>
      <c r="CA231" s="395"/>
      <c r="CB231" s="395"/>
      <c r="CC231" s="395"/>
      <c r="CD231" s="395"/>
      <c r="CE231" s="395"/>
      <c r="CF231" s="395"/>
      <c r="CG231" s="395"/>
      <c r="CH231" s="395"/>
      <c r="CI231" s="395"/>
      <c r="CJ231" s="395"/>
      <c r="CK231" s="395"/>
      <c r="CL231" s="395"/>
      <c r="CM231" s="395"/>
      <c r="CN231" s="395"/>
      <c r="CO231" s="395"/>
      <c r="CP231" s="395"/>
      <c r="CQ231" s="395"/>
      <c r="CR231" s="395"/>
      <c r="CS231" s="395"/>
      <c r="CT231" s="395"/>
      <c r="CU231" s="395"/>
      <c r="CV231" s="395"/>
      <c r="CW231" s="395"/>
      <c r="CX231" s="395"/>
      <c r="CY231" s="395"/>
      <c r="CZ231" s="395"/>
      <c r="DA231" s="395"/>
      <c r="DB231" s="395"/>
      <c r="DC231" s="395"/>
      <c r="DD231" s="395"/>
    </row>
    <row r="232" spans="1:108" x14ac:dyDescent="0.15">
      <c r="A232" s="395"/>
      <c r="B232" s="211"/>
      <c r="C232" s="395"/>
      <c r="D232" s="395"/>
      <c r="E232" s="395"/>
      <c r="F232" s="395"/>
      <c r="G232" s="395"/>
      <c r="H232" s="395"/>
      <c r="I232" s="395"/>
      <c r="J232" s="395"/>
      <c r="K232" s="395"/>
      <c r="L232" s="395"/>
      <c r="M232" s="395"/>
      <c r="N232" s="395"/>
      <c r="O232" s="395"/>
      <c r="P232" s="395"/>
      <c r="Q232" s="395"/>
      <c r="R232" s="395"/>
      <c r="S232" s="395"/>
      <c r="T232" s="395"/>
      <c r="U232" s="395"/>
      <c r="V232" s="395"/>
      <c r="W232" s="395"/>
      <c r="X232" s="395"/>
      <c r="Y232" s="395"/>
      <c r="Z232" s="395"/>
      <c r="AA232" s="395"/>
      <c r="AB232" s="395"/>
      <c r="AC232" s="395"/>
      <c r="AD232" s="395"/>
      <c r="AE232" s="395"/>
      <c r="AF232" s="395"/>
      <c r="AG232" s="395"/>
      <c r="AH232" s="395"/>
      <c r="AI232" s="395"/>
      <c r="AJ232" s="395"/>
      <c r="AK232" s="395"/>
      <c r="AL232" s="395"/>
      <c r="AM232" s="395"/>
      <c r="AN232" s="395"/>
      <c r="AO232" s="395"/>
      <c r="AP232" s="395"/>
      <c r="AQ232" s="395"/>
      <c r="AR232" s="395"/>
      <c r="AS232" s="395"/>
      <c r="AT232" s="395"/>
      <c r="AU232" s="395"/>
      <c r="AV232" s="395"/>
      <c r="AW232" s="395"/>
      <c r="AX232" s="395"/>
      <c r="AY232" s="395"/>
      <c r="AZ232" s="395"/>
      <c r="BA232" s="395"/>
      <c r="BB232" s="395"/>
      <c r="BC232" s="395"/>
      <c r="BD232" s="395"/>
      <c r="BE232" s="395"/>
      <c r="BF232" s="395"/>
      <c r="BG232" s="395"/>
      <c r="BH232" s="395"/>
      <c r="BI232" s="395"/>
      <c r="BJ232" s="395"/>
      <c r="BK232" s="395"/>
      <c r="BL232" s="395"/>
      <c r="BM232" s="395"/>
      <c r="BN232" s="395"/>
      <c r="BO232" s="395"/>
      <c r="BP232" s="395"/>
      <c r="BQ232" s="395"/>
      <c r="BR232" s="395"/>
      <c r="BS232" s="395"/>
      <c r="BT232" s="395"/>
      <c r="BU232" s="395"/>
      <c r="BV232" s="395"/>
      <c r="BW232" s="395"/>
      <c r="BX232" s="395"/>
      <c r="BY232" s="395"/>
      <c r="BZ232" s="395"/>
      <c r="CA232" s="395"/>
      <c r="CB232" s="395"/>
      <c r="CC232" s="395"/>
      <c r="CD232" s="395"/>
      <c r="CE232" s="395"/>
      <c r="CF232" s="395"/>
      <c r="CG232" s="395"/>
      <c r="CH232" s="395"/>
      <c r="CI232" s="395"/>
      <c r="CJ232" s="395"/>
      <c r="CK232" s="395"/>
      <c r="CL232" s="395"/>
      <c r="CM232" s="395"/>
      <c r="CN232" s="395"/>
      <c r="CO232" s="395"/>
      <c r="CP232" s="395"/>
      <c r="CQ232" s="395"/>
      <c r="CR232" s="395"/>
      <c r="CS232" s="395"/>
      <c r="CT232" s="395"/>
      <c r="CU232" s="395"/>
      <c r="CV232" s="395"/>
      <c r="CW232" s="395"/>
      <c r="CX232" s="395"/>
      <c r="CY232" s="395"/>
      <c r="CZ232" s="395"/>
      <c r="DA232" s="395"/>
      <c r="DB232" s="395"/>
      <c r="DC232" s="395"/>
      <c r="DD232" s="395"/>
    </row>
    <row r="233" spans="1:108" x14ac:dyDescent="0.15">
      <c r="A233" s="395"/>
      <c r="B233" s="211"/>
      <c r="C233" s="395"/>
      <c r="D233" s="395"/>
      <c r="E233" s="395"/>
      <c r="F233" s="395"/>
      <c r="G233" s="395"/>
      <c r="H233" s="395"/>
      <c r="I233" s="395"/>
      <c r="J233" s="395"/>
      <c r="K233" s="395"/>
      <c r="L233" s="395"/>
      <c r="M233" s="395"/>
      <c r="N233" s="395"/>
      <c r="O233" s="395"/>
      <c r="P233" s="395"/>
      <c r="Q233" s="395"/>
      <c r="R233" s="395"/>
      <c r="S233" s="395"/>
      <c r="T233" s="395"/>
      <c r="U233" s="395"/>
      <c r="V233" s="395"/>
      <c r="W233" s="395"/>
      <c r="X233" s="395"/>
      <c r="Y233" s="395"/>
      <c r="Z233" s="395"/>
      <c r="AA233" s="395"/>
      <c r="AB233" s="395"/>
      <c r="AC233" s="395"/>
      <c r="AD233" s="395"/>
      <c r="AE233" s="395"/>
      <c r="AF233" s="395"/>
      <c r="AG233" s="395"/>
      <c r="AH233" s="395"/>
      <c r="AI233" s="395"/>
      <c r="AJ233" s="395"/>
      <c r="AK233" s="395"/>
      <c r="AL233" s="395"/>
      <c r="AM233" s="395"/>
      <c r="AN233" s="395"/>
      <c r="AO233" s="395"/>
      <c r="AP233" s="395"/>
      <c r="AQ233" s="395"/>
      <c r="AR233" s="395"/>
      <c r="AS233" s="395"/>
      <c r="AT233" s="395"/>
      <c r="AU233" s="395"/>
      <c r="AV233" s="395"/>
      <c r="AW233" s="395"/>
      <c r="AX233" s="395"/>
      <c r="AY233" s="395"/>
      <c r="AZ233" s="395"/>
      <c r="BA233" s="395"/>
      <c r="BB233" s="395"/>
      <c r="BC233" s="395"/>
      <c r="BD233" s="395"/>
      <c r="BE233" s="395"/>
      <c r="BF233" s="395"/>
      <c r="BG233" s="395"/>
      <c r="BH233" s="395"/>
      <c r="BI233" s="395"/>
      <c r="BJ233" s="395"/>
      <c r="BK233" s="395"/>
      <c r="BL233" s="395"/>
      <c r="BM233" s="395"/>
      <c r="BN233" s="395"/>
      <c r="BO233" s="395"/>
      <c r="BP233" s="395"/>
      <c r="BQ233" s="395"/>
      <c r="BR233" s="395"/>
      <c r="BS233" s="395"/>
      <c r="BT233" s="395"/>
      <c r="BU233" s="395"/>
      <c r="BV233" s="395"/>
      <c r="BW233" s="395"/>
      <c r="BX233" s="395"/>
      <c r="BY233" s="395"/>
      <c r="BZ233" s="395"/>
      <c r="CA233" s="395"/>
      <c r="CB233" s="395"/>
      <c r="CC233" s="395"/>
      <c r="CD233" s="395"/>
      <c r="CE233" s="395"/>
      <c r="CF233" s="395"/>
      <c r="CG233" s="395"/>
      <c r="CH233" s="395"/>
      <c r="CI233" s="395"/>
      <c r="CJ233" s="395"/>
      <c r="CK233" s="395"/>
      <c r="CL233" s="395"/>
      <c r="CM233" s="395"/>
      <c r="CN233" s="395"/>
      <c r="CO233" s="395"/>
      <c r="CP233" s="395"/>
      <c r="CQ233" s="395"/>
      <c r="CR233" s="395"/>
      <c r="CS233" s="395"/>
      <c r="CT233" s="395"/>
      <c r="CU233" s="395"/>
      <c r="CV233" s="395"/>
      <c r="CW233" s="395"/>
      <c r="CX233" s="395"/>
      <c r="CY233" s="395"/>
      <c r="CZ233" s="395"/>
      <c r="DA233" s="395"/>
      <c r="DB233" s="395"/>
      <c r="DC233" s="395"/>
      <c r="DD233" s="395"/>
    </row>
    <row r="234" spans="1:108" x14ac:dyDescent="0.15">
      <c r="A234" s="395"/>
      <c r="B234" s="211"/>
      <c r="C234" s="395"/>
      <c r="D234" s="395"/>
      <c r="E234" s="395"/>
      <c r="F234" s="395"/>
      <c r="G234" s="395"/>
      <c r="H234" s="395"/>
      <c r="I234" s="395"/>
      <c r="J234" s="395"/>
      <c r="K234" s="395"/>
      <c r="L234" s="395"/>
      <c r="M234" s="395"/>
      <c r="N234" s="395"/>
      <c r="O234" s="395"/>
      <c r="P234" s="395"/>
      <c r="Q234" s="395"/>
      <c r="R234" s="395"/>
      <c r="S234" s="395"/>
      <c r="T234" s="395"/>
      <c r="U234" s="395"/>
      <c r="V234" s="395"/>
      <c r="W234" s="395"/>
      <c r="X234" s="395"/>
      <c r="Y234" s="395"/>
      <c r="Z234" s="395"/>
      <c r="AA234" s="395"/>
      <c r="AB234" s="395"/>
      <c r="AC234" s="395"/>
      <c r="AD234" s="395"/>
      <c r="AE234" s="395"/>
      <c r="AF234" s="395"/>
      <c r="AG234" s="395"/>
      <c r="AH234" s="395"/>
      <c r="AI234" s="395"/>
      <c r="AJ234" s="395"/>
      <c r="AK234" s="395"/>
      <c r="AL234" s="395"/>
      <c r="AM234" s="395"/>
      <c r="AN234" s="395"/>
      <c r="AO234" s="395"/>
      <c r="AP234" s="395"/>
      <c r="AQ234" s="395"/>
      <c r="AR234" s="395"/>
      <c r="AS234" s="395"/>
      <c r="AT234" s="395"/>
      <c r="AU234" s="395"/>
      <c r="AV234" s="395"/>
      <c r="AW234" s="395"/>
      <c r="AX234" s="395"/>
      <c r="AY234" s="395"/>
      <c r="AZ234" s="395"/>
      <c r="BA234" s="395"/>
      <c r="BB234" s="395"/>
      <c r="BC234" s="395"/>
      <c r="BD234" s="395"/>
      <c r="BE234" s="395"/>
      <c r="BF234" s="395"/>
      <c r="BG234" s="395"/>
      <c r="BH234" s="395"/>
      <c r="BI234" s="395"/>
      <c r="BJ234" s="395"/>
      <c r="BK234" s="395"/>
      <c r="BL234" s="395"/>
      <c r="BM234" s="395"/>
      <c r="BN234" s="395"/>
      <c r="BO234" s="395"/>
      <c r="BP234" s="395"/>
      <c r="BQ234" s="395"/>
      <c r="BR234" s="395"/>
      <c r="BS234" s="395"/>
      <c r="BT234" s="395"/>
      <c r="BU234" s="395"/>
      <c r="BV234" s="395"/>
      <c r="BW234" s="395"/>
      <c r="BX234" s="395"/>
      <c r="BY234" s="395"/>
      <c r="BZ234" s="395"/>
      <c r="CA234" s="395"/>
      <c r="CB234" s="395"/>
      <c r="CC234" s="395"/>
      <c r="CD234" s="395"/>
      <c r="CE234" s="395"/>
      <c r="CF234" s="395"/>
      <c r="CG234" s="395"/>
      <c r="CH234" s="395"/>
      <c r="CI234" s="395"/>
      <c r="CJ234" s="395"/>
      <c r="CK234" s="395"/>
      <c r="CL234" s="395"/>
      <c r="CM234" s="395"/>
      <c r="CN234" s="395"/>
      <c r="CO234" s="395"/>
      <c r="CP234" s="395"/>
      <c r="CQ234" s="395"/>
      <c r="CR234" s="395"/>
      <c r="CS234" s="395"/>
      <c r="CT234" s="395"/>
      <c r="CU234" s="395"/>
      <c r="CV234" s="395"/>
      <c r="CW234" s="395"/>
      <c r="CX234" s="395"/>
      <c r="CY234" s="395"/>
      <c r="CZ234" s="395"/>
      <c r="DA234" s="395"/>
      <c r="DB234" s="395"/>
      <c r="DC234" s="395"/>
      <c r="DD234" s="395"/>
    </row>
    <row r="235" spans="1:108" x14ac:dyDescent="0.15">
      <c r="A235" s="395"/>
      <c r="B235" s="211"/>
      <c r="C235" s="395"/>
      <c r="D235" s="395"/>
      <c r="E235" s="395"/>
      <c r="F235" s="395"/>
      <c r="G235" s="395"/>
      <c r="H235" s="395"/>
      <c r="I235" s="395"/>
      <c r="J235" s="395"/>
      <c r="K235" s="395"/>
      <c r="L235" s="395"/>
      <c r="M235" s="395"/>
      <c r="N235" s="395"/>
      <c r="O235" s="395"/>
      <c r="P235" s="395"/>
      <c r="Q235" s="395"/>
      <c r="R235" s="395"/>
      <c r="S235" s="395"/>
      <c r="T235" s="395"/>
      <c r="U235" s="395"/>
      <c r="V235" s="395"/>
      <c r="W235" s="395"/>
      <c r="X235" s="395"/>
      <c r="Y235" s="395"/>
      <c r="Z235" s="395"/>
      <c r="AA235" s="395"/>
      <c r="AB235" s="395"/>
      <c r="AC235" s="395"/>
      <c r="AD235" s="395"/>
      <c r="AE235" s="395"/>
      <c r="AF235" s="395"/>
      <c r="AG235" s="395"/>
      <c r="AH235" s="395"/>
      <c r="AI235" s="395"/>
      <c r="AJ235" s="395"/>
      <c r="AK235" s="395"/>
      <c r="AL235" s="395"/>
      <c r="AM235" s="395"/>
      <c r="AN235" s="395"/>
      <c r="AO235" s="395"/>
      <c r="AP235" s="395"/>
      <c r="AQ235" s="395"/>
      <c r="AR235" s="395"/>
      <c r="AS235" s="395"/>
      <c r="AT235" s="395"/>
      <c r="AU235" s="395"/>
      <c r="AV235" s="395"/>
      <c r="AW235" s="395"/>
      <c r="AX235" s="395"/>
      <c r="AY235" s="395"/>
      <c r="AZ235" s="395"/>
      <c r="BA235" s="395"/>
      <c r="BB235" s="395"/>
      <c r="BC235" s="395"/>
      <c r="BD235" s="395"/>
      <c r="BE235" s="395"/>
      <c r="BF235" s="395"/>
      <c r="BG235" s="395"/>
      <c r="BH235" s="395"/>
      <c r="BI235" s="395"/>
      <c r="BJ235" s="395"/>
      <c r="BK235" s="395"/>
      <c r="BL235" s="395"/>
      <c r="BM235" s="395"/>
      <c r="BN235" s="395"/>
      <c r="BO235" s="395"/>
      <c r="BP235" s="395"/>
      <c r="BQ235" s="395"/>
      <c r="BR235" s="395"/>
      <c r="BS235" s="395"/>
      <c r="BT235" s="395"/>
      <c r="BU235" s="395"/>
      <c r="BV235" s="395"/>
      <c r="BW235" s="395"/>
      <c r="BX235" s="395"/>
      <c r="BY235" s="395"/>
      <c r="BZ235" s="395"/>
      <c r="CA235" s="395"/>
      <c r="CB235" s="395"/>
      <c r="CC235" s="395"/>
      <c r="CD235" s="395"/>
      <c r="CE235" s="395"/>
      <c r="CF235" s="395"/>
      <c r="CG235" s="395"/>
      <c r="CH235" s="395"/>
      <c r="CI235" s="395"/>
      <c r="CJ235" s="395"/>
      <c r="CK235" s="395"/>
      <c r="CL235" s="395"/>
      <c r="CM235" s="395"/>
      <c r="CN235" s="395"/>
      <c r="CO235" s="395"/>
      <c r="CP235" s="395"/>
      <c r="CQ235" s="395"/>
      <c r="CR235" s="395"/>
      <c r="CS235" s="395"/>
      <c r="CT235" s="395"/>
      <c r="CU235" s="395"/>
      <c r="CV235" s="395"/>
      <c r="CW235" s="395"/>
      <c r="CX235" s="395"/>
      <c r="CY235" s="395"/>
      <c r="CZ235" s="395"/>
      <c r="DA235" s="395"/>
      <c r="DB235" s="395"/>
      <c r="DC235" s="395"/>
      <c r="DD235" s="395"/>
    </row>
    <row r="236" spans="1:108" x14ac:dyDescent="0.15">
      <c r="A236" s="395"/>
      <c r="B236" s="211"/>
      <c r="C236" s="395"/>
      <c r="D236" s="395"/>
      <c r="E236" s="395"/>
      <c r="F236" s="395"/>
      <c r="G236" s="395"/>
      <c r="H236" s="395"/>
      <c r="I236" s="395"/>
      <c r="J236" s="395"/>
      <c r="K236" s="395"/>
      <c r="L236" s="395"/>
      <c r="M236" s="395"/>
      <c r="N236" s="395"/>
      <c r="O236" s="395"/>
      <c r="P236" s="395"/>
      <c r="Q236" s="395"/>
      <c r="R236" s="395"/>
      <c r="S236" s="395"/>
      <c r="T236" s="395"/>
      <c r="U236" s="395"/>
      <c r="V236" s="395"/>
      <c r="W236" s="395"/>
      <c r="X236" s="395"/>
      <c r="Y236" s="395"/>
      <c r="Z236" s="395"/>
      <c r="AA236" s="395"/>
      <c r="AB236" s="395"/>
      <c r="AC236" s="395"/>
      <c r="AD236" s="395"/>
      <c r="AE236" s="395"/>
      <c r="AF236" s="395"/>
      <c r="AG236" s="395"/>
      <c r="AH236" s="395"/>
      <c r="AI236" s="395"/>
      <c r="AJ236" s="395"/>
      <c r="AK236" s="395"/>
      <c r="AL236" s="395"/>
      <c r="AM236" s="395"/>
      <c r="AN236" s="395"/>
      <c r="AO236" s="395"/>
      <c r="AP236" s="395"/>
      <c r="AQ236" s="395"/>
      <c r="AR236" s="395"/>
      <c r="AS236" s="395"/>
      <c r="AT236" s="395"/>
      <c r="AU236" s="395"/>
      <c r="AV236" s="395"/>
      <c r="AW236" s="395"/>
      <c r="AX236" s="395"/>
      <c r="AY236" s="395"/>
      <c r="AZ236" s="395"/>
      <c r="BA236" s="395"/>
      <c r="BB236" s="395"/>
      <c r="BC236" s="395"/>
      <c r="BD236" s="395"/>
      <c r="BE236" s="395"/>
      <c r="BF236" s="395"/>
      <c r="BG236" s="395"/>
      <c r="BH236" s="395"/>
      <c r="BI236" s="395"/>
      <c r="BJ236" s="395"/>
      <c r="BK236" s="395"/>
      <c r="BL236" s="395"/>
      <c r="BM236" s="395"/>
      <c r="BN236" s="395"/>
      <c r="BO236" s="395"/>
      <c r="BP236" s="395"/>
      <c r="BQ236" s="395"/>
      <c r="BR236" s="395"/>
      <c r="BS236" s="395"/>
      <c r="BT236" s="395"/>
      <c r="BU236" s="395"/>
      <c r="BV236" s="395"/>
      <c r="BW236" s="395"/>
      <c r="BX236" s="395"/>
      <c r="BY236" s="395"/>
      <c r="BZ236" s="395"/>
      <c r="CA236" s="395"/>
      <c r="CB236" s="395"/>
      <c r="CC236" s="395"/>
      <c r="CD236" s="395"/>
      <c r="CE236" s="395"/>
      <c r="CF236" s="395"/>
      <c r="CG236" s="395"/>
      <c r="CH236" s="395"/>
      <c r="CI236" s="395"/>
      <c r="CJ236" s="395"/>
      <c r="CK236" s="395"/>
      <c r="CL236" s="395"/>
      <c r="CM236" s="395"/>
      <c r="CN236" s="395"/>
      <c r="CO236" s="395"/>
      <c r="CP236" s="395"/>
      <c r="CQ236" s="395"/>
      <c r="CR236" s="395"/>
      <c r="CS236" s="395"/>
      <c r="CT236" s="395"/>
      <c r="CU236" s="395"/>
      <c r="CV236" s="395"/>
      <c r="CW236" s="395"/>
      <c r="CX236" s="395"/>
      <c r="CY236" s="395"/>
      <c r="CZ236" s="395"/>
      <c r="DA236" s="395"/>
      <c r="DB236" s="395"/>
      <c r="DC236" s="395"/>
      <c r="DD236" s="395"/>
    </row>
    <row r="237" spans="1:108" x14ac:dyDescent="0.15">
      <c r="A237" s="395"/>
      <c r="B237" s="211"/>
      <c r="C237" s="395"/>
      <c r="D237" s="395"/>
      <c r="E237" s="395"/>
      <c r="F237" s="395"/>
      <c r="G237" s="395"/>
      <c r="H237" s="395"/>
      <c r="I237" s="395"/>
      <c r="J237" s="395"/>
      <c r="K237" s="395"/>
      <c r="L237" s="395"/>
      <c r="M237" s="395"/>
      <c r="N237" s="395"/>
      <c r="O237" s="395"/>
      <c r="P237" s="395"/>
      <c r="Q237" s="395"/>
      <c r="R237" s="395"/>
      <c r="S237" s="395"/>
      <c r="T237" s="395"/>
      <c r="U237" s="395"/>
      <c r="V237" s="395"/>
      <c r="W237" s="395"/>
      <c r="X237" s="395"/>
      <c r="Y237" s="395"/>
      <c r="Z237" s="395"/>
      <c r="AA237" s="395"/>
      <c r="AB237" s="395"/>
      <c r="AC237" s="395"/>
      <c r="AD237" s="395"/>
      <c r="AE237" s="395"/>
      <c r="AF237" s="395"/>
      <c r="AG237" s="395"/>
      <c r="AH237" s="395"/>
      <c r="AI237" s="395"/>
      <c r="AJ237" s="395"/>
      <c r="AK237" s="395"/>
      <c r="AL237" s="395"/>
      <c r="AM237" s="395"/>
      <c r="AN237" s="395"/>
      <c r="AO237" s="395"/>
      <c r="AP237" s="395"/>
      <c r="AQ237" s="395"/>
      <c r="AR237" s="395"/>
      <c r="AS237" s="395"/>
      <c r="AT237" s="395"/>
      <c r="AU237" s="395"/>
      <c r="AV237" s="395"/>
      <c r="AW237" s="395"/>
      <c r="AX237" s="395"/>
      <c r="AY237" s="395"/>
      <c r="AZ237" s="395"/>
      <c r="BA237" s="395"/>
      <c r="BB237" s="395"/>
      <c r="BC237" s="395"/>
      <c r="BD237" s="395"/>
      <c r="BE237" s="395"/>
      <c r="BF237" s="395"/>
      <c r="BG237" s="395"/>
      <c r="BH237" s="395"/>
      <c r="BI237" s="395"/>
      <c r="BJ237" s="395"/>
      <c r="BK237" s="395"/>
      <c r="BL237" s="395"/>
      <c r="BM237" s="395"/>
      <c r="BN237" s="395"/>
      <c r="BO237" s="395"/>
      <c r="BP237" s="395"/>
      <c r="BQ237" s="395"/>
      <c r="BR237" s="395"/>
      <c r="BS237" s="395"/>
      <c r="BT237" s="395"/>
      <c r="BU237" s="395"/>
      <c r="BV237" s="395"/>
      <c r="BW237" s="395"/>
      <c r="BX237" s="395"/>
      <c r="BY237" s="395"/>
      <c r="BZ237" s="395"/>
      <c r="CA237" s="395"/>
      <c r="CB237" s="395"/>
      <c r="CC237" s="395"/>
      <c r="CD237" s="395"/>
      <c r="CE237" s="395"/>
      <c r="CF237" s="395"/>
      <c r="CG237" s="395"/>
      <c r="CH237" s="395"/>
      <c r="CI237" s="395"/>
      <c r="CJ237" s="395"/>
      <c r="CK237" s="395"/>
      <c r="CL237" s="395"/>
      <c r="CM237" s="395"/>
      <c r="CN237" s="395"/>
      <c r="CO237" s="395"/>
      <c r="CP237" s="395"/>
      <c r="CQ237" s="395"/>
      <c r="CR237" s="395"/>
      <c r="CS237" s="395"/>
      <c r="CT237" s="395"/>
      <c r="CU237" s="395"/>
      <c r="CV237" s="395"/>
      <c r="CW237" s="395"/>
      <c r="CX237" s="395"/>
      <c r="CY237" s="395"/>
      <c r="CZ237" s="395"/>
      <c r="DA237" s="395"/>
      <c r="DB237" s="395"/>
      <c r="DC237" s="395"/>
      <c r="DD237" s="395"/>
    </row>
    <row r="238" spans="1:108" x14ac:dyDescent="0.15">
      <c r="A238" s="395"/>
      <c r="B238" s="211"/>
      <c r="C238" s="395"/>
      <c r="D238" s="395"/>
      <c r="E238" s="395"/>
      <c r="F238" s="395"/>
      <c r="G238" s="395"/>
      <c r="H238" s="395"/>
      <c r="I238" s="395"/>
      <c r="J238" s="395"/>
      <c r="K238" s="395"/>
      <c r="L238" s="395"/>
      <c r="M238" s="395"/>
      <c r="N238" s="395"/>
      <c r="O238" s="395"/>
      <c r="P238" s="395"/>
      <c r="Q238" s="395"/>
      <c r="R238" s="395"/>
      <c r="S238" s="395"/>
      <c r="T238" s="395"/>
      <c r="U238" s="395"/>
      <c r="V238" s="395"/>
      <c r="W238" s="395"/>
      <c r="X238" s="395"/>
      <c r="Y238" s="395"/>
      <c r="Z238" s="395"/>
      <c r="AA238" s="395"/>
      <c r="AB238" s="395"/>
      <c r="AC238" s="395"/>
      <c r="AD238" s="395"/>
      <c r="AE238" s="395"/>
      <c r="AF238" s="395"/>
      <c r="AG238" s="395"/>
      <c r="AH238" s="395"/>
      <c r="AI238" s="395"/>
      <c r="AJ238" s="395"/>
      <c r="AK238" s="395"/>
      <c r="AL238" s="395"/>
      <c r="AM238" s="395"/>
      <c r="AN238" s="395"/>
      <c r="AO238" s="395"/>
      <c r="AP238" s="395"/>
      <c r="AQ238" s="395"/>
      <c r="AR238" s="395"/>
      <c r="AS238" s="395"/>
      <c r="AT238" s="395"/>
      <c r="AU238" s="395"/>
      <c r="AV238" s="395"/>
      <c r="AW238" s="395"/>
      <c r="AX238" s="395"/>
      <c r="AY238" s="395"/>
      <c r="AZ238" s="395"/>
      <c r="BA238" s="395"/>
      <c r="BB238" s="395"/>
      <c r="BC238" s="395"/>
      <c r="BD238" s="395"/>
      <c r="BE238" s="395"/>
      <c r="BF238" s="395"/>
      <c r="BG238" s="395"/>
      <c r="BH238" s="395"/>
      <c r="BI238" s="395"/>
      <c r="BJ238" s="395"/>
      <c r="BK238" s="395"/>
      <c r="BL238" s="395"/>
      <c r="BM238" s="395"/>
      <c r="BN238" s="395"/>
      <c r="BO238" s="395"/>
      <c r="BP238" s="395"/>
      <c r="BQ238" s="395"/>
      <c r="BR238" s="395"/>
      <c r="BS238" s="395"/>
      <c r="BT238" s="395"/>
      <c r="BU238" s="395"/>
      <c r="BV238" s="395"/>
      <c r="BW238" s="395"/>
      <c r="BX238" s="395"/>
      <c r="BY238" s="395"/>
      <c r="BZ238" s="395"/>
      <c r="CA238" s="395"/>
      <c r="CB238" s="395"/>
      <c r="CC238" s="395"/>
      <c r="CD238" s="395"/>
      <c r="CE238" s="395"/>
      <c r="CF238" s="395"/>
      <c r="CG238" s="395"/>
      <c r="CH238" s="395"/>
      <c r="CI238" s="395"/>
      <c r="CJ238" s="395"/>
      <c r="CK238" s="395"/>
      <c r="CL238" s="395"/>
      <c r="CM238" s="395"/>
      <c r="CN238" s="395"/>
      <c r="CO238" s="395"/>
      <c r="CP238" s="395"/>
      <c r="CQ238" s="395"/>
      <c r="CR238" s="395"/>
      <c r="CS238" s="395"/>
      <c r="CT238" s="395"/>
      <c r="CU238" s="395"/>
      <c r="CV238" s="395"/>
      <c r="CW238" s="395"/>
      <c r="CX238" s="395"/>
      <c r="CY238" s="395"/>
      <c r="CZ238" s="395"/>
      <c r="DA238" s="395"/>
      <c r="DB238" s="395"/>
      <c r="DC238" s="395"/>
      <c r="DD238" s="395"/>
    </row>
    <row r="239" spans="1:108" x14ac:dyDescent="0.15">
      <c r="A239" s="395"/>
      <c r="B239" s="211"/>
      <c r="C239" s="395"/>
      <c r="D239" s="395"/>
      <c r="E239" s="395"/>
      <c r="F239" s="395"/>
      <c r="G239" s="395"/>
      <c r="H239" s="395"/>
      <c r="I239" s="395"/>
      <c r="J239" s="395"/>
      <c r="K239" s="395"/>
      <c r="L239" s="395"/>
      <c r="M239" s="395"/>
      <c r="N239" s="395"/>
      <c r="O239" s="395"/>
      <c r="P239" s="395"/>
      <c r="Q239" s="395"/>
      <c r="R239" s="395"/>
      <c r="S239" s="395"/>
      <c r="T239" s="395"/>
      <c r="U239" s="395"/>
      <c r="V239" s="395"/>
      <c r="W239" s="395"/>
      <c r="X239" s="395"/>
      <c r="Y239" s="395"/>
      <c r="Z239" s="395"/>
      <c r="AA239" s="395"/>
      <c r="AB239" s="395"/>
      <c r="AC239" s="395"/>
      <c r="AD239" s="395"/>
      <c r="AE239" s="395"/>
      <c r="AF239" s="395"/>
      <c r="AG239" s="395"/>
      <c r="AH239" s="395"/>
      <c r="AI239" s="395"/>
      <c r="AJ239" s="395"/>
      <c r="AK239" s="395"/>
      <c r="AL239" s="395"/>
      <c r="AM239" s="395"/>
      <c r="AN239" s="395"/>
      <c r="AO239" s="395"/>
      <c r="AP239" s="395"/>
      <c r="AQ239" s="395"/>
      <c r="AR239" s="395"/>
      <c r="AS239" s="395"/>
      <c r="AT239" s="395"/>
      <c r="AU239" s="395"/>
      <c r="AV239" s="395"/>
      <c r="AW239" s="395"/>
      <c r="AX239" s="395"/>
      <c r="AY239" s="395"/>
      <c r="AZ239" s="395"/>
      <c r="BA239" s="395"/>
      <c r="BB239" s="395"/>
      <c r="BC239" s="395"/>
      <c r="BD239" s="395"/>
      <c r="BE239" s="395"/>
      <c r="BF239" s="395"/>
      <c r="BG239" s="395"/>
      <c r="BH239" s="395"/>
      <c r="BI239" s="395"/>
      <c r="BJ239" s="395"/>
      <c r="BK239" s="395"/>
      <c r="BL239" s="395"/>
      <c r="BM239" s="395"/>
      <c r="BN239" s="395"/>
      <c r="BO239" s="395"/>
      <c r="BP239" s="395"/>
      <c r="BQ239" s="395"/>
      <c r="BR239" s="395"/>
      <c r="BS239" s="395"/>
      <c r="BT239" s="395"/>
      <c r="BU239" s="395"/>
      <c r="BV239" s="395"/>
      <c r="BW239" s="395"/>
      <c r="BX239" s="395"/>
      <c r="BY239" s="395"/>
      <c r="BZ239" s="395"/>
      <c r="CA239" s="395"/>
      <c r="CB239" s="395"/>
      <c r="CC239" s="395"/>
      <c r="CD239" s="395"/>
      <c r="CE239" s="395"/>
      <c r="CF239" s="395"/>
      <c r="CG239" s="395"/>
      <c r="CH239" s="395"/>
      <c r="CI239" s="395"/>
      <c r="CJ239" s="395"/>
      <c r="CK239" s="395"/>
      <c r="CL239" s="395"/>
      <c r="CM239" s="395"/>
      <c r="CN239" s="395"/>
      <c r="CO239" s="395"/>
      <c r="CP239" s="395"/>
      <c r="CQ239" s="395"/>
      <c r="CR239" s="395"/>
      <c r="CS239" s="395"/>
      <c r="CT239" s="395"/>
      <c r="CU239" s="395"/>
      <c r="CV239" s="395"/>
      <c r="CW239" s="395"/>
      <c r="CX239" s="395"/>
      <c r="CY239" s="395"/>
      <c r="CZ239" s="395"/>
      <c r="DA239" s="395"/>
      <c r="DB239" s="395"/>
      <c r="DC239" s="395"/>
      <c r="DD239" s="395"/>
    </row>
    <row r="240" spans="1:108" x14ac:dyDescent="0.15">
      <c r="A240" s="395"/>
      <c r="B240" s="211"/>
      <c r="C240" s="395"/>
      <c r="D240" s="395"/>
      <c r="E240" s="395"/>
      <c r="F240" s="395"/>
      <c r="G240" s="395"/>
      <c r="H240" s="395"/>
      <c r="I240" s="395"/>
      <c r="J240" s="395"/>
      <c r="K240" s="395"/>
      <c r="L240" s="395"/>
      <c r="M240" s="395"/>
      <c r="N240" s="395"/>
      <c r="O240" s="395"/>
      <c r="P240" s="395"/>
      <c r="Q240" s="395"/>
      <c r="R240" s="395"/>
      <c r="S240" s="395"/>
      <c r="T240" s="395"/>
      <c r="U240" s="395"/>
      <c r="V240" s="395"/>
      <c r="W240" s="395"/>
      <c r="X240" s="395"/>
      <c r="Y240" s="395"/>
      <c r="Z240" s="395"/>
      <c r="AA240" s="395"/>
      <c r="AB240" s="395"/>
      <c r="AC240" s="395"/>
      <c r="AD240" s="395"/>
      <c r="AE240" s="395"/>
      <c r="AF240" s="395"/>
      <c r="AG240" s="395"/>
      <c r="AH240" s="395"/>
      <c r="AI240" s="395"/>
      <c r="AJ240" s="395"/>
      <c r="AK240" s="395"/>
      <c r="AL240" s="395"/>
      <c r="AM240" s="395"/>
      <c r="AN240" s="395"/>
      <c r="AO240" s="395"/>
      <c r="AP240" s="395"/>
      <c r="AQ240" s="395"/>
      <c r="AR240" s="395"/>
      <c r="AS240" s="395"/>
      <c r="AT240" s="395"/>
      <c r="AU240" s="395"/>
      <c r="AV240" s="395"/>
      <c r="AW240" s="395"/>
      <c r="AX240" s="395"/>
      <c r="AY240" s="395"/>
      <c r="AZ240" s="395"/>
      <c r="BA240" s="395"/>
      <c r="BB240" s="395"/>
      <c r="BC240" s="395"/>
      <c r="BD240" s="395"/>
      <c r="BE240" s="395"/>
      <c r="BF240" s="395"/>
      <c r="BG240" s="395"/>
      <c r="BH240" s="395"/>
      <c r="BI240" s="395"/>
      <c r="BJ240" s="395"/>
      <c r="BK240" s="395"/>
      <c r="BL240" s="395"/>
      <c r="BM240" s="395"/>
      <c r="BN240" s="395"/>
      <c r="BO240" s="395"/>
      <c r="BP240" s="395"/>
      <c r="BQ240" s="395"/>
      <c r="BR240" s="395"/>
      <c r="BS240" s="395"/>
      <c r="BT240" s="395"/>
      <c r="BU240" s="395"/>
      <c r="BV240" s="395"/>
      <c r="BW240" s="395"/>
      <c r="BX240" s="395"/>
      <c r="BY240" s="395"/>
      <c r="BZ240" s="395"/>
      <c r="CA240" s="395"/>
      <c r="CB240" s="395"/>
      <c r="CC240" s="395"/>
      <c r="CD240" s="395"/>
      <c r="CE240" s="395"/>
      <c r="CF240" s="395"/>
      <c r="CG240" s="395"/>
      <c r="CH240" s="395"/>
      <c r="CI240" s="395"/>
      <c r="CJ240" s="395"/>
      <c r="CK240" s="395"/>
      <c r="CL240" s="395"/>
      <c r="CM240" s="395"/>
      <c r="CN240" s="395"/>
      <c r="CO240" s="395"/>
      <c r="CP240" s="395"/>
      <c r="CQ240" s="395"/>
      <c r="CR240" s="395"/>
      <c r="CS240" s="395"/>
      <c r="CT240" s="395"/>
      <c r="CU240" s="395"/>
      <c r="CV240" s="395"/>
      <c r="CW240" s="395"/>
      <c r="CX240" s="395"/>
      <c r="CY240" s="395"/>
      <c r="CZ240" s="395"/>
      <c r="DA240" s="395"/>
      <c r="DB240" s="395"/>
      <c r="DC240" s="395"/>
      <c r="DD240" s="395"/>
    </row>
    <row r="241" spans="1:108" x14ac:dyDescent="0.15">
      <c r="A241" s="395"/>
      <c r="B241" s="211"/>
      <c r="C241" s="395"/>
      <c r="D241" s="395"/>
      <c r="E241" s="395"/>
      <c r="F241" s="395"/>
      <c r="G241" s="395"/>
      <c r="H241" s="395"/>
      <c r="I241" s="395"/>
      <c r="J241" s="395"/>
      <c r="K241" s="395"/>
      <c r="L241" s="395"/>
      <c r="M241" s="395"/>
      <c r="N241" s="395"/>
      <c r="O241" s="395"/>
      <c r="P241" s="395"/>
      <c r="Q241" s="395"/>
      <c r="R241" s="395"/>
      <c r="S241" s="395"/>
      <c r="T241" s="395"/>
      <c r="U241" s="395"/>
      <c r="V241" s="395"/>
      <c r="W241" s="395"/>
      <c r="X241" s="395"/>
      <c r="Y241" s="395"/>
      <c r="Z241" s="395"/>
      <c r="AA241" s="395"/>
      <c r="AB241" s="395"/>
      <c r="AC241" s="395"/>
      <c r="AD241" s="395"/>
      <c r="AE241" s="395"/>
      <c r="AF241" s="395"/>
      <c r="AG241" s="395"/>
      <c r="AH241" s="395"/>
      <c r="AI241" s="395"/>
      <c r="AJ241" s="395"/>
      <c r="AK241" s="395"/>
      <c r="AL241" s="395"/>
      <c r="AM241" s="395"/>
      <c r="AN241" s="395"/>
      <c r="AO241" s="395"/>
      <c r="AP241" s="395"/>
      <c r="AQ241" s="395"/>
      <c r="AR241" s="395"/>
      <c r="AS241" s="395"/>
      <c r="AT241" s="395"/>
      <c r="AU241" s="395"/>
      <c r="AV241" s="395"/>
      <c r="AW241" s="395"/>
      <c r="AX241" s="395"/>
      <c r="AY241" s="395"/>
      <c r="AZ241" s="395"/>
      <c r="BA241" s="395"/>
      <c r="BB241" s="395"/>
      <c r="BC241" s="395"/>
      <c r="BD241" s="395"/>
      <c r="BE241" s="395"/>
      <c r="BF241" s="395"/>
      <c r="BG241" s="395"/>
      <c r="BH241" s="395"/>
      <c r="BI241" s="395"/>
      <c r="BJ241" s="395"/>
      <c r="BK241" s="395"/>
      <c r="BL241" s="395"/>
      <c r="BM241" s="395"/>
      <c r="BN241" s="395"/>
      <c r="BO241" s="395"/>
      <c r="BP241" s="395"/>
      <c r="BQ241" s="395"/>
      <c r="BR241" s="395"/>
      <c r="BS241" s="395"/>
      <c r="BT241" s="395"/>
      <c r="BU241" s="395"/>
      <c r="BV241" s="395"/>
      <c r="BW241" s="395"/>
      <c r="BX241" s="395"/>
      <c r="BY241" s="395"/>
      <c r="BZ241" s="395"/>
      <c r="CA241" s="395"/>
      <c r="CB241" s="395"/>
      <c r="CC241" s="395"/>
      <c r="CD241" s="395"/>
      <c r="CE241" s="395"/>
      <c r="CF241" s="395"/>
      <c r="CG241" s="395"/>
      <c r="CH241" s="395"/>
      <c r="CI241" s="395"/>
      <c r="CJ241" s="395"/>
      <c r="CK241" s="395"/>
      <c r="CL241" s="395"/>
      <c r="CM241" s="395"/>
      <c r="CN241" s="395"/>
      <c r="CO241" s="395"/>
      <c r="CP241" s="395"/>
      <c r="CQ241" s="395"/>
      <c r="CR241" s="395"/>
      <c r="CS241" s="395"/>
      <c r="CT241" s="395"/>
      <c r="CU241" s="395"/>
      <c r="CV241" s="395"/>
      <c r="CW241" s="395"/>
      <c r="CX241" s="395"/>
      <c r="CY241" s="395"/>
      <c r="CZ241" s="395"/>
      <c r="DA241" s="395"/>
      <c r="DB241" s="395"/>
      <c r="DC241" s="395"/>
      <c r="DD241" s="395"/>
    </row>
    <row r="242" spans="1:108" x14ac:dyDescent="0.15">
      <c r="A242" s="395"/>
      <c r="B242" s="211"/>
      <c r="C242" s="395"/>
      <c r="D242" s="395"/>
      <c r="E242" s="395"/>
      <c r="F242" s="395"/>
      <c r="G242" s="395"/>
      <c r="H242" s="395"/>
      <c r="I242" s="395"/>
      <c r="J242" s="395"/>
      <c r="K242" s="395"/>
      <c r="L242" s="395"/>
      <c r="M242" s="395"/>
      <c r="N242" s="395"/>
      <c r="O242" s="395"/>
      <c r="P242" s="395"/>
      <c r="Q242" s="395"/>
      <c r="R242" s="395"/>
      <c r="S242" s="395"/>
      <c r="T242" s="395"/>
      <c r="U242" s="395"/>
      <c r="V242" s="395"/>
      <c r="W242" s="395"/>
      <c r="X242" s="395"/>
      <c r="Y242" s="395"/>
      <c r="Z242" s="395"/>
      <c r="AA242" s="395"/>
      <c r="AB242" s="395"/>
      <c r="AC242" s="395"/>
      <c r="AD242" s="395"/>
      <c r="AE242" s="395"/>
      <c r="AF242" s="395"/>
      <c r="AG242" s="395"/>
      <c r="AH242" s="395"/>
      <c r="AI242" s="395"/>
      <c r="AJ242" s="395"/>
      <c r="AK242" s="395"/>
      <c r="AL242" s="395"/>
      <c r="AM242" s="395"/>
      <c r="AN242" s="395"/>
      <c r="AO242" s="395"/>
      <c r="AP242" s="395"/>
      <c r="AQ242" s="395"/>
      <c r="AR242" s="395"/>
      <c r="AS242" s="395"/>
      <c r="AT242" s="395"/>
      <c r="AU242" s="395"/>
      <c r="AV242" s="395"/>
      <c r="AW242" s="395"/>
      <c r="AX242" s="395"/>
      <c r="AY242" s="395"/>
      <c r="AZ242" s="395"/>
      <c r="BA242" s="395"/>
      <c r="BB242" s="395"/>
      <c r="BC242" s="395"/>
      <c r="BD242" s="395"/>
      <c r="BE242" s="395"/>
      <c r="BF242" s="395"/>
      <c r="BG242" s="395"/>
      <c r="BH242" s="395"/>
      <c r="BI242" s="395"/>
      <c r="BJ242" s="395"/>
      <c r="BK242" s="395"/>
      <c r="BL242" s="395"/>
      <c r="BM242" s="395"/>
      <c r="BN242" s="395"/>
      <c r="BO242" s="395"/>
      <c r="BP242" s="395"/>
      <c r="BQ242" s="395"/>
      <c r="BR242" s="395"/>
      <c r="BS242" s="395"/>
      <c r="BT242" s="395"/>
      <c r="BU242" s="395"/>
      <c r="BV242" s="395"/>
      <c r="BW242" s="395"/>
      <c r="BX242" s="395"/>
      <c r="BY242" s="395"/>
      <c r="BZ242" s="395"/>
      <c r="CA242" s="395"/>
      <c r="CB242" s="395"/>
      <c r="CC242" s="395"/>
      <c r="CD242" s="395"/>
      <c r="CE242" s="395"/>
      <c r="CF242" s="395"/>
      <c r="CG242" s="395"/>
      <c r="CH242" s="395"/>
      <c r="CI242" s="395"/>
      <c r="CJ242" s="395"/>
      <c r="CK242" s="395"/>
      <c r="CL242" s="395"/>
      <c r="CM242" s="395"/>
      <c r="CN242" s="395"/>
      <c r="CO242" s="395"/>
      <c r="CP242" s="395"/>
      <c r="CQ242" s="395"/>
      <c r="CR242" s="395"/>
      <c r="CS242" s="395"/>
      <c r="CT242" s="395"/>
      <c r="CU242" s="395"/>
      <c r="CV242" s="395"/>
      <c r="CW242" s="395"/>
      <c r="CX242" s="395"/>
      <c r="CY242" s="395"/>
      <c r="CZ242" s="395"/>
      <c r="DA242" s="395"/>
      <c r="DB242" s="395"/>
      <c r="DC242" s="395"/>
      <c r="DD242" s="395"/>
    </row>
    <row r="243" spans="1:108" x14ac:dyDescent="0.15">
      <c r="A243" s="395"/>
      <c r="B243" s="211"/>
      <c r="C243" s="395"/>
      <c r="D243" s="395"/>
      <c r="E243" s="395"/>
      <c r="F243" s="395"/>
      <c r="G243" s="395"/>
      <c r="H243" s="395"/>
      <c r="I243" s="395"/>
      <c r="J243" s="395"/>
      <c r="K243" s="395"/>
      <c r="L243" s="395"/>
      <c r="M243" s="395"/>
      <c r="N243" s="395"/>
      <c r="O243" s="395"/>
      <c r="P243" s="395"/>
      <c r="Q243" s="395"/>
      <c r="R243" s="395"/>
      <c r="S243" s="395"/>
      <c r="T243" s="395"/>
      <c r="U243" s="395"/>
      <c r="V243" s="395"/>
      <c r="W243" s="395"/>
      <c r="X243" s="395"/>
      <c r="Y243" s="395"/>
      <c r="Z243" s="395"/>
      <c r="AA243" s="395"/>
      <c r="AB243" s="395"/>
      <c r="AC243" s="395"/>
      <c r="AD243" s="395"/>
      <c r="AE243" s="395"/>
      <c r="AF243" s="395"/>
      <c r="AG243" s="395"/>
      <c r="AH243" s="395"/>
      <c r="AI243" s="395"/>
      <c r="AJ243" s="395"/>
      <c r="AK243" s="395"/>
      <c r="AL243" s="395"/>
      <c r="AM243" s="395"/>
      <c r="AN243" s="395"/>
      <c r="AO243" s="395"/>
      <c r="AP243" s="395"/>
      <c r="AQ243" s="395"/>
      <c r="AR243" s="395"/>
      <c r="AS243" s="395"/>
      <c r="AT243" s="395"/>
      <c r="AU243" s="395"/>
      <c r="AV243" s="395"/>
      <c r="AW243" s="395"/>
      <c r="AX243" s="395"/>
      <c r="AY243" s="395"/>
      <c r="AZ243" s="395"/>
      <c r="BA243" s="395"/>
      <c r="BB243" s="395"/>
      <c r="BC243" s="395"/>
      <c r="BD243" s="395"/>
      <c r="BE243" s="395"/>
      <c r="BF243" s="395"/>
      <c r="BG243" s="395"/>
      <c r="BH243" s="395"/>
      <c r="BI243" s="395"/>
      <c r="BJ243" s="395"/>
      <c r="BK243" s="395"/>
      <c r="BL243" s="395"/>
      <c r="BM243" s="395"/>
      <c r="BN243" s="395"/>
      <c r="BO243" s="395"/>
      <c r="BP243" s="395"/>
      <c r="BQ243" s="395"/>
      <c r="BR243" s="395"/>
      <c r="BS243" s="395"/>
      <c r="BT243" s="395"/>
      <c r="BU243" s="395"/>
      <c r="BV243" s="395"/>
      <c r="BW243" s="395"/>
      <c r="BX243" s="395"/>
      <c r="BY243" s="395"/>
      <c r="BZ243" s="395"/>
      <c r="CA243" s="395"/>
      <c r="CB243" s="395"/>
      <c r="CC243" s="395"/>
      <c r="CD243" s="395"/>
      <c r="CE243" s="395"/>
      <c r="CF243" s="395"/>
      <c r="CG243" s="395"/>
      <c r="CH243" s="395"/>
      <c r="CI243" s="395"/>
      <c r="CJ243" s="395"/>
      <c r="CK243" s="395"/>
      <c r="CL243" s="395"/>
      <c r="CM243" s="395"/>
      <c r="CN243" s="395"/>
      <c r="CO243" s="395"/>
      <c r="CP243" s="395"/>
      <c r="CQ243" s="395"/>
      <c r="CR243" s="395"/>
      <c r="CS243" s="395"/>
      <c r="CT243" s="395"/>
      <c r="CU243" s="395"/>
      <c r="CV243" s="395"/>
      <c r="CW243" s="395"/>
      <c r="CX243" s="395"/>
      <c r="CY243" s="395"/>
      <c r="CZ243" s="395"/>
      <c r="DA243" s="395"/>
      <c r="DB243" s="395"/>
      <c r="DC243" s="395"/>
      <c r="DD243" s="395"/>
    </row>
    <row r="244" spans="1:108" x14ac:dyDescent="0.15">
      <c r="A244" s="395"/>
      <c r="B244" s="211"/>
      <c r="C244" s="395"/>
      <c r="D244" s="395"/>
      <c r="E244" s="395"/>
      <c r="F244" s="395"/>
      <c r="G244" s="395"/>
      <c r="H244" s="395"/>
      <c r="I244" s="395"/>
      <c r="J244" s="395"/>
      <c r="K244" s="395"/>
      <c r="L244" s="395"/>
      <c r="M244" s="395"/>
      <c r="N244" s="395"/>
      <c r="O244" s="395"/>
      <c r="P244" s="395"/>
      <c r="Q244" s="395"/>
      <c r="R244" s="395"/>
      <c r="S244" s="395"/>
      <c r="T244" s="395"/>
      <c r="U244" s="395"/>
      <c r="V244" s="395"/>
      <c r="W244" s="395"/>
      <c r="X244" s="395"/>
      <c r="Y244" s="395"/>
      <c r="Z244" s="395"/>
      <c r="AA244" s="395"/>
      <c r="AB244" s="395"/>
      <c r="AC244" s="395"/>
      <c r="AD244" s="395"/>
      <c r="AE244" s="395"/>
      <c r="AF244" s="395"/>
      <c r="AG244" s="395"/>
      <c r="AH244" s="395"/>
      <c r="AI244" s="395"/>
      <c r="AJ244" s="395"/>
      <c r="AK244" s="395"/>
      <c r="AL244" s="395"/>
      <c r="AM244" s="395"/>
      <c r="AN244" s="395"/>
      <c r="AO244" s="395"/>
      <c r="AP244" s="395"/>
      <c r="AQ244" s="395"/>
      <c r="AR244" s="395"/>
      <c r="AS244" s="395"/>
      <c r="AT244" s="395"/>
      <c r="AU244" s="395"/>
      <c r="AV244" s="395"/>
      <c r="AW244" s="395"/>
      <c r="AX244" s="395"/>
      <c r="AY244" s="395"/>
      <c r="AZ244" s="395"/>
      <c r="BA244" s="395"/>
      <c r="BB244" s="395"/>
      <c r="BC244" s="395"/>
      <c r="BD244" s="395"/>
      <c r="BE244" s="395"/>
      <c r="BF244" s="395"/>
      <c r="BG244" s="395"/>
      <c r="BH244" s="395"/>
      <c r="BI244" s="395"/>
      <c r="BJ244" s="395"/>
      <c r="BK244" s="395"/>
      <c r="BL244" s="395"/>
      <c r="BM244" s="395"/>
      <c r="BN244" s="395"/>
      <c r="BO244" s="395"/>
      <c r="BP244" s="395"/>
      <c r="BQ244" s="395"/>
      <c r="BR244" s="395"/>
      <c r="BS244" s="395"/>
      <c r="BT244" s="395"/>
      <c r="BU244" s="395"/>
      <c r="BV244" s="395"/>
      <c r="BW244" s="395"/>
      <c r="BX244" s="395"/>
      <c r="BY244" s="395"/>
      <c r="BZ244" s="395"/>
      <c r="CA244" s="395"/>
      <c r="CB244" s="395"/>
      <c r="CC244" s="395"/>
      <c r="CD244" s="395"/>
      <c r="CE244" s="395"/>
      <c r="CF244" s="395"/>
      <c r="CG244" s="395"/>
      <c r="CH244" s="395"/>
      <c r="CI244" s="395"/>
      <c r="CJ244" s="395"/>
      <c r="CK244" s="395"/>
      <c r="CL244" s="395"/>
      <c r="CM244" s="395"/>
      <c r="CN244" s="395"/>
      <c r="CO244" s="395"/>
      <c r="CP244" s="395"/>
      <c r="CQ244" s="395"/>
      <c r="CR244" s="395"/>
      <c r="CS244" s="395"/>
      <c r="CT244" s="395"/>
      <c r="CU244" s="395"/>
      <c r="CV244" s="395"/>
      <c r="CW244" s="395"/>
      <c r="CX244" s="395"/>
      <c r="CY244" s="395"/>
      <c r="CZ244" s="395"/>
      <c r="DA244" s="395"/>
      <c r="DB244" s="395"/>
      <c r="DC244" s="395"/>
      <c r="DD244" s="395"/>
    </row>
    <row r="245" spans="1:108" x14ac:dyDescent="0.15">
      <c r="A245" s="395"/>
      <c r="B245" s="211"/>
      <c r="C245" s="395"/>
      <c r="D245" s="395"/>
      <c r="E245" s="395"/>
      <c r="F245" s="395"/>
      <c r="G245" s="395"/>
      <c r="H245" s="395"/>
      <c r="I245" s="395"/>
      <c r="J245" s="395"/>
      <c r="K245" s="395"/>
      <c r="L245" s="395"/>
      <c r="M245" s="395"/>
      <c r="N245" s="395"/>
      <c r="O245" s="395"/>
      <c r="P245" s="395"/>
      <c r="Q245" s="395"/>
      <c r="R245" s="395"/>
      <c r="S245" s="395"/>
      <c r="T245" s="395"/>
      <c r="U245" s="395"/>
      <c r="V245" s="395"/>
      <c r="W245" s="395"/>
      <c r="X245" s="395"/>
      <c r="Y245" s="395"/>
      <c r="Z245" s="395"/>
      <c r="AA245" s="395"/>
      <c r="AB245" s="395"/>
      <c r="AC245" s="395"/>
      <c r="AD245" s="395"/>
      <c r="AE245" s="395"/>
      <c r="AF245" s="395"/>
      <c r="AG245" s="395"/>
      <c r="AH245" s="395"/>
      <c r="AI245" s="395"/>
      <c r="AJ245" s="395"/>
      <c r="AK245" s="395"/>
      <c r="AL245" s="395"/>
      <c r="AM245" s="395"/>
      <c r="AN245" s="395"/>
      <c r="AO245" s="395"/>
      <c r="AP245" s="395"/>
      <c r="AQ245" s="395"/>
      <c r="AR245" s="395"/>
      <c r="AS245" s="395"/>
      <c r="AT245" s="395"/>
      <c r="AU245" s="395"/>
      <c r="AV245" s="395"/>
      <c r="AW245" s="395"/>
      <c r="AX245" s="395"/>
      <c r="AY245" s="395"/>
      <c r="AZ245" s="395"/>
      <c r="BA245" s="395"/>
      <c r="BB245" s="395"/>
      <c r="BC245" s="395"/>
      <c r="BD245" s="395"/>
      <c r="BE245" s="395"/>
      <c r="BF245" s="395"/>
      <c r="BG245" s="395"/>
      <c r="BH245" s="395"/>
      <c r="BI245" s="395"/>
      <c r="BJ245" s="395"/>
      <c r="BK245" s="395"/>
      <c r="BL245" s="395"/>
      <c r="BM245" s="395"/>
      <c r="BN245" s="395"/>
      <c r="BO245" s="395"/>
      <c r="BP245" s="395"/>
      <c r="BQ245" s="395"/>
      <c r="BR245" s="395"/>
      <c r="BS245" s="395"/>
      <c r="BT245" s="395"/>
      <c r="BU245" s="395"/>
      <c r="BV245" s="395"/>
      <c r="BW245" s="395"/>
      <c r="BX245" s="395"/>
      <c r="BY245" s="395"/>
      <c r="BZ245" s="395"/>
      <c r="CA245" s="395"/>
      <c r="CB245" s="395"/>
      <c r="CC245" s="395"/>
      <c r="CD245" s="395"/>
      <c r="CE245" s="395"/>
      <c r="CF245" s="395"/>
      <c r="CG245" s="395"/>
      <c r="CH245" s="395"/>
      <c r="CI245" s="395"/>
      <c r="CJ245" s="395"/>
      <c r="CK245" s="395"/>
      <c r="CL245" s="395"/>
      <c r="CM245" s="395"/>
      <c r="CN245" s="395"/>
      <c r="CO245" s="395"/>
      <c r="CP245" s="395"/>
      <c r="CQ245" s="395"/>
      <c r="CR245" s="395"/>
      <c r="CS245" s="395"/>
      <c r="CT245" s="395"/>
      <c r="CU245" s="395"/>
      <c r="CV245" s="395"/>
      <c r="CW245" s="395"/>
      <c r="CX245" s="395"/>
      <c r="CY245" s="395"/>
      <c r="CZ245" s="395"/>
      <c r="DA245" s="395"/>
      <c r="DB245" s="395"/>
      <c r="DC245" s="395"/>
      <c r="DD245" s="395"/>
    </row>
    <row r="246" spans="1:108" x14ac:dyDescent="0.15">
      <c r="A246" s="395"/>
      <c r="B246" s="211"/>
      <c r="C246" s="395"/>
      <c r="D246" s="395"/>
      <c r="E246" s="395"/>
      <c r="F246" s="395"/>
      <c r="G246" s="395"/>
      <c r="H246" s="395"/>
      <c r="I246" s="395"/>
      <c r="J246" s="395"/>
      <c r="K246" s="395"/>
      <c r="L246" s="395"/>
      <c r="M246" s="395"/>
      <c r="N246" s="395"/>
      <c r="O246" s="395"/>
      <c r="P246" s="395"/>
      <c r="Q246" s="395"/>
      <c r="R246" s="395"/>
      <c r="S246" s="395"/>
      <c r="T246" s="395"/>
      <c r="U246" s="395"/>
      <c r="V246" s="395"/>
      <c r="W246" s="395"/>
      <c r="X246" s="395"/>
      <c r="Y246" s="395"/>
      <c r="Z246" s="395"/>
      <c r="AA246" s="395"/>
      <c r="AB246" s="395"/>
      <c r="AC246" s="395"/>
      <c r="AD246" s="395"/>
      <c r="AE246" s="395"/>
      <c r="AF246" s="395"/>
      <c r="AG246" s="395"/>
      <c r="AH246" s="395"/>
      <c r="AI246" s="395"/>
      <c r="AJ246" s="395"/>
      <c r="AK246" s="395"/>
      <c r="AL246" s="395"/>
      <c r="AM246" s="395"/>
      <c r="AN246" s="395"/>
      <c r="AO246" s="395"/>
      <c r="AP246" s="395"/>
      <c r="AQ246" s="395"/>
      <c r="AR246" s="395"/>
      <c r="AS246" s="395"/>
      <c r="AT246" s="395"/>
      <c r="AU246" s="395"/>
      <c r="AV246" s="395"/>
      <c r="AW246" s="395"/>
      <c r="AX246" s="395"/>
      <c r="AY246" s="395"/>
      <c r="AZ246" s="395"/>
      <c r="BA246" s="395"/>
      <c r="BB246" s="395"/>
      <c r="BC246" s="395"/>
      <c r="BD246" s="395"/>
      <c r="BE246" s="395"/>
      <c r="BF246" s="395"/>
      <c r="BG246" s="395"/>
      <c r="BH246" s="395"/>
      <c r="BI246" s="395"/>
      <c r="BJ246" s="395"/>
      <c r="BK246" s="395"/>
      <c r="BL246" s="395"/>
      <c r="BM246" s="395"/>
      <c r="BN246" s="395"/>
      <c r="BO246" s="395"/>
      <c r="BP246" s="395"/>
      <c r="BQ246" s="395"/>
      <c r="BR246" s="395"/>
      <c r="BS246" s="395"/>
      <c r="BT246" s="395"/>
      <c r="BU246" s="395"/>
      <c r="BV246" s="395"/>
      <c r="BW246" s="395"/>
      <c r="BX246" s="395"/>
      <c r="BY246" s="395"/>
      <c r="BZ246" s="395"/>
      <c r="CA246" s="395"/>
      <c r="CB246" s="395"/>
      <c r="CC246" s="395"/>
      <c r="CD246" s="395"/>
      <c r="CE246" s="395"/>
      <c r="CF246" s="395"/>
      <c r="CG246" s="395"/>
      <c r="CH246" s="395"/>
      <c r="CI246" s="395"/>
      <c r="CJ246" s="395"/>
      <c r="CK246" s="395"/>
      <c r="CL246" s="395"/>
      <c r="CM246" s="395"/>
      <c r="CN246" s="395"/>
      <c r="CO246" s="395"/>
      <c r="CP246" s="395"/>
      <c r="CQ246" s="395"/>
      <c r="CR246" s="395"/>
      <c r="CS246" s="395"/>
      <c r="CT246" s="395"/>
      <c r="CU246" s="395"/>
      <c r="CV246" s="395"/>
      <c r="CW246" s="395"/>
      <c r="CX246" s="395"/>
      <c r="CY246" s="395"/>
      <c r="CZ246" s="395"/>
      <c r="DA246" s="395"/>
      <c r="DB246" s="395"/>
      <c r="DC246" s="395"/>
      <c r="DD246" s="395"/>
    </row>
    <row r="247" spans="1:108" x14ac:dyDescent="0.15">
      <c r="A247" s="395"/>
      <c r="B247" s="211"/>
      <c r="C247" s="395"/>
      <c r="D247" s="395"/>
      <c r="E247" s="395"/>
      <c r="F247" s="395"/>
      <c r="G247" s="395"/>
      <c r="H247" s="395"/>
      <c r="I247" s="395"/>
      <c r="J247" s="395"/>
      <c r="K247" s="395"/>
      <c r="L247" s="395"/>
      <c r="M247" s="395"/>
      <c r="N247" s="395"/>
      <c r="O247" s="395"/>
      <c r="P247" s="395"/>
      <c r="Q247" s="395"/>
      <c r="R247" s="395"/>
      <c r="S247" s="395"/>
      <c r="T247" s="395"/>
      <c r="U247" s="395"/>
      <c r="V247" s="395"/>
      <c r="W247" s="395"/>
      <c r="X247" s="395"/>
      <c r="Y247" s="395"/>
      <c r="Z247" s="395"/>
      <c r="AA247" s="395"/>
      <c r="AB247" s="395"/>
      <c r="AC247" s="395"/>
      <c r="AD247" s="395"/>
      <c r="AE247" s="395"/>
      <c r="AF247" s="395"/>
      <c r="AG247" s="395"/>
      <c r="AH247" s="395"/>
      <c r="AI247" s="395"/>
      <c r="AJ247" s="395"/>
      <c r="AK247" s="395"/>
      <c r="AL247" s="395"/>
      <c r="AM247" s="395"/>
      <c r="AN247" s="395"/>
      <c r="AO247" s="395"/>
      <c r="AP247" s="395"/>
      <c r="AQ247" s="395"/>
      <c r="AR247" s="395"/>
      <c r="AS247" s="395"/>
      <c r="AT247" s="395"/>
      <c r="AU247" s="395"/>
      <c r="AV247" s="395"/>
      <c r="AW247" s="395"/>
      <c r="AX247" s="395"/>
      <c r="AY247" s="395"/>
      <c r="AZ247" s="395"/>
      <c r="BA247" s="395"/>
      <c r="BB247" s="395"/>
      <c r="BC247" s="395"/>
      <c r="BD247" s="395"/>
      <c r="BE247" s="395"/>
      <c r="BF247" s="395"/>
      <c r="BG247" s="395"/>
      <c r="BH247" s="395"/>
      <c r="BI247" s="395"/>
      <c r="BJ247" s="395"/>
      <c r="BK247" s="395"/>
      <c r="BL247" s="395"/>
      <c r="BM247" s="395"/>
      <c r="BN247" s="395"/>
      <c r="BO247" s="395"/>
      <c r="BP247" s="395"/>
      <c r="BQ247" s="395"/>
      <c r="BR247" s="395"/>
      <c r="BS247" s="395"/>
      <c r="BT247" s="395"/>
      <c r="BU247" s="395"/>
      <c r="BV247" s="395"/>
      <c r="BW247" s="395"/>
      <c r="BX247" s="395"/>
      <c r="BY247" s="395"/>
      <c r="BZ247" s="395"/>
      <c r="CA247" s="395"/>
      <c r="CB247" s="395"/>
      <c r="CC247" s="395"/>
      <c r="CD247" s="395"/>
      <c r="CE247" s="395"/>
      <c r="CF247" s="395"/>
      <c r="CG247" s="395"/>
      <c r="CH247" s="395"/>
      <c r="CI247" s="395"/>
      <c r="CJ247" s="395"/>
      <c r="CK247" s="395"/>
      <c r="CL247" s="395"/>
      <c r="CM247" s="395"/>
      <c r="CN247" s="395"/>
      <c r="CO247" s="395"/>
      <c r="CP247" s="395"/>
      <c r="CQ247" s="395"/>
      <c r="CR247" s="395"/>
      <c r="CS247" s="395"/>
      <c r="CT247" s="395"/>
      <c r="CU247" s="395"/>
      <c r="CV247" s="395"/>
      <c r="CW247" s="395"/>
      <c r="CX247" s="395"/>
      <c r="CY247" s="395"/>
      <c r="CZ247" s="395"/>
      <c r="DA247" s="395"/>
      <c r="DB247" s="395"/>
      <c r="DC247" s="395"/>
      <c r="DD247" s="395"/>
    </row>
    <row r="248" spans="1:108" x14ac:dyDescent="0.15">
      <c r="A248" s="395"/>
      <c r="B248" s="211"/>
      <c r="C248" s="395"/>
      <c r="D248" s="395"/>
      <c r="E248" s="395"/>
      <c r="F248" s="395"/>
      <c r="G248" s="395"/>
      <c r="H248" s="395"/>
      <c r="I248" s="395"/>
      <c r="J248" s="395"/>
      <c r="K248" s="395"/>
      <c r="L248" s="395"/>
      <c r="M248" s="395"/>
      <c r="N248" s="395"/>
      <c r="O248" s="395"/>
      <c r="P248" s="395"/>
      <c r="Q248" s="395"/>
      <c r="R248" s="395"/>
      <c r="S248" s="395"/>
      <c r="T248" s="395"/>
      <c r="U248" s="395"/>
      <c r="V248" s="395"/>
      <c r="W248" s="395"/>
      <c r="X248" s="395"/>
      <c r="Y248" s="395"/>
      <c r="Z248" s="395"/>
      <c r="AA248" s="395"/>
      <c r="AB248" s="395"/>
      <c r="AC248" s="395"/>
      <c r="AD248" s="395"/>
      <c r="AE248" s="395"/>
      <c r="AF248" s="395"/>
      <c r="AG248" s="395"/>
      <c r="AH248" s="395"/>
      <c r="AI248" s="395"/>
      <c r="AJ248" s="395"/>
      <c r="AK248" s="395"/>
      <c r="AL248" s="395"/>
      <c r="AM248" s="395"/>
      <c r="AN248" s="395"/>
      <c r="AO248" s="395"/>
      <c r="AP248" s="395"/>
      <c r="AQ248" s="395"/>
      <c r="AR248" s="395"/>
      <c r="AS248" s="395"/>
      <c r="AT248" s="395"/>
      <c r="AU248" s="395"/>
      <c r="AV248" s="395"/>
      <c r="AW248" s="395"/>
      <c r="AX248" s="395"/>
      <c r="AY248" s="395"/>
      <c r="AZ248" s="395"/>
      <c r="BA248" s="395"/>
      <c r="BB248" s="395"/>
      <c r="BC248" s="395"/>
      <c r="BD248" s="395"/>
      <c r="BE248" s="395"/>
      <c r="BF248" s="395"/>
      <c r="BG248" s="395"/>
      <c r="BH248" s="395"/>
      <c r="BI248" s="395"/>
      <c r="BJ248" s="395"/>
      <c r="BK248" s="395"/>
      <c r="BL248" s="395"/>
      <c r="BM248" s="395"/>
      <c r="BN248" s="395"/>
      <c r="BO248" s="395"/>
      <c r="BP248" s="395"/>
      <c r="BQ248" s="395"/>
      <c r="BR248" s="395"/>
      <c r="BS248" s="395"/>
      <c r="BT248" s="395"/>
      <c r="BU248" s="395"/>
      <c r="BV248" s="395"/>
      <c r="BW248" s="395"/>
      <c r="BX248" s="395"/>
      <c r="BY248" s="395"/>
      <c r="BZ248" s="395"/>
      <c r="CA248" s="395"/>
      <c r="CB248" s="395"/>
      <c r="CC248" s="395"/>
      <c r="CD248" s="395"/>
      <c r="CE248" s="395"/>
      <c r="CF248" s="395"/>
      <c r="CG248" s="395"/>
      <c r="CH248" s="395"/>
      <c r="CI248" s="395"/>
      <c r="CJ248" s="395"/>
      <c r="CK248" s="395"/>
      <c r="CL248" s="395"/>
      <c r="CM248" s="395"/>
      <c r="CN248" s="395"/>
      <c r="CO248" s="395"/>
      <c r="CP248" s="395"/>
      <c r="CQ248" s="395"/>
      <c r="CR248" s="395"/>
      <c r="CS248" s="395"/>
      <c r="CT248" s="395"/>
      <c r="CU248" s="395"/>
      <c r="CV248" s="395"/>
      <c r="CW248" s="395"/>
      <c r="CX248" s="395"/>
      <c r="CY248" s="395"/>
      <c r="CZ248" s="395"/>
      <c r="DA248" s="395"/>
      <c r="DB248" s="395"/>
      <c r="DC248" s="395"/>
      <c r="DD248" s="395"/>
    </row>
    <row r="249" spans="1:108" x14ac:dyDescent="0.15">
      <c r="A249" s="395"/>
      <c r="B249" s="211"/>
      <c r="C249" s="395"/>
      <c r="D249" s="395"/>
      <c r="E249" s="395"/>
      <c r="F249" s="395"/>
      <c r="G249" s="395"/>
      <c r="H249" s="395"/>
      <c r="I249" s="395"/>
      <c r="J249" s="395"/>
      <c r="K249" s="395"/>
      <c r="L249" s="395"/>
      <c r="M249" s="395"/>
      <c r="N249" s="395"/>
      <c r="O249" s="395"/>
      <c r="P249" s="395"/>
      <c r="Q249" s="395"/>
      <c r="R249" s="395"/>
      <c r="S249" s="395"/>
      <c r="T249" s="395"/>
      <c r="U249" s="395"/>
      <c r="V249" s="395"/>
      <c r="W249" s="395"/>
      <c r="X249" s="395"/>
      <c r="Y249" s="395"/>
      <c r="Z249" s="395"/>
      <c r="AA249" s="395"/>
      <c r="AB249" s="395"/>
      <c r="AC249" s="395"/>
      <c r="AD249" s="395"/>
      <c r="AE249" s="395"/>
      <c r="AF249" s="395"/>
      <c r="AG249" s="395"/>
      <c r="AH249" s="395"/>
      <c r="AI249" s="395"/>
      <c r="AJ249" s="395"/>
      <c r="AK249" s="395"/>
      <c r="AL249" s="395"/>
      <c r="AM249" s="395"/>
      <c r="AN249" s="395"/>
      <c r="AO249" s="395"/>
      <c r="AP249" s="395"/>
      <c r="AQ249" s="395"/>
      <c r="AR249" s="395"/>
      <c r="AS249" s="395"/>
      <c r="AT249" s="395"/>
      <c r="AU249" s="395"/>
      <c r="AV249" s="395"/>
      <c r="AW249" s="395"/>
      <c r="AX249" s="395"/>
      <c r="AY249" s="395"/>
      <c r="AZ249" s="395"/>
      <c r="BA249" s="395"/>
      <c r="BB249" s="395"/>
      <c r="BC249" s="395"/>
      <c r="BD249" s="395"/>
      <c r="BE249" s="395"/>
      <c r="BF249" s="395"/>
      <c r="BG249" s="395"/>
      <c r="BH249" s="395"/>
      <c r="BI249" s="395"/>
      <c r="BJ249" s="395"/>
      <c r="BK249" s="395"/>
      <c r="BL249" s="395"/>
      <c r="BM249" s="395"/>
      <c r="BN249" s="395"/>
      <c r="BO249" s="395"/>
      <c r="BP249" s="395"/>
      <c r="BQ249" s="395"/>
      <c r="BR249" s="395"/>
      <c r="BS249" s="395"/>
      <c r="BT249" s="395"/>
      <c r="BU249" s="395"/>
      <c r="BV249" s="395"/>
      <c r="BW249" s="395"/>
      <c r="BX249" s="395"/>
      <c r="BY249" s="395"/>
      <c r="BZ249" s="395"/>
      <c r="CA249" s="395"/>
      <c r="CB249" s="395"/>
      <c r="CC249" s="395"/>
      <c r="CD249" s="395"/>
      <c r="CE249" s="395"/>
      <c r="CF249" s="395"/>
      <c r="CG249" s="395"/>
      <c r="CH249" s="395"/>
      <c r="CI249" s="395"/>
      <c r="CJ249" s="395"/>
      <c r="CK249" s="395"/>
      <c r="CL249" s="395"/>
      <c r="CM249" s="395"/>
      <c r="CN249" s="395"/>
      <c r="CO249" s="395"/>
      <c r="CP249" s="395"/>
      <c r="CQ249" s="395"/>
      <c r="CR249" s="395"/>
      <c r="CS249" s="395"/>
      <c r="CT249" s="395"/>
      <c r="CU249" s="395"/>
      <c r="CV249" s="395"/>
      <c r="CW249" s="395"/>
      <c r="CX249" s="395"/>
      <c r="CY249" s="395"/>
      <c r="CZ249" s="395"/>
      <c r="DA249" s="395"/>
      <c r="DB249" s="395"/>
      <c r="DC249" s="395"/>
      <c r="DD249" s="395"/>
    </row>
    <row r="250" spans="1:108" x14ac:dyDescent="0.15">
      <c r="A250" s="395"/>
      <c r="B250" s="211"/>
      <c r="C250" s="395"/>
      <c r="D250" s="395"/>
      <c r="E250" s="395"/>
      <c r="F250" s="395"/>
      <c r="G250" s="395"/>
      <c r="H250" s="395"/>
      <c r="I250" s="395"/>
      <c r="J250" s="395"/>
      <c r="K250" s="395"/>
      <c r="L250" s="395"/>
      <c r="M250" s="395"/>
      <c r="N250" s="395"/>
      <c r="O250" s="395"/>
      <c r="P250" s="395"/>
      <c r="Q250" s="395"/>
      <c r="R250" s="395"/>
      <c r="S250" s="395"/>
      <c r="T250" s="395"/>
      <c r="U250" s="395"/>
      <c r="V250" s="395"/>
      <c r="W250" s="395"/>
      <c r="X250" s="395"/>
      <c r="Y250" s="395"/>
      <c r="Z250" s="395"/>
      <c r="AA250" s="395"/>
      <c r="AB250" s="395"/>
      <c r="AC250" s="395"/>
      <c r="AD250" s="395"/>
      <c r="AE250" s="395"/>
      <c r="AF250" s="395"/>
      <c r="AG250" s="395"/>
      <c r="AH250" s="395"/>
      <c r="AI250" s="395"/>
      <c r="AJ250" s="395"/>
      <c r="AK250" s="395"/>
      <c r="AL250" s="395"/>
      <c r="AM250" s="395"/>
      <c r="AN250" s="395"/>
      <c r="AO250" s="395"/>
      <c r="AP250" s="395"/>
      <c r="AQ250" s="395"/>
      <c r="AR250" s="395"/>
      <c r="AS250" s="395"/>
      <c r="AT250" s="395"/>
      <c r="AU250" s="395"/>
      <c r="AV250" s="395"/>
      <c r="AW250" s="395"/>
      <c r="AX250" s="395"/>
      <c r="AY250" s="395"/>
      <c r="AZ250" s="395"/>
      <c r="BA250" s="395"/>
      <c r="BB250" s="395"/>
      <c r="BC250" s="395"/>
      <c r="BD250" s="395"/>
      <c r="BE250" s="395"/>
      <c r="BF250" s="395"/>
      <c r="BG250" s="395"/>
      <c r="BH250" s="395"/>
      <c r="BI250" s="395"/>
      <c r="BJ250" s="395"/>
      <c r="BK250" s="395"/>
      <c r="BL250" s="395"/>
      <c r="BM250" s="395"/>
      <c r="BN250" s="395"/>
      <c r="BO250" s="395"/>
      <c r="BP250" s="395"/>
      <c r="BQ250" s="395"/>
      <c r="BR250" s="395"/>
      <c r="BS250" s="395"/>
      <c r="BT250" s="395"/>
      <c r="BU250" s="395"/>
      <c r="BV250" s="395"/>
      <c r="BW250" s="395"/>
      <c r="BX250" s="395"/>
      <c r="BY250" s="395"/>
      <c r="BZ250" s="395"/>
      <c r="CA250" s="395"/>
      <c r="CB250" s="395"/>
      <c r="CC250" s="395"/>
      <c r="CD250" s="395"/>
      <c r="CE250" s="395"/>
      <c r="CF250" s="395"/>
      <c r="CG250" s="395"/>
      <c r="CH250" s="395"/>
      <c r="CI250" s="395"/>
      <c r="CJ250" s="395"/>
      <c r="CK250" s="395"/>
      <c r="CL250" s="395"/>
      <c r="CM250" s="395"/>
      <c r="CN250" s="395"/>
      <c r="CO250" s="395"/>
      <c r="CP250" s="395"/>
      <c r="CQ250" s="395"/>
      <c r="CR250" s="395"/>
      <c r="CS250" s="395"/>
      <c r="CT250" s="395"/>
      <c r="CU250" s="395"/>
      <c r="CV250" s="395"/>
      <c r="CW250" s="395"/>
      <c r="CX250" s="395"/>
      <c r="CY250" s="395"/>
      <c r="CZ250" s="395"/>
      <c r="DA250" s="395"/>
      <c r="DB250" s="395"/>
      <c r="DC250" s="395"/>
      <c r="DD250" s="395"/>
    </row>
    <row r="251" spans="1:108" x14ac:dyDescent="0.15">
      <c r="A251" s="395"/>
      <c r="B251" s="211"/>
      <c r="C251" s="395"/>
      <c r="D251" s="395"/>
      <c r="E251" s="395"/>
      <c r="F251" s="395"/>
      <c r="G251" s="395"/>
      <c r="H251" s="395"/>
      <c r="I251" s="395"/>
      <c r="J251" s="395"/>
      <c r="K251" s="395"/>
      <c r="L251" s="395"/>
      <c r="M251" s="395"/>
      <c r="N251" s="395"/>
      <c r="O251" s="395"/>
      <c r="P251" s="395"/>
      <c r="Q251" s="395"/>
      <c r="R251" s="395"/>
      <c r="S251" s="395"/>
      <c r="T251" s="395"/>
      <c r="U251" s="395"/>
      <c r="V251" s="395"/>
      <c r="W251" s="395"/>
      <c r="X251" s="395"/>
      <c r="Y251" s="395"/>
      <c r="Z251" s="395"/>
      <c r="AA251" s="395"/>
      <c r="AB251" s="395"/>
      <c r="AC251" s="395"/>
      <c r="AD251" s="395"/>
      <c r="AE251" s="395"/>
      <c r="AF251" s="395"/>
      <c r="AG251" s="395"/>
      <c r="AH251" s="395"/>
      <c r="AI251" s="395"/>
      <c r="AJ251" s="395"/>
      <c r="AK251" s="395"/>
      <c r="AL251" s="395"/>
      <c r="AM251" s="395"/>
      <c r="AN251" s="395"/>
      <c r="AO251" s="395"/>
      <c r="AP251" s="395"/>
      <c r="AQ251" s="395"/>
      <c r="AR251" s="395"/>
      <c r="AS251" s="395"/>
      <c r="AT251" s="395"/>
      <c r="AU251" s="395"/>
      <c r="AV251" s="395"/>
      <c r="AW251" s="395"/>
      <c r="AX251" s="395"/>
      <c r="AY251" s="395"/>
      <c r="AZ251" s="395"/>
      <c r="BA251" s="395"/>
      <c r="BB251" s="395"/>
      <c r="BC251" s="395"/>
      <c r="BD251" s="395"/>
      <c r="BE251" s="395"/>
      <c r="BF251" s="395"/>
      <c r="BG251" s="395"/>
      <c r="BH251" s="395"/>
      <c r="BI251" s="395"/>
      <c r="BJ251" s="395"/>
      <c r="BK251" s="395"/>
      <c r="BL251" s="395"/>
      <c r="BM251" s="395"/>
      <c r="BN251" s="395"/>
      <c r="BO251" s="395"/>
      <c r="BP251" s="395"/>
      <c r="BQ251" s="395"/>
      <c r="BR251" s="395"/>
      <c r="BS251" s="395"/>
      <c r="BT251" s="395"/>
      <c r="BU251" s="395"/>
      <c r="BV251" s="395"/>
      <c r="BW251" s="395"/>
      <c r="BX251" s="395"/>
      <c r="BY251" s="395"/>
      <c r="BZ251" s="395"/>
      <c r="CA251" s="395"/>
      <c r="CB251" s="395"/>
      <c r="CC251" s="395"/>
      <c r="CD251" s="395"/>
      <c r="CE251" s="395"/>
      <c r="CF251" s="395"/>
      <c r="CG251" s="395"/>
      <c r="CH251" s="395"/>
      <c r="CI251" s="395"/>
      <c r="CJ251" s="395"/>
      <c r="CK251" s="395"/>
      <c r="CL251" s="395"/>
      <c r="CM251" s="395"/>
      <c r="CN251" s="395"/>
      <c r="CO251" s="395"/>
      <c r="CP251" s="395"/>
      <c r="CQ251" s="395"/>
      <c r="CR251" s="395"/>
      <c r="CS251" s="395"/>
      <c r="CT251" s="395"/>
      <c r="CU251" s="395"/>
      <c r="CV251" s="395"/>
      <c r="CW251" s="395"/>
      <c r="CX251" s="395"/>
      <c r="CY251" s="395"/>
      <c r="CZ251" s="395"/>
      <c r="DA251" s="395"/>
      <c r="DB251" s="395"/>
      <c r="DC251" s="395"/>
      <c r="DD251" s="395"/>
    </row>
    <row r="252" spans="1:108" x14ac:dyDescent="0.15">
      <c r="A252" s="395"/>
      <c r="B252" s="211"/>
      <c r="C252" s="395"/>
      <c r="D252" s="395"/>
      <c r="E252" s="395"/>
      <c r="F252" s="395"/>
      <c r="G252" s="395"/>
      <c r="H252" s="395"/>
      <c r="I252" s="395"/>
      <c r="J252" s="395"/>
      <c r="K252" s="395"/>
      <c r="L252" s="395"/>
      <c r="M252" s="395"/>
      <c r="N252" s="395"/>
      <c r="O252" s="395"/>
      <c r="P252" s="395"/>
      <c r="Q252" s="395"/>
      <c r="R252" s="395"/>
      <c r="S252" s="395"/>
      <c r="T252" s="395"/>
      <c r="U252" s="395"/>
      <c r="V252" s="395"/>
      <c r="W252" s="395"/>
      <c r="X252" s="395"/>
      <c r="Y252" s="395"/>
      <c r="Z252" s="395"/>
      <c r="AA252" s="395"/>
      <c r="AB252" s="395"/>
      <c r="AC252" s="395"/>
      <c r="AD252" s="395"/>
      <c r="AE252" s="395"/>
      <c r="AF252" s="395"/>
      <c r="AG252" s="395"/>
      <c r="AH252" s="395"/>
      <c r="AI252" s="395"/>
      <c r="AJ252" s="395"/>
      <c r="AK252" s="395"/>
      <c r="AL252" s="395"/>
      <c r="AM252" s="395"/>
      <c r="AN252" s="395"/>
      <c r="AO252" s="395"/>
      <c r="AP252" s="395"/>
      <c r="AQ252" s="395"/>
      <c r="AR252" s="395"/>
      <c r="AS252" s="395"/>
      <c r="AT252" s="395"/>
      <c r="AU252" s="395"/>
      <c r="AV252" s="395"/>
      <c r="AW252" s="395"/>
      <c r="AX252" s="395"/>
      <c r="AY252" s="395"/>
      <c r="AZ252" s="395"/>
      <c r="BA252" s="395"/>
      <c r="BB252" s="395"/>
      <c r="BC252" s="395"/>
      <c r="BD252" s="395"/>
      <c r="BE252" s="395"/>
      <c r="BF252" s="395"/>
      <c r="BG252" s="395"/>
      <c r="BH252" s="395"/>
      <c r="BI252" s="395"/>
      <c r="BJ252" s="395"/>
      <c r="BK252" s="395"/>
      <c r="BL252" s="395"/>
      <c r="BM252" s="395"/>
      <c r="BN252" s="395"/>
      <c r="BO252" s="395"/>
      <c r="BP252" s="395"/>
      <c r="BQ252" s="395"/>
      <c r="BR252" s="395"/>
      <c r="BS252" s="395"/>
      <c r="BT252" s="395"/>
      <c r="BU252" s="395"/>
      <c r="BV252" s="395"/>
      <c r="BW252" s="395"/>
      <c r="BX252" s="395"/>
      <c r="BY252" s="395"/>
      <c r="BZ252" s="395"/>
      <c r="CA252" s="395"/>
      <c r="CB252" s="395"/>
      <c r="CC252" s="395"/>
      <c r="CD252" s="395"/>
      <c r="CE252" s="395"/>
      <c r="CF252" s="395"/>
      <c r="CG252" s="395"/>
      <c r="CH252" s="395"/>
      <c r="CI252" s="395"/>
      <c r="CJ252" s="395"/>
      <c r="CK252" s="395"/>
      <c r="CL252" s="395"/>
      <c r="CM252" s="395"/>
      <c r="CN252" s="395"/>
      <c r="CO252" s="395"/>
      <c r="CP252" s="395"/>
      <c r="CQ252" s="395"/>
      <c r="CR252" s="395"/>
      <c r="CS252" s="395"/>
      <c r="CT252" s="395"/>
      <c r="CU252" s="395"/>
      <c r="CV252" s="395"/>
      <c r="CW252" s="395"/>
      <c r="CX252" s="395"/>
      <c r="CY252" s="395"/>
      <c r="CZ252" s="395"/>
      <c r="DA252" s="395"/>
      <c r="DB252" s="395"/>
      <c r="DC252" s="395"/>
      <c r="DD252" s="395"/>
    </row>
    <row r="253" spans="1:108" x14ac:dyDescent="0.15">
      <c r="A253" s="395"/>
      <c r="B253" s="211"/>
      <c r="C253" s="395"/>
      <c r="D253" s="395"/>
      <c r="E253" s="395"/>
      <c r="F253" s="395"/>
      <c r="G253" s="395"/>
      <c r="H253" s="395"/>
      <c r="I253" s="395"/>
      <c r="J253" s="395"/>
      <c r="K253" s="395"/>
      <c r="L253" s="395"/>
      <c r="M253" s="395"/>
      <c r="N253" s="395"/>
      <c r="O253" s="395"/>
      <c r="P253" s="395"/>
      <c r="Q253" s="395"/>
      <c r="R253" s="395"/>
      <c r="S253" s="395"/>
      <c r="T253" s="395"/>
      <c r="U253" s="395"/>
      <c r="V253" s="395"/>
      <c r="W253" s="395"/>
      <c r="X253" s="395"/>
      <c r="Y253" s="395"/>
      <c r="Z253" s="395"/>
      <c r="AA253" s="395"/>
      <c r="AB253" s="395"/>
      <c r="AC253" s="395"/>
      <c r="AD253" s="395"/>
      <c r="AE253" s="395"/>
      <c r="AF253" s="395"/>
      <c r="AG253" s="395"/>
      <c r="AH253" s="395"/>
      <c r="AI253" s="395"/>
      <c r="AJ253" s="395"/>
      <c r="AK253" s="395"/>
      <c r="AL253" s="395"/>
      <c r="AM253" s="395"/>
      <c r="AN253" s="395"/>
      <c r="AO253" s="395"/>
      <c r="AP253" s="395"/>
      <c r="AQ253" s="395"/>
      <c r="AR253" s="395"/>
      <c r="AS253" s="395"/>
      <c r="AT253" s="395"/>
      <c r="AU253" s="395"/>
      <c r="AV253" s="395"/>
      <c r="AW253" s="395"/>
      <c r="AX253" s="395"/>
      <c r="AY253" s="395"/>
      <c r="AZ253" s="395"/>
      <c r="BA253" s="395"/>
      <c r="BB253" s="395"/>
      <c r="BC253" s="395"/>
      <c r="BD253" s="395"/>
      <c r="BE253" s="395"/>
      <c r="BF253" s="395"/>
      <c r="BG253" s="395"/>
      <c r="BH253" s="395"/>
      <c r="BI253" s="395"/>
      <c r="BJ253" s="395"/>
      <c r="BK253" s="395"/>
      <c r="BL253" s="395"/>
      <c r="BM253" s="395"/>
      <c r="BN253" s="395"/>
      <c r="BO253" s="395"/>
      <c r="BP253" s="395"/>
      <c r="BQ253" s="395"/>
      <c r="BR253" s="395"/>
      <c r="BS253" s="395"/>
      <c r="BT253" s="395"/>
      <c r="BU253" s="395"/>
      <c r="BV253" s="395"/>
      <c r="BW253" s="395"/>
      <c r="BX253" s="395"/>
      <c r="BY253" s="395"/>
      <c r="BZ253" s="395"/>
      <c r="CA253" s="395"/>
      <c r="CB253" s="395"/>
      <c r="CC253" s="395"/>
      <c r="CD253" s="395"/>
      <c r="CE253" s="395"/>
      <c r="CF253" s="395"/>
      <c r="CG253" s="395"/>
      <c r="CH253" s="395"/>
      <c r="CI253" s="395"/>
      <c r="CJ253" s="395"/>
      <c r="CK253" s="395"/>
      <c r="CL253" s="395"/>
      <c r="CM253" s="395"/>
      <c r="CN253" s="395"/>
      <c r="CO253" s="395"/>
      <c r="CP253" s="395"/>
      <c r="CQ253" s="395"/>
      <c r="CR253" s="395"/>
      <c r="CS253" s="395"/>
      <c r="CT253" s="395"/>
      <c r="CU253" s="395"/>
      <c r="CV253" s="395"/>
      <c r="CW253" s="395"/>
      <c r="CX253" s="395"/>
      <c r="CY253" s="395"/>
      <c r="CZ253" s="395"/>
      <c r="DA253" s="395"/>
      <c r="DB253" s="395"/>
      <c r="DC253" s="395"/>
      <c r="DD253" s="395"/>
    </row>
    <row r="254" spans="1:108" x14ac:dyDescent="0.15">
      <c r="A254" s="395"/>
      <c r="B254" s="211"/>
      <c r="C254" s="395"/>
      <c r="D254" s="395"/>
      <c r="E254" s="395"/>
      <c r="F254" s="395"/>
      <c r="G254" s="395"/>
      <c r="H254" s="395"/>
      <c r="I254" s="395"/>
      <c r="J254" s="395"/>
      <c r="K254" s="395"/>
      <c r="L254" s="395"/>
      <c r="M254" s="395"/>
      <c r="N254" s="395"/>
      <c r="O254" s="395"/>
      <c r="P254" s="395"/>
      <c r="Q254" s="395"/>
      <c r="R254" s="395"/>
      <c r="S254" s="395"/>
      <c r="T254" s="395"/>
      <c r="U254" s="395"/>
      <c r="V254" s="395"/>
      <c r="W254" s="395"/>
      <c r="X254" s="395"/>
      <c r="Y254" s="395"/>
      <c r="Z254" s="395"/>
      <c r="AA254" s="395"/>
      <c r="AB254" s="395"/>
      <c r="AC254" s="395"/>
      <c r="AD254" s="395"/>
      <c r="AE254" s="395"/>
      <c r="AF254" s="395"/>
      <c r="AG254" s="395"/>
      <c r="AH254" s="395"/>
      <c r="AI254" s="395"/>
      <c r="AJ254" s="395"/>
      <c r="AK254" s="395"/>
      <c r="AL254" s="395"/>
      <c r="AM254" s="395"/>
      <c r="AN254" s="395"/>
      <c r="AO254" s="395"/>
      <c r="AP254" s="395"/>
      <c r="AQ254" s="395"/>
      <c r="AR254" s="395"/>
      <c r="AS254" s="395"/>
      <c r="AT254" s="395"/>
      <c r="AU254" s="395"/>
      <c r="AV254" s="395"/>
      <c r="AW254" s="395"/>
      <c r="AX254" s="395"/>
      <c r="AY254" s="395"/>
      <c r="AZ254" s="395"/>
      <c r="BA254" s="395"/>
      <c r="BB254" s="395"/>
      <c r="BC254" s="395"/>
      <c r="BD254" s="395"/>
      <c r="BE254" s="395"/>
      <c r="BF254" s="395"/>
      <c r="BG254" s="395"/>
      <c r="BH254" s="395"/>
      <c r="BI254" s="395"/>
      <c r="BJ254" s="395"/>
      <c r="BK254" s="395"/>
      <c r="BL254" s="395"/>
      <c r="BM254" s="395"/>
      <c r="BN254" s="395"/>
      <c r="BO254" s="395"/>
      <c r="BP254" s="395"/>
      <c r="BQ254" s="395"/>
      <c r="BR254" s="395"/>
      <c r="BS254" s="395"/>
      <c r="BT254" s="395"/>
      <c r="BU254" s="395"/>
      <c r="BV254" s="395"/>
      <c r="BW254" s="395"/>
      <c r="BX254" s="395"/>
      <c r="BY254" s="395"/>
      <c r="BZ254" s="395"/>
      <c r="CA254" s="395"/>
      <c r="CB254" s="395"/>
      <c r="CC254" s="395"/>
      <c r="CD254" s="395"/>
      <c r="CE254" s="395"/>
      <c r="CF254" s="395"/>
      <c r="CG254" s="395"/>
      <c r="CH254" s="395"/>
      <c r="CI254" s="395"/>
      <c r="CJ254" s="395"/>
      <c r="CK254" s="395"/>
      <c r="CL254" s="395"/>
      <c r="CM254" s="395"/>
      <c r="CN254" s="395"/>
      <c r="CO254" s="395"/>
      <c r="CP254" s="395"/>
      <c r="CQ254" s="395"/>
      <c r="CR254" s="395"/>
      <c r="CS254" s="395"/>
      <c r="CT254" s="395"/>
      <c r="CU254" s="395"/>
      <c r="CV254" s="395"/>
      <c r="CW254" s="395"/>
      <c r="CX254" s="395"/>
      <c r="CY254" s="395"/>
      <c r="CZ254" s="395"/>
      <c r="DA254" s="395"/>
      <c r="DB254" s="395"/>
      <c r="DC254" s="395"/>
      <c r="DD254" s="395"/>
    </row>
    <row r="255" spans="1:108" x14ac:dyDescent="0.15">
      <c r="A255" s="395"/>
      <c r="B255" s="211"/>
      <c r="C255" s="395"/>
      <c r="D255" s="395"/>
      <c r="E255" s="395"/>
      <c r="F255" s="395"/>
      <c r="G255" s="395"/>
      <c r="H255" s="395"/>
      <c r="I255" s="395"/>
      <c r="J255" s="395"/>
      <c r="K255" s="395"/>
      <c r="L255" s="395"/>
      <c r="M255" s="395"/>
      <c r="N255" s="395"/>
      <c r="O255" s="395"/>
      <c r="P255" s="395"/>
      <c r="Q255" s="395"/>
      <c r="R255" s="395"/>
      <c r="S255" s="395"/>
      <c r="T255" s="395"/>
      <c r="U255" s="395"/>
      <c r="V255" s="395"/>
      <c r="W255" s="395"/>
      <c r="X255" s="395"/>
      <c r="Y255" s="395"/>
      <c r="Z255" s="395"/>
      <c r="AA255" s="395"/>
      <c r="AB255" s="395"/>
      <c r="AC255" s="395"/>
      <c r="AD255" s="395"/>
      <c r="AE255" s="395"/>
      <c r="AF255" s="395"/>
      <c r="AG255" s="395"/>
      <c r="AH255" s="395"/>
      <c r="AI255" s="395"/>
      <c r="AJ255" s="395"/>
      <c r="AK255" s="395"/>
      <c r="AL255" s="395"/>
      <c r="AM255" s="395"/>
      <c r="AN255" s="395"/>
      <c r="AO255" s="395"/>
      <c r="AP255" s="395"/>
      <c r="AQ255" s="395"/>
      <c r="AR255" s="395"/>
      <c r="AS255" s="395"/>
      <c r="AT255" s="395"/>
      <c r="AU255" s="395"/>
      <c r="AV255" s="395"/>
      <c r="AW255" s="395"/>
      <c r="AX255" s="395"/>
      <c r="AY255" s="395"/>
      <c r="AZ255" s="395"/>
      <c r="BA255" s="395"/>
      <c r="BB255" s="395"/>
      <c r="BC255" s="395"/>
      <c r="BD255" s="395"/>
      <c r="BE255" s="395"/>
      <c r="BF255" s="395"/>
      <c r="BG255" s="395"/>
      <c r="BH255" s="395"/>
      <c r="BI255" s="395"/>
      <c r="BJ255" s="395"/>
      <c r="BK255" s="395"/>
      <c r="BL255" s="395"/>
      <c r="BM255" s="395"/>
      <c r="BN255" s="395"/>
      <c r="BO255" s="395"/>
      <c r="BP255" s="395"/>
      <c r="BQ255" s="395"/>
      <c r="BR255" s="395"/>
      <c r="BS255" s="395"/>
      <c r="BT255" s="395"/>
      <c r="BU255" s="395"/>
      <c r="BV255" s="395"/>
      <c r="BW255" s="395"/>
      <c r="BX255" s="395"/>
      <c r="BY255" s="395"/>
      <c r="BZ255" s="395"/>
      <c r="CA255" s="395"/>
      <c r="CB255" s="395"/>
      <c r="CC255" s="395"/>
      <c r="CD255" s="395"/>
      <c r="CE255" s="395"/>
      <c r="CF255" s="395"/>
      <c r="CG255" s="395"/>
      <c r="CH255" s="395"/>
      <c r="CI255" s="395"/>
      <c r="CJ255" s="395"/>
      <c r="CK255" s="395"/>
      <c r="CL255" s="395"/>
      <c r="CM255" s="395"/>
      <c r="CN255" s="395"/>
      <c r="CO255" s="395"/>
      <c r="CP255" s="395"/>
      <c r="CQ255" s="395"/>
      <c r="CR255" s="395"/>
      <c r="CS255" s="395"/>
      <c r="CT255" s="395"/>
      <c r="CU255" s="395"/>
      <c r="CV255" s="395"/>
      <c r="CW255" s="395"/>
      <c r="CX255" s="395"/>
      <c r="CY255" s="395"/>
      <c r="CZ255" s="395"/>
      <c r="DA255" s="395"/>
      <c r="DB255" s="395"/>
      <c r="DC255" s="395"/>
      <c r="DD255" s="395"/>
    </row>
    <row r="256" spans="1:108" x14ac:dyDescent="0.15">
      <c r="A256" s="395"/>
      <c r="B256" s="211"/>
      <c r="C256" s="395"/>
      <c r="D256" s="395"/>
      <c r="E256" s="395"/>
      <c r="F256" s="395"/>
      <c r="G256" s="395"/>
      <c r="H256" s="395"/>
      <c r="I256" s="395"/>
      <c r="J256" s="395"/>
      <c r="K256" s="395"/>
      <c r="L256" s="395"/>
      <c r="M256" s="395"/>
      <c r="N256" s="395"/>
      <c r="O256" s="395"/>
      <c r="P256" s="395"/>
      <c r="Q256" s="395"/>
      <c r="R256" s="395"/>
      <c r="S256" s="395"/>
      <c r="T256" s="395"/>
      <c r="U256" s="395"/>
      <c r="V256" s="395"/>
      <c r="W256" s="395"/>
      <c r="X256" s="395"/>
      <c r="Y256" s="395"/>
      <c r="Z256" s="395"/>
      <c r="AA256" s="395"/>
      <c r="AB256" s="395"/>
      <c r="AC256" s="395"/>
      <c r="AD256" s="395"/>
      <c r="AE256" s="395"/>
      <c r="AF256" s="395"/>
      <c r="AG256" s="395"/>
      <c r="AH256" s="395"/>
      <c r="AI256" s="395"/>
      <c r="AJ256" s="395"/>
      <c r="AK256" s="395"/>
      <c r="AL256" s="395"/>
      <c r="AM256" s="395"/>
      <c r="AN256" s="395"/>
      <c r="AO256" s="395"/>
      <c r="AP256" s="395"/>
      <c r="AQ256" s="395"/>
      <c r="AR256" s="395"/>
      <c r="AS256" s="395"/>
      <c r="AT256" s="395"/>
      <c r="AU256" s="395"/>
      <c r="AV256" s="395"/>
      <c r="AW256" s="395"/>
      <c r="AX256" s="395"/>
      <c r="AY256" s="395"/>
      <c r="AZ256" s="395"/>
      <c r="BA256" s="395"/>
      <c r="BB256" s="395"/>
      <c r="BC256" s="395"/>
      <c r="BD256" s="395"/>
      <c r="BE256" s="395"/>
      <c r="BF256" s="395"/>
      <c r="BG256" s="395"/>
      <c r="BH256" s="395"/>
      <c r="BI256" s="395"/>
      <c r="BJ256" s="395"/>
      <c r="BK256" s="395"/>
      <c r="BL256" s="395"/>
      <c r="BM256" s="395"/>
      <c r="BN256" s="395"/>
      <c r="BO256" s="395"/>
      <c r="BP256" s="395"/>
      <c r="BQ256" s="395"/>
      <c r="BR256" s="395"/>
      <c r="BS256" s="395"/>
      <c r="BT256" s="395"/>
      <c r="BU256" s="395"/>
      <c r="BV256" s="395"/>
      <c r="BW256" s="395"/>
      <c r="BX256" s="395"/>
      <c r="BY256" s="395"/>
      <c r="BZ256" s="395"/>
      <c r="CA256" s="395"/>
      <c r="CB256" s="395"/>
      <c r="CC256" s="395"/>
      <c r="CD256" s="395"/>
      <c r="CE256" s="395"/>
      <c r="CF256" s="395"/>
      <c r="CG256" s="395"/>
      <c r="CH256" s="395"/>
      <c r="CI256" s="395"/>
      <c r="CJ256" s="395"/>
      <c r="CK256" s="395"/>
      <c r="CL256" s="395"/>
      <c r="CM256" s="395"/>
      <c r="CN256" s="395"/>
      <c r="CO256" s="395"/>
      <c r="CP256" s="395"/>
      <c r="CQ256" s="395"/>
      <c r="CR256" s="395"/>
      <c r="CS256" s="395"/>
      <c r="CT256" s="395"/>
      <c r="CU256" s="395"/>
      <c r="CV256" s="395"/>
      <c r="CW256" s="395"/>
      <c r="CX256" s="395"/>
      <c r="CY256" s="395"/>
      <c r="CZ256" s="395"/>
      <c r="DA256" s="395"/>
      <c r="DB256" s="395"/>
      <c r="DC256" s="395"/>
      <c r="DD256" s="395"/>
    </row>
    <row r="257" spans="1:108" x14ac:dyDescent="0.15">
      <c r="A257" s="395"/>
      <c r="B257" s="211"/>
      <c r="C257" s="395"/>
      <c r="D257" s="395"/>
      <c r="E257" s="395"/>
      <c r="F257" s="395"/>
      <c r="G257" s="395"/>
      <c r="H257" s="395"/>
      <c r="I257" s="395"/>
      <c r="J257" s="395"/>
      <c r="K257" s="395"/>
      <c r="L257" s="395"/>
      <c r="M257" s="395"/>
      <c r="N257" s="395"/>
      <c r="O257" s="395"/>
      <c r="P257" s="395"/>
      <c r="Q257" s="395"/>
      <c r="R257" s="395"/>
      <c r="S257" s="395"/>
      <c r="T257" s="395"/>
      <c r="U257" s="395"/>
      <c r="V257" s="395"/>
      <c r="W257" s="395"/>
      <c r="X257" s="395"/>
      <c r="Y257" s="395"/>
      <c r="Z257" s="395"/>
      <c r="AA257" s="395"/>
      <c r="AB257" s="395"/>
      <c r="AC257" s="395"/>
      <c r="AD257" s="395"/>
      <c r="AE257" s="395"/>
      <c r="AF257" s="395"/>
      <c r="AG257" s="395"/>
      <c r="AH257" s="395"/>
      <c r="AI257" s="395"/>
      <c r="AJ257" s="395"/>
      <c r="AK257" s="395"/>
      <c r="AL257" s="395"/>
      <c r="AM257" s="395"/>
      <c r="AN257" s="395"/>
      <c r="AO257" s="395"/>
      <c r="AP257" s="395"/>
      <c r="AQ257" s="395"/>
      <c r="AR257" s="395"/>
      <c r="AS257" s="395"/>
      <c r="AT257" s="395"/>
      <c r="AU257" s="395"/>
      <c r="AV257" s="395"/>
      <c r="AW257" s="395"/>
      <c r="AX257" s="395"/>
      <c r="AY257" s="395"/>
      <c r="AZ257" s="395"/>
      <c r="BA257" s="395"/>
      <c r="BB257" s="395"/>
      <c r="BC257" s="395"/>
      <c r="BD257" s="395"/>
      <c r="BE257" s="395"/>
      <c r="BF257" s="395"/>
      <c r="BG257" s="395"/>
      <c r="BH257" s="395"/>
      <c r="BI257" s="395"/>
      <c r="BJ257" s="395"/>
      <c r="BK257" s="395"/>
      <c r="BL257" s="395"/>
      <c r="BM257" s="395"/>
      <c r="BN257" s="395"/>
      <c r="BO257" s="395"/>
      <c r="BP257" s="395"/>
      <c r="BQ257" s="395"/>
      <c r="BR257" s="395"/>
      <c r="BS257" s="395"/>
      <c r="BT257" s="395"/>
      <c r="BU257" s="395"/>
      <c r="BV257" s="395"/>
      <c r="BW257" s="395"/>
      <c r="BX257" s="395"/>
      <c r="BY257" s="395"/>
      <c r="BZ257" s="395"/>
      <c r="CA257" s="395"/>
      <c r="CB257" s="395"/>
      <c r="CC257" s="395"/>
      <c r="CD257" s="395"/>
      <c r="CE257" s="395"/>
      <c r="CF257" s="395"/>
      <c r="CG257" s="395"/>
      <c r="CH257" s="395"/>
      <c r="CI257" s="395"/>
      <c r="CJ257" s="395"/>
      <c r="CK257" s="395"/>
      <c r="CL257" s="395"/>
      <c r="CM257" s="395"/>
      <c r="CN257" s="395"/>
      <c r="CO257" s="395"/>
      <c r="CP257" s="395"/>
      <c r="CQ257" s="395"/>
      <c r="CR257" s="395"/>
      <c r="CS257" s="395"/>
      <c r="CT257" s="395"/>
      <c r="CU257" s="395"/>
      <c r="CV257" s="395"/>
      <c r="CW257" s="395"/>
      <c r="CX257" s="395"/>
      <c r="CY257" s="395"/>
      <c r="CZ257" s="395"/>
      <c r="DA257" s="395"/>
      <c r="DB257" s="395"/>
      <c r="DC257" s="395"/>
      <c r="DD257" s="395"/>
    </row>
    <row r="258" spans="1:108" x14ac:dyDescent="0.15">
      <c r="A258" s="395"/>
      <c r="B258" s="211"/>
      <c r="C258" s="395"/>
      <c r="D258" s="395"/>
      <c r="E258" s="395"/>
      <c r="F258" s="395"/>
      <c r="G258" s="395"/>
      <c r="H258" s="395"/>
      <c r="I258" s="395"/>
      <c r="J258" s="395"/>
      <c r="K258" s="395"/>
      <c r="L258" s="395"/>
      <c r="M258" s="395"/>
      <c r="N258" s="395"/>
      <c r="O258" s="395"/>
      <c r="P258" s="395"/>
      <c r="Q258" s="395"/>
      <c r="R258" s="395"/>
      <c r="S258" s="395"/>
      <c r="T258" s="395"/>
      <c r="U258" s="395"/>
      <c r="V258" s="395"/>
      <c r="W258" s="395"/>
      <c r="X258" s="395"/>
      <c r="Y258" s="395"/>
      <c r="Z258" s="395"/>
      <c r="AA258" s="395"/>
      <c r="AB258" s="395"/>
      <c r="AC258" s="395"/>
      <c r="AD258" s="395"/>
      <c r="AE258" s="395"/>
      <c r="AF258" s="395"/>
      <c r="AG258" s="395"/>
      <c r="AH258" s="395"/>
      <c r="AI258" s="395"/>
      <c r="AJ258" s="395"/>
      <c r="AK258" s="395"/>
      <c r="AL258" s="395"/>
      <c r="AM258" s="395"/>
      <c r="AN258" s="395"/>
      <c r="AO258" s="395"/>
      <c r="AP258" s="395"/>
      <c r="AQ258" s="395"/>
      <c r="AR258" s="395"/>
      <c r="AS258" s="395"/>
      <c r="AT258" s="395"/>
      <c r="AU258" s="395"/>
      <c r="AV258" s="395"/>
      <c r="AW258" s="395"/>
      <c r="AX258" s="395"/>
      <c r="AY258" s="395"/>
      <c r="AZ258" s="395"/>
      <c r="BA258" s="395"/>
      <c r="BB258" s="395"/>
      <c r="BC258" s="395"/>
      <c r="BD258" s="395"/>
      <c r="BE258" s="395"/>
      <c r="BF258" s="395"/>
      <c r="BG258" s="395"/>
      <c r="BH258" s="395"/>
      <c r="BI258" s="395"/>
      <c r="BJ258" s="395"/>
      <c r="BK258" s="395"/>
      <c r="BL258" s="395"/>
      <c r="BM258" s="395"/>
      <c r="BN258" s="395"/>
      <c r="BO258" s="395"/>
      <c r="BP258" s="395"/>
      <c r="BQ258" s="395"/>
      <c r="BR258" s="395"/>
      <c r="BS258" s="395"/>
      <c r="BT258" s="395"/>
      <c r="BU258" s="395"/>
      <c r="BV258" s="395"/>
      <c r="BW258" s="395"/>
      <c r="BX258" s="395"/>
      <c r="BY258" s="395"/>
      <c r="BZ258" s="395"/>
      <c r="CA258" s="395"/>
      <c r="CB258" s="395"/>
      <c r="CC258" s="395"/>
      <c r="CD258" s="395"/>
      <c r="CE258" s="395"/>
      <c r="CF258" s="395"/>
      <c r="CG258" s="395"/>
      <c r="CH258" s="395"/>
      <c r="CI258" s="395"/>
      <c r="CJ258" s="395"/>
      <c r="CK258" s="395"/>
      <c r="CL258" s="395"/>
      <c r="CM258" s="395"/>
      <c r="CN258" s="395"/>
      <c r="CO258" s="395"/>
      <c r="CP258" s="395"/>
      <c r="CQ258" s="395"/>
      <c r="CR258" s="395"/>
      <c r="CS258" s="395"/>
      <c r="CT258" s="395"/>
      <c r="CU258" s="395"/>
      <c r="CV258" s="395"/>
      <c r="CW258" s="395"/>
      <c r="CX258" s="395"/>
      <c r="CY258" s="395"/>
      <c r="CZ258" s="395"/>
      <c r="DA258" s="395"/>
      <c r="DB258" s="395"/>
      <c r="DC258" s="395"/>
      <c r="DD258" s="395"/>
    </row>
    <row r="259" spans="1:108" x14ac:dyDescent="0.15">
      <c r="A259" s="395"/>
      <c r="B259" s="211"/>
      <c r="C259" s="395"/>
      <c r="D259" s="395"/>
      <c r="E259" s="395"/>
      <c r="F259" s="395"/>
      <c r="G259" s="395"/>
      <c r="H259" s="395"/>
      <c r="I259" s="395"/>
      <c r="J259" s="395"/>
      <c r="K259" s="395"/>
      <c r="L259" s="395"/>
      <c r="M259" s="395"/>
      <c r="N259" s="395"/>
      <c r="O259" s="395"/>
      <c r="P259" s="395"/>
      <c r="Q259" s="395"/>
      <c r="R259" s="395"/>
      <c r="S259" s="395"/>
      <c r="T259" s="395"/>
      <c r="U259" s="395"/>
      <c r="V259" s="395"/>
      <c r="W259" s="395"/>
      <c r="X259" s="395"/>
      <c r="Y259" s="395"/>
      <c r="Z259" s="395"/>
      <c r="AA259" s="395"/>
      <c r="AB259" s="395"/>
      <c r="AC259" s="395"/>
      <c r="AD259" s="395"/>
      <c r="AE259" s="395"/>
      <c r="AF259" s="395"/>
      <c r="AG259" s="395"/>
      <c r="AH259" s="395"/>
      <c r="AI259" s="395"/>
      <c r="AJ259" s="395"/>
      <c r="AK259" s="395"/>
      <c r="AL259" s="395"/>
      <c r="AM259" s="395"/>
      <c r="AN259" s="395"/>
      <c r="AO259" s="395"/>
      <c r="AP259" s="395"/>
      <c r="AQ259" s="395"/>
      <c r="AR259" s="395"/>
      <c r="AS259" s="395"/>
      <c r="AT259" s="395"/>
      <c r="AU259" s="395"/>
      <c r="AV259" s="395"/>
      <c r="AW259" s="395"/>
      <c r="AX259" s="395"/>
      <c r="AY259" s="395"/>
      <c r="AZ259" s="395"/>
      <c r="BA259" s="395"/>
      <c r="BB259" s="395"/>
      <c r="BC259" s="395"/>
      <c r="BD259" s="395"/>
      <c r="BE259" s="395"/>
      <c r="BF259" s="395"/>
      <c r="BG259" s="395"/>
      <c r="BH259" s="395"/>
      <c r="BI259" s="395"/>
      <c r="BJ259" s="395"/>
      <c r="BK259" s="395"/>
      <c r="BL259" s="395"/>
      <c r="BM259" s="395"/>
      <c r="BN259" s="395"/>
      <c r="BO259" s="395"/>
      <c r="BP259" s="395"/>
      <c r="BQ259" s="395"/>
      <c r="BR259" s="395"/>
      <c r="BS259" s="395"/>
      <c r="BT259" s="395"/>
      <c r="BU259" s="395"/>
      <c r="BV259" s="395"/>
      <c r="BW259" s="395"/>
      <c r="BX259" s="395"/>
      <c r="BY259" s="395"/>
      <c r="BZ259" s="395"/>
      <c r="CA259" s="395"/>
      <c r="CB259" s="395"/>
      <c r="CC259" s="395"/>
      <c r="CD259" s="395"/>
      <c r="CE259" s="395"/>
      <c r="CF259" s="395"/>
      <c r="CG259" s="395"/>
      <c r="CH259" s="395"/>
      <c r="CI259" s="395"/>
      <c r="CJ259" s="395"/>
      <c r="CK259" s="395"/>
      <c r="CL259" s="395"/>
      <c r="CM259" s="395"/>
      <c r="CN259" s="395"/>
      <c r="CO259" s="395"/>
      <c r="CP259" s="395"/>
      <c r="CQ259" s="395"/>
      <c r="CR259" s="395"/>
      <c r="CS259" s="395"/>
      <c r="CT259" s="395"/>
      <c r="CU259" s="395"/>
      <c r="CV259" s="395"/>
      <c r="CW259" s="395"/>
      <c r="CX259" s="395"/>
      <c r="CY259" s="395"/>
      <c r="CZ259" s="395"/>
      <c r="DA259" s="395"/>
      <c r="DB259" s="395"/>
      <c r="DC259" s="395"/>
      <c r="DD259" s="395"/>
    </row>
    <row r="260" spans="1:108" x14ac:dyDescent="0.15">
      <c r="A260" s="395"/>
      <c r="B260" s="211"/>
      <c r="C260" s="395"/>
      <c r="D260" s="395"/>
      <c r="E260" s="395"/>
      <c r="F260" s="395"/>
      <c r="G260" s="395"/>
      <c r="H260" s="395"/>
      <c r="I260" s="395"/>
      <c r="J260" s="395"/>
      <c r="K260" s="395"/>
      <c r="L260" s="395"/>
      <c r="M260" s="395"/>
      <c r="N260" s="395"/>
      <c r="O260" s="395"/>
      <c r="P260" s="395"/>
      <c r="Q260" s="395"/>
      <c r="R260" s="395"/>
      <c r="S260" s="395"/>
      <c r="T260" s="395"/>
      <c r="U260" s="395"/>
      <c r="V260" s="395"/>
      <c r="W260" s="395"/>
      <c r="X260" s="395"/>
      <c r="Y260" s="395"/>
      <c r="Z260" s="395"/>
      <c r="AA260" s="395"/>
      <c r="AB260" s="395"/>
      <c r="AC260" s="395"/>
      <c r="AD260" s="395"/>
      <c r="AE260" s="395"/>
      <c r="AF260" s="395"/>
      <c r="AG260" s="395"/>
      <c r="AH260" s="395"/>
      <c r="AI260" s="395"/>
      <c r="AJ260" s="395"/>
      <c r="AK260" s="395"/>
      <c r="AL260" s="395"/>
      <c r="AM260" s="395"/>
      <c r="AN260" s="395"/>
      <c r="AO260" s="395"/>
      <c r="AP260" s="395"/>
      <c r="AQ260" s="395"/>
      <c r="AR260" s="395"/>
      <c r="AS260" s="395"/>
      <c r="AT260" s="395"/>
      <c r="AU260" s="395"/>
      <c r="AV260" s="395"/>
      <c r="AW260" s="395"/>
      <c r="AX260" s="395"/>
      <c r="AY260" s="395"/>
      <c r="AZ260" s="395"/>
      <c r="BA260" s="395"/>
      <c r="BB260" s="395"/>
      <c r="BC260" s="395"/>
      <c r="BD260" s="395"/>
      <c r="BE260" s="395"/>
      <c r="BF260" s="395"/>
      <c r="BG260" s="395"/>
      <c r="BH260" s="395"/>
      <c r="BI260" s="395"/>
      <c r="BJ260" s="395"/>
      <c r="BK260" s="395"/>
      <c r="BL260" s="395"/>
      <c r="BM260" s="395"/>
      <c r="BN260" s="395"/>
      <c r="BO260" s="395"/>
      <c r="BP260" s="395"/>
      <c r="BQ260" s="395"/>
      <c r="BR260" s="395"/>
      <c r="BS260" s="395"/>
      <c r="BT260" s="395"/>
      <c r="BU260" s="395"/>
      <c r="BV260" s="395"/>
      <c r="BW260" s="395"/>
      <c r="BX260" s="395"/>
      <c r="BY260" s="395"/>
      <c r="BZ260" s="395"/>
      <c r="CA260" s="395"/>
      <c r="CB260" s="395"/>
      <c r="CC260" s="395"/>
      <c r="CD260" s="395"/>
      <c r="CE260" s="395"/>
      <c r="CF260" s="395"/>
      <c r="CG260" s="395"/>
      <c r="CH260" s="395"/>
      <c r="CI260" s="395"/>
      <c r="CJ260" s="395"/>
      <c r="CK260" s="395"/>
      <c r="CL260" s="395"/>
      <c r="CM260" s="395"/>
      <c r="CN260" s="395"/>
      <c r="CO260" s="395"/>
      <c r="CP260" s="395"/>
      <c r="CQ260" s="395"/>
      <c r="CR260" s="395"/>
      <c r="CS260" s="395"/>
      <c r="CT260" s="395"/>
      <c r="CU260" s="395"/>
      <c r="CV260" s="395"/>
      <c r="CW260" s="395"/>
      <c r="CX260" s="395"/>
      <c r="CY260" s="395"/>
      <c r="CZ260" s="395"/>
      <c r="DA260" s="395"/>
      <c r="DB260" s="395"/>
      <c r="DC260" s="395"/>
      <c r="DD260" s="395"/>
    </row>
    <row r="261" spans="1:108" x14ac:dyDescent="0.15">
      <c r="A261" s="395"/>
      <c r="B261" s="211"/>
      <c r="C261" s="395"/>
      <c r="D261" s="395"/>
      <c r="E261" s="395"/>
      <c r="F261" s="395"/>
      <c r="G261" s="395"/>
      <c r="H261" s="395"/>
      <c r="I261" s="395"/>
      <c r="J261" s="395"/>
      <c r="K261" s="395"/>
      <c r="L261" s="395"/>
      <c r="M261" s="395"/>
      <c r="N261" s="395"/>
      <c r="O261" s="395"/>
      <c r="P261" s="395"/>
      <c r="Q261" s="395"/>
      <c r="R261" s="395"/>
      <c r="S261" s="395"/>
      <c r="T261" s="395"/>
      <c r="U261" s="395"/>
      <c r="V261" s="395"/>
      <c r="W261" s="395"/>
      <c r="X261" s="395"/>
      <c r="Y261" s="395"/>
      <c r="Z261" s="395"/>
      <c r="AA261" s="395"/>
      <c r="AB261" s="395"/>
      <c r="AC261" s="395"/>
      <c r="AD261" s="395"/>
      <c r="AE261" s="395"/>
      <c r="AF261" s="395"/>
      <c r="AG261" s="395"/>
      <c r="AH261" s="395"/>
      <c r="AI261" s="395"/>
      <c r="AJ261" s="395"/>
      <c r="AK261" s="395"/>
      <c r="AL261" s="395"/>
      <c r="AM261" s="395"/>
      <c r="AN261" s="395"/>
      <c r="AO261" s="395"/>
      <c r="AP261" s="395"/>
      <c r="AQ261" s="395"/>
      <c r="AR261" s="395"/>
      <c r="AS261" s="395"/>
      <c r="AT261" s="395"/>
      <c r="AU261" s="395"/>
      <c r="AV261" s="395"/>
      <c r="AW261" s="395"/>
      <c r="AX261" s="395"/>
      <c r="AY261" s="395"/>
      <c r="AZ261" s="395"/>
      <c r="BA261" s="395"/>
      <c r="BB261" s="395"/>
      <c r="BC261" s="395"/>
      <c r="BD261" s="395"/>
      <c r="BE261" s="395"/>
      <c r="BF261" s="395"/>
      <c r="BG261" s="395"/>
      <c r="BH261" s="395"/>
      <c r="BI261" s="395"/>
      <c r="BJ261" s="395"/>
      <c r="BK261" s="395"/>
      <c r="BL261" s="395"/>
      <c r="BM261" s="395"/>
      <c r="BN261" s="395"/>
      <c r="BO261" s="395"/>
      <c r="BP261" s="395"/>
      <c r="BQ261" s="395"/>
      <c r="BR261" s="395"/>
      <c r="BS261" s="395"/>
      <c r="BT261" s="395"/>
      <c r="BU261" s="395"/>
      <c r="BV261" s="395"/>
      <c r="BW261" s="395"/>
      <c r="BX261" s="395"/>
      <c r="BY261" s="395"/>
      <c r="BZ261" s="395"/>
      <c r="CA261" s="395"/>
      <c r="CB261" s="395"/>
      <c r="CC261" s="395"/>
      <c r="CD261" s="395"/>
      <c r="CE261" s="395"/>
      <c r="CF261" s="395"/>
      <c r="CG261" s="395"/>
      <c r="CH261" s="395"/>
      <c r="CI261" s="395"/>
      <c r="CJ261" s="395"/>
      <c r="CK261" s="395"/>
      <c r="CL261" s="395"/>
      <c r="CM261" s="395"/>
      <c r="CN261" s="395"/>
      <c r="CO261" s="395"/>
      <c r="CP261" s="395"/>
      <c r="CQ261" s="395"/>
      <c r="CR261" s="395"/>
      <c r="CS261" s="395"/>
      <c r="CT261" s="395"/>
      <c r="CU261" s="395"/>
      <c r="CV261" s="395"/>
      <c r="CW261" s="395"/>
      <c r="CX261" s="395"/>
      <c r="CY261" s="395"/>
      <c r="CZ261" s="395"/>
      <c r="DA261" s="395"/>
      <c r="DB261" s="395"/>
      <c r="DC261" s="395"/>
      <c r="DD261" s="395"/>
    </row>
    <row r="262" spans="1:108" x14ac:dyDescent="0.15">
      <c r="A262" s="395"/>
      <c r="B262" s="211"/>
      <c r="C262" s="395"/>
      <c r="D262" s="395"/>
      <c r="E262" s="395"/>
      <c r="F262" s="395"/>
      <c r="G262" s="395"/>
      <c r="H262" s="395"/>
      <c r="I262" s="395"/>
      <c r="J262" s="395"/>
      <c r="K262" s="395"/>
      <c r="L262" s="395"/>
      <c r="M262" s="395"/>
      <c r="N262" s="395"/>
      <c r="O262" s="395"/>
      <c r="P262" s="395"/>
      <c r="Q262" s="395"/>
      <c r="R262" s="395"/>
      <c r="S262" s="395"/>
      <c r="T262" s="395"/>
      <c r="U262" s="395"/>
      <c r="V262" s="395"/>
      <c r="W262" s="395"/>
      <c r="X262" s="395"/>
      <c r="Y262" s="395"/>
      <c r="Z262" s="395"/>
      <c r="AA262" s="395"/>
      <c r="AB262" s="395"/>
      <c r="AC262" s="395"/>
      <c r="AD262" s="395"/>
      <c r="AE262" s="395"/>
      <c r="AF262" s="395"/>
      <c r="AG262" s="395"/>
      <c r="AH262" s="395"/>
      <c r="AI262" s="395"/>
      <c r="AJ262" s="395"/>
      <c r="AK262" s="395"/>
      <c r="AL262" s="395"/>
      <c r="AM262" s="395"/>
      <c r="AN262" s="395"/>
      <c r="AO262" s="395"/>
      <c r="AP262" s="395"/>
      <c r="AQ262" s="395"/>
      <c r="AR262" s="395"/>
      <c r="AS262" s="395"/>
      <c r="AT262" s="395"/>
      <c r="AU262" s="395"/>
      <c r="AV262" s="395"/>
      <c r="AW262" s="395"/>
      <c r="AX262" s="395"/>
      <c r="AY262" s="395"/>
      <c r="AZ262" s="395"/>
      <c r="BA262" s="395"/>
      <c r="BB262" s="395"/>
      <c r="BC262" s="395"/>
      <c r="BD262" s="395"/>
      <c r="BE262" s="395"/>
      <c r="BF262" s="395"/>
      <c r="BG262" s="395"/>
      <c r="BH262" s="395"/>
      <c r="BI262" s="395"/>
      <c r="BJ262" s="395"/>
      <c r="BK262" s="395"/>
      <c r="BL262" s="395"/>
      <c r="BM262" s="395"/>
      <c r="BN262" s="395"/>
      <c r="BO262" s="395"/>
      <c r="BP262" s="395"/>
      <c r="BQ262" s="395"/>
      <c r="BR262" s="395"/>
      <c r="BS262" s="395"/>
      <c r="BT262" s="395"/>
      <c r="BU262" s="395"/>
      <c r="BV262" s="395"/>
      <c r="BW262" s="395"/>
      <c r="BX262" s="395"/>
      <c r="BY262" s="395"/>
      <c r="BZ262" s="395"/>
      <c r="CA262" s="395"/>
      <c r="CB262" s="395"/>
      <c r="CC262" s="395"/>
      <c r="CD262" s="395"/>
      <c r="CE262" s="395"/>
      <c r="CF262" s="395"/>
      <c r="CG262" s="395"/>
      <c r="CH262" s="395"/>
      <c r="CI262" s="395"/>
      <c r="CJ262" s="395"/>
      <c r="CK262" s="395"/>
      <c r="CL262" s="395"/>
      <c r="CM262" s="395"/>
      <c r="CN262" s="395"/>
      <c r="CO262" s="395"/>
      <c r="CP262" s="395"/>
      <c r="CQ262" s="395"/>
      <c r="CR262" s="395"/>
      <c r="CS262" s="395"/>
      <c r="CT262" s="395"/>
      <c r="CU262" s="395"/>
      <c r="CV262" s="395"/>
      <c r="CW262" s="395"/>
      <c r="CX262" s="395"/>
      <c r="CY262" s="395"/>
      <c r="CZ262" s="395"/>
      <c r="DA262" s="395"/>
      <c r="DB262" s="395"/>
      <c r="DC262" s="395"/>
      <c r="DD262" s="395"/>
    </row>
    <row r="263" spans="1:108" x14ac:dyDescent="0.15">
      <c r="A263" s="395"/>
      <c r="B263" s="211"/>
      <c r="C263" s="395"/>
      <c r="D263" s="395"/>
      <c r="E263" s="395"/>
      <c r="F263" s="395"/>
      <c r="G263" s="395"/>
      <c r="H263" s="395"/>
      <c r="I263" s="395"/>
      <c r="J263" s="395"/>
      <c r="K263" s="395"/>
      <c r="L263" s="395"/>
      <c r="M263" s="395"/>
      <c r="N263" s="395"/>
      <c r="O263" s="395"/>
      <c r="P263" s="395"/>
      <c r="Q263" s="395"/>
      <c r="R263" s="395"/>
      <c r="S263" s="395"/>
      <c r="T263" s="395"/>
      <c r="U263" s="395"/>
      <c r="V263" s="395"/>
      <c r="W263" s="395"/>
      <c r="X263" s="395"/>
      <c r="Y263" s="395"/>
      <c r="Z263" s="395"/>
      <c r="AA263" s="395"/>
      <c r="AB263" s="395"/>
      <c r="AC263" s="395"/>
      <c r="AD263" s="395"/>
      <c r="AE263" s="395"/>
      <c r="AF263" s="395"/>
      <c r="AG263" s="395"/>
      <c r="AH263" s="395"/>
      <c r="AI263" s="395"/>
      <c r="AJ263" s="395"/>
      <c r="AK263" s="395"/>
      <c r="AL263" s="395"/>
      <c r="AM263" s="395"/>
      <c r="AN263" s="395"/>
      <c r="AO263" s="395"/>
      <c r="AP263" s="395"/>
      <c r="AQ263" s="395"/>
      <c r="AR263" s="395"/>
      <c r="AS263" s="395"/>
      <c r="AT263" s="395"/>
      <c r="AU263" s="395"/>
      <c r="AV263" s="395"/>
      <c r="AW263" s="395"/>
      <c r="AX263" s="395"/>
      <c r="AY263" s="395"/>
      <c r="AZ263" s="395"/>
      <c r="BA263" s="395"/>
      <c r="BB263" s="395"/>
      <c r="BC263" s="395"/>
      <c r="BD263" s="395"/>
      <c r="BE263" s="395"/>
      <c r="BF263" s="395"/>
      <c r="BG263" s="395"/>
      <c r="BH263" s="395"/>
      <c r="BI263" s="395"/>
      <c r="BJ263" s="395"/>
      <c r="BK263" s="395"/>
      <c r="BL263" s="395"/>
      <c r="BM263" s="395"/>
      <c r="BN263" s="395"/>
      <c r="BO263" s="395"/>
      <c r="BP263" s="395"/>
      <c r="BQ263" s="395"/>
      <c r="BR263" s="395"/>
      <c r="BS263" s="395"/>
      <c r="BT263" s="395"/>
      <c r="BU263" s="395"/>
      <c r="BV263" s="395"/>
      <c r="BW263" s="395"/>
      <c r="BX263" s="395"/>
      <c r="BY263" s="395"/>
      <c r="BZ263" s="395"/>
      <c r="CA263" s="395"/>
      <c r="CB263" s="395"/>
      <c r="CC263" s="395"/>
      <c r="CD263" s="395"/>
      <c r="CE263" s="395"/>
      <c r="CF263" s="395"/>
      <c r="CG263" s="395"/>
      <c r="CH263" s="395"/>
      <c r="CI263" s="395"/>
      <c r="CJ263" s="395"/>
      <c r="CK263" s="395"/>
      <c r="CL263" s="395"/>
      <c r="CM263" s="395"/>
      <c r="CN263" s="395"/>
      <c r="CO263" s="395"/>
      <c r="CP263" s="395"/>
      <c r="CQ263" s="395"/>
      <c r="CR263" s="395"/>
      <c r="CS263" s="395"/>
      <c r="CT263" s="395"/>
      <c r="CU263" s="395"/>
      <c r="CV263" s="395"/>
      <c r="CW263" s="395"/>
      <c r="CX263" s="395"/>
      <c r="CY263" s="395"/>
      <c r="CZ263" s="395"/>
      <c r="DA263" s="395"/>
      <c r="DB263" s="395"/>
      <c r="DC263" s="395"/>
      <c r="DD263" s="395"/>
    </row>
    <row r="264" spans="1:108" x14ac:dyDescent="0.15">
      <c r="A264" s="395"/>
      <c r="B264" s="211"/>
      <c r="C264" s="395"/>
      <c r="D264" s="395"/>
      <c r="E264" s="395"/>
      <c r="F264" s="395"/>
      <c r="G264" s="395"/>
      <c r="H264" s="395"/>
      <c r="I264" s="395"/>
      <c r="J264" s="395"/>
      <c r="K264" s="395"/>
      <c r="L264" s="395"/>
      <c r="M264" s="395"/>
      <c r="N264" s="395"/>
      <c r="O264" s="395"/>
      <c r="P264" s="395"/>
      <c r="Q264" s="395"/>
      <c r="R264" s="395"/>
      <c r="S264" s="395"/>
      <c r="T264" s="395"/>
      <c r="U264" s="395"/>
      <c r="V264" s="395"/>
      <c r="W264" s="395"/>
      <c r="X264" s="395"/>
      <c r="Y264" s="395"/>
      <c r="Z264" s="395"/>
      <c r="AA264" s="395"/>
      <c r="AB264" s="395"/>
      <c r="AC264" s="395"/>
      <c r="AD264" s="395"/>
      <c r="AE264" s="395"/>
      <c r="AF264" s="395"/>
      <c r="AG264" s="395"/>
      <c r="AH264" s="395"/>
      <c r="AI264" s="395"/>
      <c r="AJ264" s="395"/>
      <c r="AK264" s="395"/>
      <c r="AL264" s="395"/>
      <c r="AM264" s="395"/>
      <c r="AN264" s="395"/>
      <c r="AO264" s="395"/>
      <c r="AP264" s="395"/>
      <c r="AQ264" s="395"/>
      <c r="AR264" s="395"/>
      <c r="AS264" s="395"/>
      <c r="AT264" s="395"/>
      <c r="AU264" s="395"/>
      <c r="AV264" s="395"/>
      <c r="AW264" s="395"/>
      <c r="AX264" s="395"/>
      <c r="AY264" s="395"/>
      <c r="AZ264" s="395"/>
      <c r="BA264" s="395"/>
      <c r="BB264" s="395"/>
      <c r="BC264" s="395"/>
      <c r="BD264" s="395"/>
      <c r="BE264" s="395"/>
      <c r="BF264" s="395"/>
      <c r="BG264" s="395"/>
      <c r="BH264" s="395"/>
      <c r="BI264" s="395"/>
      <c r="BJ264" s="395"/>
      <c r="BK264" s="395"/>
      <c r="BL264" s="395"/>
      <c r="BM264" s="395"/>
      <c r="BN264" s="395"/>
      <c r="BO264" s="395"/>
      <c r="BP264" s="395"/>
      <c r="BQ264" s="395"/>
      <c r="BR264" s="395"/>
      <c r="BS264" s="395"/>
      <c r="BT264" s="395"/>
      <c r="BU264" s="395"/>
      <c r="BV264" s="395"/>
      <c r="BW264" s="395"/>
      <c r="BX264" s="395"/>
      <c r="BY264" s="395"/>
      <c r="BZ264" s="395"/>
      <c r="CA264" s="395"/>
      <c r="CB264" s="395"/>
      <c r="CC264" s="395"/>
      <c r="CD264" s="395"/>
      <c r="CE264" s="395"/>
      <c r="CF264" s="395"/>
      <c r="CG264" s="395"/>
      <c r="CH264" s="395"/>
      <c r="CI264" s="395"/>
      <c r="CJ264" s="395"/>
      <c r="CK264" s="395"/>
      <c r="CL264" s="395"/>
      <c r="CM264" s="395"/>
      <c r="CN264" s="395"/>
      <c r="CO264" s="395"/>
      <c r="CP264" s="395"/>
      <c r="CQ264" s="395"/>
      <c r="CR264" s="395"/>
      <c r="CS264" s="395"/>
      <c r="CT264" s="395"/>
      <c r="CU264" s="395"/>
      <c r="CV264" s="395"/>
      <c r="CW264" s="395"/>
      <c r="CX264" s="395"/>
      <c r="CY264" s="395"/>
      <c r="CZ264" s="395"/>
      <c r="DA264" s="395"/>
      <c r="DB264" s="395"/>
      <c r="DC264" s="395"/>
      <c r="DD264" s="395"/>
    </row>
    <row r="265" spans="1:108" x14ac:dyDescent="0.15">
      <c r="A265" s="395"/>
      <c r="B265" s="211"/>
      <c r="C265" s="395"/>
      <c r="D265" s="395"/>
      <c r="E265" s="395"/>
      <c r="F265" s="395"/>
      <c r="G265" s="395"/>
      <c r="H265" s="395"/>
      <c r="I265" s="395"/>
      <c r="J265" s="395"/>
      <c r="K265" s="395"/>
      <c r="L265" s="395"/>
      <c r="M265" s="395"/>
      <c r="N265" s="395"/>
      <c r="O265" s="395"/>
      <c r="P265" s="395"/>
      <c r="Q265" s="395"/>
      <c r="R265" s="395"/>
      <c r="S265" s="395"/>
      <c r="T265" s="395"/>
      <c r="U265" s="395"/>
      <c r="V265" s="395"/>
      <c r="W265" s="395"/>
      <c r="X265" s="395"/>
      <c r="Y265" s="395"/>
      <c r="Z265" s="395"/>
      <c r="AA265" s="395"/>
      <c r="AB265" s="395"/>
      <c r="AC265" s="395"/>
      <c r="AD265" s="395"/>
      <c r="AE265" s="395"/>
      <c r="AF265" s="395"/>
      <c r="AG265" s="395"/>
      <c r="AH265" s="395"/>
      <c r="AI265" s="395"/>
      <c r="AJ265" s="395"/>
      <c r="AK265" s="395"/>
      <c r="AL265" s="395"/>
      <c r="AM265" s="395"/>
      <c r="AN265" s="395"/>
      <c r="AO265" s="395"/>
      <c r="AP265" s="395"/>
      <c r="AQ265" s="395"/>
      <c r="AR265" s="395"/>
      <c r="AS265" s="395"/>
      <c r="AT265" s="395"/>
      <c r="AU265" s="395"/>
      <c r="AV265" s="395"/>
      <c r="AW265" s="395"/>
      <c r="AX265" s="395"/>
      <c r="AY265" s="395"/>
      <c r="AZ265" s="395"/>
      <c r="BA265" s="395"/>
      <c r="BB265" s="395"/>
      <c r="BC265" s="395"/>
      <c r="BD265" s="395"/>
      <c r="BE265" s="395"/>
      <c r="BF265" s="395"/>
      <c r="BG265" s="395"/>
      <c r="BH265" s="395"/>
      <c r="BI265" s="395"/>
      <c r="BJ265" s="395"/>
      <c r="BK265" s="395"/>
      <c r="BL265" s="395"/>
      <c r="BM265" s="395"/>
      <c r="BN265" s="395"/>
      <c r="BO265" s="395"/>
      <c r="BP265" s="395"/>
      <c r="BQ265" s="395"/>
      <c r="BR265" s="395"/>
      <c r="BS265" s="395"/>
      <c r="BT265" s="395"/>
      <c r="BU265" s="395"/>
      <c r="BV265" s="395"/>
      <c r="BW265" s="395"/>
      <c r="BX265" s="395"/>
      <c r="BY265" s="395"/>
      <c r="BZ265" s="395"/>
      <c r="CA265" s="395"/>
      <c r="CB265" s="395"/>
      <c r="CC265" s="395"/>
      <c r="CD265" s="395"/>
      <c r="CE265" s="395"/>
      <c r="CF265" s="395"/>
      <c r="CG265" s="395"/>
      <c r="CH265" s="395"/>
      <c r="CI265" s="395"/>
      <c r="CJ265" s="395"/>
      <c r="CK265" s="395"/>
      <c r="CL265" s="395"/>
      <c r="CM265" s="395"/>
      <c r="CN265" s="395"/>
      <c r="CO265" s="395"/>
      <c r="CP265" s="395"/>
      <c r="CQ265" s="395"/>
      <c r="CR265" s="395"/>
      <c r="CS265" s="395"/>
      <c r="CT265" s="395"/>
      <c r="CU265" s="395"/>
      <c r="CV265" s="395"/>
      <c r="CW265" s="395"/>
      <c r="CX265" s="395"/>
      <c r="CY265" s="395"/>
      <c r="CZ265" s="395"/>
      <c r="DA265" s="395"/>
      <c r="DB265" s="395"/>
      <c r="DC265" s="395"/>
      <c r="DD265" s="395"/>
    </row>
    <row r="266" spans="1:108" x14ac:dyDescent="0.15">
      <c r="A266" s="395"/>
      <c r="B266" s="211"/>
      <c r="C266" s="395"/>
      <c r="D266" s="395"/>
      <c r="E266" s="395"/>
      <c r="F266" s="395"/>
      <c r="G266" s="395"/>
      <c r="H266" s="395"/>
      <c r="I266" s="395"/>
      <c r="J266" s="395"/>
      <c r="K266" s="395"/>
      <c r="L266" s="395"/>
      <c r="M266" s="395"/>
      <c r="N266" s="395"/>
      <c r="O266" s="395"/>
      <c r="P266" s="395"/>
      <c r="Q266" s="395"/>
      <c r="R266" s="395"/>
      <c r="S266" s="395"/>
      <c r="T266" s="395"/>
      <c r="U266" s="395"/>
      <c r="V266" s="395"/>
      <c r="W266" s="395"/>
      <c r="X266" s="395"/>
      <c r="Y266" s="395"/>
      <c r="Z266" s="395"/>
      <c r="AA266" s="395"/>
      <c r="AB266" s="395"/>
      <c r="AC266" s="395"/>
      <c r="AD266" s="395"/>
      <c r="AE266" s="395"/>
      <c r="AF266" s="395"/>
      <c r="AG266" s="395"/>
      <c r="AH266" s="395"/>
      <c r="AI266" s="395"/>
      <c r="AJ266" s="395"/>
      <c r="AK266" s="395"/>
      <c r="AL266" s="395"/>
      <c r="AM266" s="395"/>
      <c r="AN266" s="395"/>
      <c r="AO266" s="395"/>
      <c r="AP266" s="395"/>
      <c r="AQ266" s="395"/>
      <c r="AR266" s="395"/>
      <c r="AS266" s="395"/>
      <c r="AT266" s="395"/>
      <c r="AU266" s="395"/>
      <c r="AV266" s="395"/>
      <c r="AW266" s="395"/>
      <c r="AX266" s="395"/>
      <c r="AY266" s="395"/>
      <c r="AZ266" s="395"/>
      <c r="BA266" s="395"/>
      <c r="BB266" s="395"/>
      <c r="BC266" s="395"/>
      <c r="BD266" s="395"/>
      <c r="BE266" s="395"/>
      <c r="BF266" s="395"/>
      <c r="BG266" s="395"/>
      <c r="BH266" s="395"/>
      <c r="BI266" s="395"/>
      <c r="BJ266" s="395"/>
      <c r="BK266" s="395"/>
      <c r="BL266" s="395"/>
      <c r="BM266" s="395"/>
      <c r="BN266" s="395"/>
      <c r="BO266" s="395"/>
      <c r="BP266" s="395"/>
      <c r="BQ266" s="395"/>
      <c r="BR266" s="395"/>
      <c r="BS266" s="395"/>
      <c r="BT266" s="395"/>
      <c r="BU266" s="395"/>
      <c r="BV266" s="395"/>
      <c r="BW266" s="395"/>
      <c r="BX266" s="395"/>
      <c r="BY266" s="395"/>
      <c r="BZ266" s="395"/>
      <c r="CA266" s="395"/>
      <c r="CB266" s="395"/>
      <c r="CC266" s="395"/>
      <c r="CD266" s="395"/>
      <c r="CE266" s="395"/>
      <c r="CF266" s="395"/>
      <c r="CG266" s="395"/>
      <c r="CH266" s="395"/>
      <c r="CI266" s="395"/>
      <c r="CJ266" s="395"/>
      <c r="CK266" s="395"/>
      <c r="CL266" s="395"/>
      <c r="CM266" s="395"/>
      <c r="CN266" s="395"/>
      <c r="CO266" s="395"/>
      <c r="CP266" s="395"/>
      <c r="CQ266" s="395"/>
      <c r="CR266" s="395"/>
      <c r="CS266" s="395"/>
      <c r="CT266" s="395"/>
      <c r="CU266" s="395"/>
      <c r="CV266" s="395"/>
      <c r="CW266" s="395"/>
      <c r="CX266" s="395"/>
      <c r="CY266" s="395"/>
      <c r="CZ266" s="395"/>
      <c r="DA266" s="395"/>
      <c r="DB266" s="395"/>
      <c r="DC266" s="395"/>
      <c r="DD266" s="395"/>
    </row>
    <row r="267" spans="1:108" x14ac:dyDescent="0.15">
      <c r="A267" s="395"/>
      <c r="B267" s="211"/>
      <c r="C267" s="395"/>
      <c r="D267" s="395"/>
      <c r="E267" s="395"/>
      <c r="F267" s="395"/>
      <c r="G267" s="395"/>
      <c r="H267" s="395"/>
      <c r="I267" s="395"/>
      <c r="J267" s="395"/>
      <c r="K267" s="395"/>
      <c r="L267" s="395"/>
      <c r="M267" s="395"/>
      <c r="N267" s="395"/>
      <c r="O267" s="395"/>
      <c r="P267" s="395"/>
      <c r="Q267" s="395"/>
      <c r="R267" s="395"/>
      <c r="S267" s="395"/>
      <c r="T267" s="395"/>
      <c r="U267" s="395"/>
      <c r="V267" s="395"/>
      <c r="W267" s="395"/>
      <c r="X267" s="395"/>
      <c r="Y267" s="395"/>
      <c r="Z267" s="395"/>
      <c r="AA267" s="395"/>
      <c r="AB267" s="395"/>
      <c r="AC267" s="395"/>
      <c r="AD267" s="395"/>
      <c r="AE267" s="395"/>
      <c r="AF267" s="395"/>
      <c r="AG267" s="395"/>
      <c r="AH267" s="395"/>
      <c r="AI267" s="395"/>
      <c r="AJ267" s="395"/>
      <c r="AK267" s="395"/>
      <c r="AL267" s="395"/>
      <c r="AM267" s="395"/>
      <c r="AN267" s="395"/>
      <c r="AO267" s="395"/>
      <c r="AP267" s="395"/>
      <c r="AQ267" s="395"/>
      <c r="AR267" s="395"/>
      <c r="AS267" s="395"/>
      <c r="AT267" s="395"/>
      <c r="AU267" s="395"/>
      <c r="AV267" s="395"/>
      <c r="AW267" s="395"/>
      <c r="AX267" s="395"/>
      <c r="AY267" s="395"/>
      <c r="AZ267" s="395"/>
      <c r="BA267" s="395"/>
      <c r="BB267" s="395"/>
      <c r="BC267" s="395"/>
      <c r="BD267" s="395"/>
      <c r="BE267" s="395"/>
      <c r="BF267" s="395"/>
      <c r="BG267" s="395"/>
      <c r="BH267" s="395"/>
      <c r="BI267" s="395"/>
      <c r="BJ267" s="395"/>
      <c r="BK267" s="395"/>
      <c r="BL267" s="395"/>
      <c r="BM267" s="395"/>
      <c r="BN267" s="395"/>
      <c r="BO267" s="395"/>
      <c r="BP267" s="395"/>
      <c r="BQ267" s="395"/>
      <c r="BR267" s="395"/>
      <c r="BS267" s="395"/>
      <c r="BT267" s="395"/>
      <c r="BU267" s="395"/>
      <c r="BV267" s="395"/>
      <c r="BW267" s="395"/>
      <c r="BX267" s="395"/>
      <c r="BY267" s="395"/>
      <c r="BZ267" s="395"/>
      <c r="CA267" s="395"/>
      <c r="CB267" s="395"/>
      <c r="CC267" s="395"/>
      <c r="CD267" s="395"/>
      <c r="CE267" s="395"/>
      <c r="CF267" s="395"/>
      <c r="CG267" s="395"/>
      <c r="CH267" s="395"/>
      <c r="CI267" s="395"/>
      <c r="CJ267" s="395"/>
      <c r="CK267" s="395"/>
      <c r="CL267" s="395"/>
      <c r="CM267" s="395"/>
      <c r="CN267" s="395"/>
      <c r="CO267" s="395"/>
      <c r="CP267" s="395"/>
      <c r="CQ267" s="395"/>
      <c r="CR267" s="395"/>
      <c r="CS267" s="395"/>
      <c r="CT267" s="395"/>
      <c r="CU267" s="395"/>
      <c r="CV267" s="395"/>
      <c r="CW267" s="395"/>
      <c r="CX267" s="395"/>
      <c r="CY267" s="395"/>
      <c r="CZ267" s="395"/>
      <c r="DA267" s="395"/>
      <c r="DB267" s="395"/>
      <c r="DC267" s="395"/>
      <c r="DD267" s="395"/>
    </row>
    <row r="268" spans="1:108" x14ac:dyDescent="0.15">
      <c r="A268" s="395"/>
      <c r="B268" s="211"/>
      <c r="C268" s="395"/>
      <c r="D268" s="395"/>
      <c r="E268" s="395"/>
      <c r="F268" s="395"/>
      <c r="G268" s="395"/>
      <c r="H268" s="395"/>
      <c r="I268" s="395"/>
      <c r="J268" s="395"/>
      <c r="K268" s="395"/>
      <c r="L268" s="395"/>
      <c r="M268" s="395"/>
      <c r="N268" s="395"/>
      <c r="O268" s="395"/>
      <c r="P268" s="395"/>
      <c r="Q268" s="395"/>
      <c r="R268" s="395"/>
      <c r="S268" s="395"/>
      <c r="T268" s="395"/>
      <c r="U268" s="395"/>
      <c r="V268" s="395"/>
      <c r="W268" s="395"/>
      <c r="X268" s="395"/>
      <c r="Y268" s="395"/>
      <c r="Z268" s="395"/>
      <c r="AA268" s="395"/>
      <c r="AB268" s="395"/>
      <c r="AC268" s="395"/>
      <c r="AD268" s="395"/>
      <c r="AE268" s="395"/>
      <c r="AF268" s="395"/>
      <c r="AG268" s="395"/>
      <c r="AH268" s="395"/>
      <c r="AI268" s="395"/>
      <c r="AJ268" s="395"/>
      <c r="AK268" s="395"/>
      <c r="AL268" s="395"/>
      <c r="AM268" s="395"/>
      <c r="AN268" s="395"/>
      <c r="AO268" s="395"/>
      <c r="AP268" s="395"/>
      <c r="AQ268" s="395"/>
      <c r="AR268" s="395"/>
      <c r="AS268" s="395"/>
      <c r="AT268" s="395"/>
      <c r="AU268" s="395"/>
      <c r="AV268" s="395"/>
      <c r="AW268" s="395"/>
      <c r="AX268" s="395"/>
      <c r="AY268" s="395"/>
      <c r="AZ268" s="395"/>
      <c r="BA268" s="395"/>
      <c r="BB268" s="395"/>
      <c r="BC268" s="395"/>
      <c r="BD268" s="395"/>
      <c r="BE268" s="395"/>
      <c r="BF268" s="395"/>
      <c r="BG268" s="395"/>
      <c r="BH268" s="395"/>
      <c r="BI268" s="395"/>
      <c r="BJ268" s="395"/>
      <c r="BK268" s="395"/>
      <c r="BL268" s="395"/>
      <c r="BM268" s="395"/>
      <c r="BN268" s="395"/>
      <c r="BO268" s="395"/>
      <c r="BP268" s="395"/>
      <c r="BQ268" s="395"/>
      <c r="BR268" s="395"/>
      <c r="BS268" s="395"/>
      <c r="BT268" s="395"/>
      <c r="BU268" s="395"/>
      <c r="BV268" s="395"/>
      <c r="BW268" s="395"/>
      <c r="BX268" s="395"/>
      <c r="BY268" s="395"/>
      <c r="BZ268" s="395"/>
      <c r="CA268" s="395"/>
      <c r="CB268" s="395"/>
      <c r="CC268" s="395"/>
      <c r="CD268" s="395"/>
      <c r="CE268" s="395"/>
      <c r="CF268" s="395"/>
      <c r="CG268" s="395"/>
      <c r="CH268" s="395"/>
      <c r="CI268" s="395"/>
      <c r="CJ268" s="395"/>
      <c r="CK268" s="395"/>
      <c r="CL268" s="395"/>
      <c r="CM268" s="395"/>
      <c r="CN268" s="395"/>
      <c r="CO268" s="395"/>
      <c r="CP268" s="395"/>
      <c r="CQ268" s="395"/>
      <c r="CR268" s="395"/>
      <c r="CS268" s="395"/>
      <c r="CT268" s="395"/>
      <c r="CU268" s="395"/>
      <c r="CV268" s="395"/>
      <c r="CW268" s="395"/>
      <c r="CX268" s="395"/>
      <c r="CY268" s="395"/>
      <c r="CZ268" s="395"/>
      <c r="DA268" s="395"/>
      <c r="DB268" s="395"/>
      <c r="DC268" s="395"/>
      <c r="DD268" s="395"/>
    </row>
    <row r="269" spans="1:108" x14ac:dyDescent="0.15">
      <c r="A269" s="395"/>
      <c r="B269" s="211"/>
      <c r="C269" s="395"/>
      <c r="D269" s="395"/>
      <c r="E269" s="395"/>
      <c r="F269" s="395"/>
      <c r="G269" s="395"/>
      <c r="H269" s="395"/>
      <c r="I269" s="395"/>
      <c r="J269" s="395"/>
      <c r="K269" s="395"/>
      <c r="L269" s="395"/>
      <c r="M269" s="395"/>
      <c r="N269" s="395"/>
      <c r="O269" s="395"/>
      <c r="P269" s="395"/>
      <c r="Q269" s="395"/>
      <c r="R269" s="395"/>
      <c r="S269" s="395"/>
      <c r="T269" s="395"/>
      <c r="U269" s="395"/>
      <c r="V269" s="395"/>
      <c r="W269" s="395"/>
      <c r="X269" s="395"/>
      <c r="Y269" s="395"/>
      <c r="Z269" s="395"/>
      <c r="AA269" s="395"/>
      <c r="AB269" s="395"/>
      <c r="AC269" s="395"/>
      <c r="AD269" s="395"/>
      <c r="AE269" s="395"/>
      <c r="AF269" s="395"/>
      <c r="AG269" s="395"/>
      <c r="AH269" s="395"/>
      <c r="AI269" s="395"/>
      <c r="AJ269" s="395"/>
      <c r="AK269" s="395"/>
      <c r="AL269" s="395"/>
      <c r="AM269" s="395"/>
      <c r="AN269" s="395"/>
      <c r="AO269" s="395"/>
      <c r="AP269" s="395"/>
      <c r="AQ269" s="395"/>
      <c r="AR269" s="395"/>
      <c r="AS269" s="395"/>
      <c r="AT269" s="395"/>
      <c r="AU269" s="395"/>
      <c r="AV269" s="395"/>
      <c r="AW269" s="395"/>
      <c r="AX269" s="395"/>
      <c r="AY269" s="395"/>
      <c r="AZ269" s="395"/>
      <c r="BA269" s="395"/>
      <c r="BB269" s="395"/>
      <c r="BC269" s="395"/>
      <c r="BD269" s="395"/>
      <c r="BE269" s="395"/>
      <c r="BF269" s="395"/>
      <c r="BG269" s="395"/>
      <c r="BH269" s="395"/>
      <c r="BI269" s="395"/>
      <c r="BJ269" s="395"/>
      <c r="BK269" s="395"/>
      <c r="BL269" s="395"/>
      <c r="BM269" s="395"/>
      <c r="BN269" s="395"/>
      <c r="BO269" s="395"/>
      <c r="BP269" s="395"/>
      <c r="BQ269" s="395"/>
      <c r="BR269" s="395"/>
      <c r="BS269" s="395"/>
      <c r="BT269" s="395"/>
      <c r="BU269" s="395"/>
      <c r="BV269" s="395"/>
      <c r="BW269" s="395"/>
      <c r="BX269" s="395"/>
      <c r="BY269" s="395"/>
      <c r="BZ269" s="395"/>
      <c r="CA269" s="395"/>
      <c r="CB269" s="395"/>
      <c r="CC269" s="395"/>
      <c r="CD269" s="395"/>
      <c r="CE269" s="395"/>
      <c r="CF269" s="395"/>
      <c r="CG269" s="395"/>
      <c r="CH269" s="395"/>
      <c r="CI269" s="395"/>
      <c r="CJ269" s="395"/>
      <c r="CK269" s="395"/>
      <c r="CL269" s="395"/>
      <c r="CM269" s="395"/>
      <c r="CN269" s="395"/>
      <c r="CO269" s="395"/>
      <c r="CP269" s="395"/>
      <c r="CQ269" s="395"/>
      <c r="CR269" s="395"/>
      <c r="CS269" s="395"/>
      <c r="CT269" s="395"/>
      <c r="CU269" s="395"/>
      <c r="CV269" s="395"/>
      <c r="CW269" s="395"/>
      <c r="CX269" s="395"/>
      <c r="CY269" s="395"/>
      <c r="CZ269" s="395"/>
      <c r="DA269" s="395"/>
      <c r="DB269" s="395"/>
      <c r="DC269" s="395"/>
      <c r="DD269" s="395"/>
    </row>
    <row r="270" spans="1:108" x14ac:dyDescent="0.15">
      <c r="A270" s="395"/>
      <c r="B270" s="211"/>
      <c r="C270" s="395"/>
      <c r="D270" s="395"/>
      <c r="E270" s="395"/>
      <c r="F270" s="395"/>
      <c r="G270" s="395"/>
      <c r="H270" s="395"/>
      <c r="I270" s="395"/>
      <c r="J270" s="395"/>
      <c r="K270" s="395"/>
      <c r="L270" s="395"/>
      <c r="M270" s="395"/>
      <c r="N270" s="395"/>
      <c r="O270" s="395"/>
      <c r="P270" s="395"/>
      <c r="Q270" s="395"/>
      <c r="R270" s="395"/>
      <c r="S270" s="395"/>
      <c r="T270" s="395"/>
      <c r="U270" s="395"/>
      <c r="V270" s="395"/>
      <c r="W270" s="395"/>
      <c r="X270" s="395"/>
      <c r="Y270" s="395"/>
      <c r="Z270" s="395"/>
      <c r="AA270" s="395"/>
      <c r="AB270" s="395"/>
      <c r="AC270" s="395"/>
      <c r="AD270" s="395"/>
      <c r="AE270" s="395"/>
      <c r="AF270" s="395"/>
      <c r="AG270" s="395"/>
      <c r="AH270" s="395"/>
      <c r="AI270" s="395"/>
      <c r="AJ270" s="395"/>
      <c r="AK270" s="395"/>
      <c r="AL270" s="395"/>
      <c r="AM270" s="395"/>
      <c r="AN270" s="395"/>
      <c r="AO270" s="395"/>
      <c r="AP270" s="395"/>
      <c r="AQ270" s="395"/>
      <c r="AR270" s="395"/>
      <c r="AS270" s="395"/>
      <c r="AT270" s="395"/>
      <c r="AU270" s="395"/>
      <c r="AV270" s="395"/>
      <c r="AW270" s="395"/>
      <c r="AX270" s="395"/>
      <c r="AY270" s="395"/>
      <c r="AZ270" s="395"/>
      <c r="BA270" s="395"/>
      <c r="BB270" s="395"/>
      <c r="BC270" s="395"/>
      <c r="BD270" s="395"/>
      <c r="BE270" s="395"/>
      <c r="BF270" s="395"/>
      <c r="BG270" s="395"/>
      <c r="BH270" s="395"/>
      <c r="BI270" s="395"/>
      <c r="BJ270" s="395"/>
      <c r="BK270" s="395"/>
      <c r="BL270" s="395"/>
      <c r="BM270" s="395"/>
      <c r="BN270" s="395"/>
      <c r="BO270" s="395"/>
      <c r="BP270" s="395"/>
      <c r="BQ270" s="395"/>
      <c r="BR270" s="395"/>
      <c r="BS270" s="395"/>
      <c r="BT270" s="395"/>
      <c r="BU270" s="395"/>
      <c r="BV270" s="395"/>
      <c r="BW270" s="395"/>
      <c r="BX270" s="395"/>
      <c r="BY270" s="395"/>
      <c r="BZ270" s="395"/>
      <c r="CA270" s="395"/>
      <c r="CB270" s="395"/>
      <c r="CC270" s="395"/>
      <c r="CD270" s="395"/>
      <c r="CE270" s="395"/>
      <c r="CF270" s="395"/>
      <c r="CG270" s="395"/>
      <c r="CH270" s="395"/>
      <c r="CI270" s="395"/>
      <c r="CJ270" s="395"/>
      <c r="CK270" s="395"/>
      <c r="CL270" s="395"/>
      <c r="CM270" s="395"/>
      <c r="CN270" s="395"/>
      <c r="CO270" s="395"/>
      <c r="CP270" s="395"/>
      <c r="CQ270" s="395"/>
      <c r="CR270" s="395"/>
      <c r="CS270" s="395"/>
      <c r="CT270" s="395"/>
      <c r="CU270" s="395"/>
      <c r="CV270" s="395"/>
      <c r="CW270" s="395"/>
      <c r="CX270" s="395"/>
      <c r="CY270" s="395"/>
      <c r="CZ270" s="395"/>
      <c r="DA270" s="395"/>
      <c r="DB270" s="395"/>
      <c r="DC270" s="395"/>
      <c r="DD270" s="395"/>
    </row>
    <row r="271" spans="1:108" x14ac:dyDescent="0.15">
      <c r="A271" s="395"/>
      <c r="B271" s="211"/>
      <c r="C271" s="395"/>
      <c r="D271" s="395"/>
      <c r="E271" s="395"/>
      <c r="F271" s="395"/>
      <c r="G271" s="395"/>
      <c r="H271" s="395"/>
      <c r="I271" s="395"/>
      <c r="J271" s="395"/>
      <c r="K271" s="395"/>
      <c r="L271" s="395"/>
      <c r="M271" s="395"/>
      <c r="N271" s="395"/>
      <c r="O271" s="395"/>
      <c r="P271" s="395"/>
      <c r="Q271" s="395"/>
      <c r="R271" s="395"/>
      <c r="S271" s="395"/>
      <c r="T271" s="395"/>
      <c r="U271" s="395"/>
      <c r="V271" s="395"/>
      <c r="W271" s="395"/>
      <c r="X271" s="395"/>
      <c r="Y271" s="395"/>
      <c r="Z271" s="395"/>
      <c r="AA271" s="395"/>
      <c r="AB271" s="395"/>
      <c r="AC271" s="395"/>
      <c r="AD271" s="395"/>
      <c r="AE271" s="395"/>
      <c r="AF271" s="395"/>
      <c r="AG271" s="395"/>
      <c r="AH271" s="395"/>
      <c r="AI271" s="395"/>
      <c r="AJ271" s="395"/>
      <c r="AK271" s="395"/>
      <c r="AL271" s="395"/>
      <c r="AM271" s="395"/>
      <c r="AN271" s="395"/>
      <c r="AO271" s="395"/>
      <c r="AP271" s="395"/>
      <c r="AQ271" s="395"/>
      <c r="AR271" s="395"/>
      <c r="AS271" s="395"/>
      <c r="AT271" s="395"/>
      <c r="AU271" s="395"/>
      <c r="AV271" s="395"/>
      <c r="AW271" s="395"/>
      <c r="AX271" s="395"/>
      <c r="AY271" s="395"/>
      <c r="AZ271" s="395"/>
      <c r="BA271" s="395"/>
      <c r="BB271" s="395"/>
      <c r="BC271" s="395"/>
      <c r="BD271" s="395"/>
      <c r="BE271" s="395"/>
      <c r="BF271" s="395"/>
      <c r="BG271" s="395"/>
      <c r="BH271" s="395"/>
      <c r="BI271" s="395"/>
      <c r="BJ271" s="395"/>
      <c r="BK271" s="395"/>
      <c r="BL271" s="395"/>
      <c r="BM271" s="395"/>
      <c r="BN271" s="395"/>
      <c r="BO271" s="395"/>
      <c r="BP271" s="395"/>
      <c r="BQ271" s="395"/>
      <c r="BR271" s="395"/>
      <c r="BS271" s="395"/>
      <c r="BT271" s="395"/>
      <c r="BU271" s="395"/>
      <c r="BV271" s="395"/>
      <c r="BW271" s="395"/>
      <c r="BX271" s="395"/>
      <c r="BY271" s="395"/>
      <c r="BZ271" s="395"/>
      <c r="CA271" s="395"/>
      <c r="CB271" s="395"/>
      <c r="CC271" s="395"/>
      <c r="CD271" s="395"/>
      <c r="CE271" s="395"/>
      <c r="CF271" s="395"/>
      <c r="CG271" s="395"/>
      <c r="CH271" s="395"/>
      <c r="CI271" s="395"/>
      <c r="CJ271" s="395"/>
      <c r="CK271" s="395"/>
      <c r="CL271" s="395"/>
      <c r="CM271" s="395"/>
      <c r="CN271" s="395"/>
      <c r="CO271" s="395"/>
      <c r="CP271" s="395"/>
      <c r="CQ271" s="395"/>
      <c r="CR271" s="395"/>
      <c r="CS271" s="395"/>
      <c r="CT271" s="395"/>
      <c r="CU271" s="395"/>
      <c r="CV271" s="395"/>
      <c r="CW271" s="395"/>
      <c r="CX271" s="395"/>
      <c r="CY271" s="395"/>
      <c r="CZ271" s="395"/>
      <c r="DA271" s="395"/>
      <c r="DB271" s="395"/>
      <c r="DC271" s="395"/>
      <c r="DD271" s="395"/>
    </row>
    <row r="272" spans="1:108" x14ac:dyDescent="0.15">
      <c r="A272" s="395"/>
      <c r="B272" s="211"/>
      <c r="C272" s="395"/>
      <c r="D272" s="395"/>
      <c r="E272" s="395"/>
      <c r="F272" s="395"/>
      <c r="G272" s="395"/>
      <c r="H272" s="395"/>
      <c r="I272" s="395"/>
      <c r="J272" s="395"/>
      <c r="K272" s="395"/>
      <c r="L272" s="395"/>
      <c r="M272" s="395"/>
      <c r="N272" s="395"/>
      <c r="O272" s="395"/>
      <c r="P272" s="395"/>
      <c r="Q272" s="395"/>
      <c r="R272" s="395"/>
      <c r="S272" s="395"/>
      <c r="T272" s="395"/>
      <c r="U272" s="395"/>
      <c r="V272" s="395"/>
      <c r="W272" s="395"/>
      <c r="X272" s="395"/>
      <c r="Y272" s="395"/>
      <c r="Z272" s="395"/>
      <c r="AA272" s="395"/>
      <c r="AB272" s="395"/>
      <c r="AC272" s="395"/>
      <c r="AD272" s="395"/>
      <c r="AE272" s="395"/>
      <c r="AF272" s="395"/>
      <c r="AG272" s="395"/>
      <c r="AH272" s="395"/>
      <c r="AI272" s="395"/>
      <c r="AJ272" s="395"/>
      <c r="AK272" s="395"/>
      <c r="AL272" s="395"/>
      <c r="AM272" s="395"/>
      <c r="AN272" s="395"/>
      <c r="AO272" s="395"/>
      <c r="AP272" s="395"/>
      <c r="AQ272" s="395"/>
      <c r="AR272" s="395"/>
      <c r="AS272" s="395"/>
      <c r="AT272" s="395"/>
      <c r="AU272" s="395"/>
      <c r="AV272" s="395"/>
      <c r="AW272" s="395"/>
      <c r="AX272" s="395"/>
      <c r="AY272" s="395"/>
      <c r="AZ272" s="395"/>
      <c r="BA272" s="395"/>
      <c r="BB272" s="395"/>
      <c r="BC272" s="395"/>
      <c r="BD272" s="395"/>
      <c r="BE272" s="395"/>
      <c r="BF272" s="395"/>
      <c r="BG272" s="395"/>
      <c r="BH272" s="395"/>
      <c r="BI272" s="395"/>
      <c r="BJ272" s="395"/>
      <c r="BK272" s="395"/>
      <c r="BL272" s="395"/>
      <c r="BM272" s="395"/>
      <c r="BN272" s="395"/>
      <c r="BO272" s="395"/>
      <c r="BP272" s="395"/>
      <c r="BQ272" s="395"/>
      <c r="BR272" s="395"/>
      <c r="BS272" s="395"/>
      <c r="BT272" s="395"/>
      <c r="BU272" s="395"/>
      <c r="BV272" s="395"/>
      <c r="BW272" s="395"/>
      <c r="BX272" s="395"/>
      <c r="BY272" s="395"/>
      <c r="BZ272" s="395"/>
      <c r="CA272" s="395"/>
      <c r="CB272" s="395"/>
      <c r="CC272" s="395"/>
      <c r="CD272" s="395"/>
      <c r="CE272" s="395"/>
      <c r="CF272" s="395"/>
      <c r="CG272" s="395"/>
      <c r="CH272" s="395"/>
      <c r="CI272" s="395"/>
      <c r="CJ272" s="395"/>
      <c r="CK272" s="395"/>
      <c r="CL272" s="395"/>
      <c r="CM272" s="395"/>
      <c r="CN272" s="395"/>
      <c r="CO272" s="395"/>
      <c r="CP272" s="395"/>
      <c r="CQ272" s="395"/>
      <c r="CR272" s="395"/>
      <c r="CS272" s="395"/>
      <c r="CT272" s="395"/>
      <c r="CU272" s="395"/>
      <c r="CV272" s="395"/>
      <c r="CW272" s="395"/>
      <c r="CX272" s="395"/>
      <c r="CY272" s="395"/>
      <c r="CZ272" s="395"/>
      <c r="DA272" s="395"/>
      <c r="DB272" s="395"/>
      <c r="DC272" s="395"/>
      <c r="DD272" s="395"/>
    </row>
    <row r="273" spans="1:108" x14ac:dyDescent="0.15">
      <c r="A273" s="395"/>
      <c r="B273" s="211"/>
      <c r="C273" s="395"/>
      <c r="D273" s="395"/>
      <c r="E273" s="395"/>
      <c r="F273" s="395"/>
      <c r="G273" s="395"/>
      <c r="H273" s="395"/>
      <c r="I273" s="395"/>
      <c r="J273" s="395"/>
      <c r="K273" s="395"/>
      <c r="L273" s="395"/>
      <c r="M273" s="395"/>
      <c r="N273" s="395"/>
      <c r="O273" s="395"/>
      <c r="P273" s="395"/>
      <c r="Q273" s="395"/>
      <c r="R273" s="395"/>
      <c r="S273" s="395"/>
      <c r="T273" s="395"/>
      <c r="U273" s="395"/>
      <c r="V273" s="395"/>
      <c r="W273" s="395"/>
      <c r="X273" s="395"/>
      <c r="Y273" s="395"/>
      <c r="Z273" s="395"/>
      <c r="AA273" s="395"/>
      <c r="AB273" s="395"/>
      <c r="AC273" s="395"/>
      <c r="AD273" s="395"/>
      <c r="AE273" s="395"/>
      <c r="AF273" s="395"/>
      <c r="AG273" s="395"/>
      <c r="AH273" s="395"/>
      <c r="AI273" s="395"/>
      <c r="AJ273" s="395"/>
      <c r="AK273" s="395"/>
      <c r="AL273" s="395"/>
      <c r="AM273" s="395"/>
      <c r="AN273" s="395"/>
      <c r="AO273" s="395"/>
      <c r="AP273" s="395"/>
      <c r="AQ273" s="395"/>
      <c r="AR273" s="395"/>
      <c r="AS273" s="395"/>
      <c r="AT273" s="395"/>
      <c r="AU273" s="395"/>
      <c r="AV273" s="395"/>
      <c r="AW273" s="395"/>
      <c r="AX273" s="395"/>
      <c r="AY273" s="395"/>
      <c r="AZ273" s="395"/>
      <c r="BA273" s="395"/>
      <c r="BB273" s="395"/>
      <c r="BC273" s="395"/>
      <c r="BD273" s="395"/>
      <c r="BE273" s="395"/>
      <c r="BF273" s="395"/>
      <c r="BG273" s="395"/>
      <c r="BH273" s="395"/>
      <c r="BI273" s="395"/>
      <c r="BJ273" s="395"/>
      <c r="BK273" s="395"/>
      <c r="BL273" s="395"/>
      <c r="BM273" s="395"/>
      <c r="BN273" s="395"/>
      <c r="BO273" s="395"/>
      <c r="BP273" s="395"/>
      <c r="BQ273" s="395"/>
      <c r="BR273" s="395"/>
      <c r="BS273" s="395"/>
      <c r="BT273" s="395"/>
      <c r="BU273" s="395"/>
      <c r="BV273" s="395"/>
      <c r="BW273" s="395"/>
      <c r="BX273" s="395"/>
      <c r="BY273" s="395"/>
      <c r="BZ273" s="395"/>
      <c r="CA273" s="395"/>
      <c r="CB273" s="395"/>
      <c r="CC273" s="395"/>
      <c r="CD273" s="395"/>
      <c r="CE273" s="395"/>
      <c r="CF273" s="395"/>
      <c r="CG273" s="395"/>
      <c r="CH273" s="395"/>
      <c r="CI273" s="395"/>
      <c r="CJ273" s="395"/>
      <c r="CK273" s="395"/>
      <c r="CL273" s="395"/>
      <c r="CM273" s="395"/>
      <c r="CN273" s="395"/>
      <c r="CO273" s="395"/>
      <c r="CP273" s="395"/>
      <c r="CQ273" s="395"/>
      <c r="CR273" s="395"/>
      <c r="CS273" s="395"/>
      <c r="CT273" s="395"/>
      <c r="CU273" s="395"/>
      <c r="CV273" s="395"/>
      <c r="CW273" s="395"/>
      <c r="CX273" s="395"/>
      <c r="CY273" s="395"/>
      <c r="CZ273" s="395"/>
      <c r="DA273" s="395"/>
      <c r="DB273" s="395"/>
      <c r="DC273" s="395"/>
      <c r="DD273" s="395"/>
    </row>
    <row r="274" spans="1:108" x14ac:dyDescent="0.15">
      <c r="A274" s="395"/>
      <c r="B274" s="211"/>
      <c r="C274" s="395"/>
      <c r="D274" s="395"/>
      <c r="E274" s="395"/>
      <c r="F274" s="395"/>
      <c r="G274" s="395"/>
      <c r="H274" s="395"/>
      <c r="I274" s="395"/>
      <c r="J274" s="395"/>
      <c r="K274" s="395"/>
      <c r="L274" s="395"/>
      <c r="M274" s="395"/>
      <c r="N274" s="395"/>
      <c r="O274" s="395"/>
      <c r="P274" s="395"/>
      <c r="Q274" s="395"/>
      <c r="R274" s="395"/>
      <c r="S274" s="395"/>
      <c r="T274" s="395"/>
      <c r="U274" s="395"/>
      <c r="V274" s="395"/>
      <c r="W274" s="395"/>
      <c r="X274" s="395"/>
      <c r="Y274" s="395"/>
      <c r="Z274" s="395"/>
      <c r="AA274" s="395"/>
      <c r="AB274" s="395"/>
      <c r="AC274" s="395"/>
      <c r="AD274" s="395"/>
      <c r="AE274" s="395"/>
      <c r="AF274" s="395"/>
      <c r="AG274" s="395"/>
      <c r="AH274" s="395"/>
      <c r="AI274" s="395"/>
      <c r="AJ274" s="395"/>
      <c r="AK274" s="395"/>
      <c r="AL274" s="395"/>
      <c r="AM274" s="395"/>
      <c r="AN274" s="395"/>
      <c r="AO274" s="395"/>
      <c r="AP274" s="395"/>
      <c r="AQ274" s="395"/>
      <c r="AR274" s="395"/>
      <c r="AS274" s="395"/>
      <c r="AT274" s="395"/>
      <c r="AU274" s="395"/>
      <c r="AV274" s="395"/>
      <c r="AW274" s="395"/>
      <c r="AX274" s="395"/>
      <c r="AY274" s="395"/>
      <c r="AZ274" s="395"/>
      <c r="BA274" s="395"/>
      <c r="BB274" s="395"/>
      <c r="BC274" s="395"/>
      <c r="BD274" s="395"/>
      <c r="BE274" s="395"/>
      <c r="BF274" s="395"/>
      <c r="BG274" s="395"/>
      <c r="BH274" s="395"/>
      <c r="BI274" s="395"/>
      <c r="BJ274" s="395"/>
      <c r="BK274" s="395"/>
      <c r="BL274" s="395"/>
      <c r="BM274" s="395"/>
      <c r="BN274" s="395"/>
      <c r="BO274" s="395"/>
      <c r="BP274" s="395"/>
      <c r="BQ274" s="395"/>
      <c r="BR274" s="395"/>
      <c r="BS274" s="395"/>
      <c r="BT274" s="395"/>
      <c r="BU274" s="395"/>
      <c r="BV274" s="395"/>
      <c r="BW274" s="395"/>
      <c r="BX274" s="395"/>
      <c r="BY274" s="395"/>
      <c r="BZ274" s="395"/>
      <c r="CA274" s="395"/>
      <c r="CB274" s="395"/>
      <c r="CC274" s="395"/>
      <c r="CD274" s="395"/>
      <c r="CE274" s="395"/>
      <c r="CF274" s="395"/>
      <c r="CG274" s="395"/>
      <c r="CH274" s="395"/>
      <c r="CI274" s="395"/>
      <c r="CJ274" s="395"/>
      <c r="CK274" s="395"/>
      <c r="CL274" s="395"/>
      <c r="CM274" s="395"/>
      <c r="CN274" s="395"/>
      <c r="CO274" s="395"/>
      <c r="CP274" s="395"/>
      <c r="CQ274" s="395"/>
      <c r="CR274" s="395"/>
      <c r="CS274" s="395"/>
      <c r="CT274" s="395"/>
      <c r="CU274" s="395"/>
      <c r="CV274" s="395"/>
      <c r="CW274" s="395"/>
      <c r="CX274" s="395"/>
      <c r="CY274" s="395"/>
      <c r="CZ274" s="395"/>
      <c r="DA274" s="395"/>
      <c r="DB274" s="395"/>
      <c r="DC274" s="395"/>
      <c r="DD274" s="395"/>
    </row>
    <row r="275" spans="1:108" x14ac:dyDescent="0.15">
      <c r="A275" s="395"/>
      <c r="B275" s="211"/>
      <c r="C275" s="395"/>
      <c r="D275" s="395"/>
      <c r="E275" s="395"/>
      <c r="F275" s="395"/>
      <c r="G275" s="395"/>
      <c r="H275" s="395"/>
      <c r="I275" s="395"/>
      <c r="J275" s="395"/>
      <c r="K275" s="395"/>
      <c r="L275" s="395"/>
      <c r="M275" s="395"/>
      <c r="N275" s="395"/>
      <c r="O275" s="395"/>
      <c r="P275" s="395"/>
      <c r="Q275" s="395"/>
      <c r="R275" s="395"/>
      <c r="S275" s="395"/>
      <c r="T275" s="395"/>
      <c r="U275" s="395"/>
      <c r="V275" s="395"/>
      <c r="W275" s="395"/>
      <c r="X275" s="395"/>
      <c r="Y275" s="395"/>
      <c r="Z275" s="395"/>
      <c r="AA275" s="395"/>
      <c r="AB275" s="395"/>
      <c r="AC275" s="395"/>
      <c r="AD275" s="395"/>
      <c r="AE275" s="395"/>
      <c r="AF275" s="395"/>
      <c r="AG275" s="395"/>
      <c r="AH275" s="395"/>
      <c r="AI275" s="395"/>
      <c r="AJ275" s="395"/>
      <c r="AK275" s="395"/>
      <c r="AL275" s="395"/>
      <c r="AM275" s="395"/>
      <c r="AN275" s="395"/>
      <c r="AO275" s="395"/>
      <c r="AP275" s="395"/>
      <c r="AQ275" s="395"/>
      <c r="AR275" s="395"/>
      <c r="AS275" s="395"/>
      <c r="AT275" s="395"/>
      <c r="AU275" s="395"/>
      <c r="AV275" s="395"/>
      <c r="AW275" s="395"/>
      <c r="AX275" s="395"/>
      <c r="AY275" s="395"/>
      <c r="AZ275" s="395"/>
      <c r="BA275" s="395"/>
      <c r="BB275" s="395"/>
      <c r="BC275" s="395"/>
      <c r="BD275" s="395"/>
      <c r="BE275" s="395"/>
      <c r="BF275" s="395"/>
      <c r="BG275" s="395"/>
      <c r="BH275" s="395"/>
      <c r="BI275" s="395"/>
      <c r="BJ275" s="395"/>
      <c r="BK275" s="395"/>
      <c r="BL275" s="395"/>
      <c r="BM275" s="395"/>
      <c r="BN275" s="395"/>
      <c r="BO275" s="395"/>
      <c r="BP275" s="395"/>
      <c r="BQ275" s="395"/>
      <c r="BR275" s="395"/>
      <c r="BS275" s="395"/>
      <c r="BT275" s="395"/>
      <c r="BU275" s="395"/>
      <c r="BV275" s="395"/>
      <c r="BW275" s="395"/>
      <c r="BX275" s="395"/>
      <c r="BY275" s="395"/>
      <c r="BZ275" s="395"/>
      <c r="CA275" s="395"/>
      <c r="CB275" s="395"/>
      <c r="CC275" s="395"/>
      <c r="CD275" s="395"/>
      <c r="CE275" s="395"/>
      <c r="CF275" s="395"/>
      <c r="CG275" s="395"/>
      <c r="CH275" s="395"/>
      <c r="CI275" s="395"/>
      <c r="CJ275" s="395"/>
      <c r="CK275" s="395"/>
      <c r="CL275" s="395"/>
      <c r="CM275" s="395"/>
      <c r="CN275" s="395"/>
      <c r="CO275" s="395"/>
      <c r="CP275" s="395"/>
      <c r="CQ275" s="395"/>
      <c r="CR275" s="395"/>
      <c r="CS275" s="395"/>
      <c r="CT275" s="395"/>
      <c r="CU275" s="395"/>
      <c r="CV275" s="395"/>
      <c r="CW275" s="395"/>
      <c r="CX275" s="395"/>
      <c r="CY275" s="395"/>
      <c r="CZ275" s="395"/>
      <c r="DA275" s="395"/>
      <c r="DB275" s="395"/>
      <c r="DC275" s="395"/>
      <c r="DD275" s="395"/>
    </row>
    <row r="276" spans="1:108" x14ac:dyDescent="0.15">
      <c r="A276" s="395"/>
      <c r="B276" s="211"/>
      <c r="C276" s="395"/>
      <c r="D276" s="395"/>
      <c r="E276" s="395"/>
      <c r="F276" s="395"/>
      <c r="G276" s="395"/>
      <c r="H276" s="395"/>
      <c r="I276" s="395"/>
      <c r="J276" s="395"/>
      <c r="K276" s="395"/>
      <c r="L276" s="395"/>
      <c r="M276" s="395"/>
      <c r="N276" s="395"/>
      <c r="O276" s="395"/>
      <c r="P276" s="395"/>
      <c r="Q276" s="395"/>
      <c r="R276" s="395"/>
      <c r="S276" s="395"/>
      <c r="T276" s="395"/>
      <c r="U276" s="395"/>
      <c r="V276" s="395"/>
      <c r="W276" s="395"/>
      <c r="X276" s="395"/>
      <c r="Y276" s="395"/>
      <c r="Z276" s="395"/>
      <c r="AA276" s="395"/>
      <c r="AB276" s="395"/>
      <c r="AC276" s="395"/>
      <c r="AD276" s="395"/>
      <c r="AE276" s="395"/>
      <c r="AF276" s="395"/>
      <c r="AG276" s="395"/>
      <c r="AH276" s="395"/>
      <c r="AI276" s="395"/>
      <c r="AJ276" s="395"/>
      <c r="AK276" s="395"/>
      <c r="AL276" s="395"/>
      <c r="AM276" s="395"/>
      <c r="AN276" s="395"/>
      <c r="AO276" s="395"/>
      <c r="AP276" s="395"/>
      <c r="AQ276" s="395"/>
      <c r="AR276" s="395"/>
      <c r="AS276" s="395"/>
      <c r="AT276" s="395"/>
      <c r="AU276" s="395"/>
      <c r="AV276" s="395"/>
      <c r="AW276" s="395"/>
      <c r="AX276" s="395"/>
      <c r="AY276" s="395"/>
      <c r="AZ276" s="395"/>
      <c r="BA276" s="395"/>
      <c r="BB276" s="395"/>
      <c r="BC276" s="395"/>
      <c r="BD276" s="395"/>
      <c r="BE276" s="395"/>
      <c r="BF276" s="395"/>
      <c r="BG276" s="395"/>
      <c r="BH276" s="395"/>
      <c r="BI276" s="395"/>
      <c r="BJ276" s="395"/>
      <c r="BK276" s="395"/>
      <c r="BL276" s="395"/>
      <c r="BM276" s="395"/>
      <c r="BN276" s="395"/>
      <c r="BO276" s="395"/>
      <c r="BP276" s="395"/>
      <c r="BQ276" s="395"/>
      <c r="BR276" s="395"/>
      <c r="BS276" s="395"/>
      <c r="BT276" s="395"/>
      <c r="BU276" s="395"/>
      <c r="BV276" s="395"/>
      <c r="BW276" s="395"/>
      <c r="BX276" s="395"/>
      <c r="BY276" s="395"/>
      <c r="BZ276" s="395"/>
      <c r="CA276" s="395"/>
      <c r="CB276" s="395"/>
      <c r="CC276" s="395"/>
      <c r="CD276" s="395"/>
      <c r="CE276" s="395"/>
      <c r="CF276" s="395"/>
      <c r="CG276" s="395"/>
      <c r="CH276" s="395"/>
      <c r="CI276" s="395"/>
      <c r="CJ276" s="395"/>
      <c r="CK276" s="395"/>
      <c r="CL276" s="395"/>
      <c r="CM276" s="395"/>
      <c r="CN276" s="395"/>
      <c r="CO276" s="395"/>
      <c r="CP276" s="395"/>
      <c r="CQ276" s="395"/>
      <c r="CR276" s="395"/>
      <c r="CS276" s="395"/>
      <c r="CT276" s="395"/>
      <c r="CU276" s="395"/>
      <c r="CV276" s="395"/>
      <c r="CW276" s="395"/>
      <c r="CX276" s="395"/>
      <c r="CY276" s="395"/>
      <c r="CZ276" s="395"/>
      <c r="DA276" s="395"/>
      <c r="DB276" s="395"/>
      <c r="DC276" s="395"/>
      <c r="DD276" s="395"/>
    </row>
    <row r="277" spans="1:108" x14ac:dyDescent="0.15">
      <c r="A277" s="395"/>
      <c r="B277" s="211"/>
      <c r="C277" s="395"/>
      <c r="D277" s="395"/>
      <c r="E277" s="395"/>
      <c r="F277" s="395"/>
      <c r="G277" s="395"/>
      <c r="H277" s="395"/>
      <c r="I277" s="395"/>
      <c r="J277" s="395"/>
      <c r="K277" s="395"/>
      <c r="L277" s="395"/>
      <c r="M277" s="395"/>
      <c r="N277" s="395"/>
      <c r="O277" s="395"/>
      <c r="P277" s="395"/>
      <c r="Q277" s="395"/>
      <c r="R277" s="395"/>
      <c r="S277" s="395"/>
      <c r="T277" s="395"/>
      <c r="U277" s="395"/>
      <c r="V277" s="395"/>
      <c r="W277" s="395"/>
      <c r="X277" s="395"/>
      <c r="Y277" s="395"/>
      <c r="Z277" s="395"/>
      <c r="AA277" s="395"/>
      <c r="AB277" s="395"/>
      <c r="AC277" s="395"/>
      <c r="AD277" s="395"/>
      <c r="AE277" s="395"/>
      <c r="AF277" s="395"/>
      <c r="AG277" s="395"/>
      <c r="AH277" s="395"/>
      <c r="AI277" s="395"/>
      <c r="AJ277" s="395"/>
      <c r="AK277" s="395"/>
      <c r="AL277" s="395"/>
      <c r="AM277" s="395"/>
      <c r="AN277" s="395"/>
      <c r="AO277" s="395"/>
      <c r="AP277" s="395"/>
      <c r="AQ277" s="395"/>
      <c r="AR277" s="395"/>
      <c r="AS277" s="395"/>
      <c r="AT277" s="395"/>
      <c r="AU277" s="395"/>
      <c r="AV277" s="395"/>
      <c r="AW277" s="395"/>
      <c r="AX277" s="395"/>
      <c r="AY277" s="395"/>
      <c r="AZ277" s="395"/>
      <c r="BA277" s="395"/>
      <c r="BB277" s="395"/>
      <c r="BC277" s="395"/>
      <c r="BD277" s="395"/>
      <c r="BE277" s="395"/>
      <c r="BF277" s="395"/>
      <c r="BG277" s="395"/>
      <c r="BH277" s="395"/>
      <c r="BI277" s="395"/>
      <c r="BJ277" s="395"/>
      <c r="BK277" s="395"/>
      <c r="BL277" s="395"/>
      <c r="BM277" s="395"/>
      <c r="BN277" s="395"/>
      <c r="BO277" s="395"/>
      <c r="BP277" s="395"/>
      <c r="BQ277" s="395"/>
      <c r="BR277" s="395"/>
      <c r="BS277" s="395"/>
      <c r="BT277" s="395"/>
      <c r="BU277" s="395"/>
      <c r="BV277" s="395"/>
      <c r="BW277" s="395"/>
      <c r="BX277" s="395"/>
      <c r="BY277" s="395"/>
      <c r="BZ277" s="395"/>
      <c r="CA277" s="395"/>
      <c r="CB277" s="395"/>
      <c r="CC277" s="395"/>
      <c r="CD277" s="395"/>
      <c r="CE277" s="395"/>
      <c r="CF277" s="395"/>
      <c r="CG277" s="395"/>
      <c r="CH277" s="395"/>
      <c r="CI277" s="395"/>
      <c r="CJ277" s="395"/>
      <c r="CK277" s="395"/>
      <c r="CL277" s="395"/>
      <c r="CM277" s="395"/>
      <c r="CN277" s="395"/>
      <c r="CO277" s="395"/>
      <c r="CP277" s="395"/>
      <c r="CQ277" s="395"/>
      <c r="CR277" s="395"/>
      <c r="CS277" s="395"/>
      <c r="CT277" s="395"/>
      <c r="CU277" s="395"/>
      <c r="CV277" s="395"/>
      <c r="CW277" s="395"/>
      <c r="CX277" s="395"/>
      <c r="CY277" s="395"/>
      <c r="CZ277" s="395"/>
      <c r="DA277" s="395"/>
      <c r="DB277" s="395"/>
      <c r="DC277" s="395"/>
      <c r="DD277" s="395"/>
    </row>
    <row r="278" spans="1:108" x14ac:dyDescent="0.15">
      <c r="A278" s="395"/>
      <c r="B278" s="211"/>
      <c r="C278" s="395"/>
      <c r="D278" s="395"/>
      <c r="E278" s="395"/>
      <c r="F278" s="395"/>
      <c r="G278" s="395"/>
      <c r="H278" s="395"/>
      <c r="I278" s="395"/>
      <c r="J278" s="395"/>
      <c r="K278" s="395"/>
      <c r="L278" s="395"/>
      <c r="M278" s="395"/>
      <c r="N278" s="395"/>
      <c r="O278" s="395"/>
      <c r="P278" s="395"/>
      <c r="Q278" s="395"/>
      <c r="R278" s="395"/>
      <c r="S278" s="395"/>
      <c r="T278" s="395"/>
      <c r="U278" s="395"/>
      <c r="V278" s="395"/>
      <c r="W278" s="395"/>
      <c r="X278" s="395"/>
      <c r="Y278" s="395"/>
      <c r="Z278" s="395"/>
      <c r="AA278" s="395"/>
      <c r="AB278" s="395"/>
      <c r="AC278" s="395"/>
      <c r="AD278" s="395"/>
      <c r="AE278" s="395"/>
      <c r="AF278" s="395"/>
      <c r="AG278" s="395"/>
      <c r="AH278" s="395"/>
      <c r="AI278" s="395"/>
      <c r="AJ278" s="395"/>
      <c r="AK278" s="395"/>
      <c r="AL278" s="395"/>
      <c r="AM278" s="395"/>
      <c r="AN278" s="395"/>
      <c r="AO278" s="395"/>
      <c r="AP278" s="395"/>
      <c r="AQ278" s="395"/>
      <c r="AR278" s="395"/>
      <c r="AS278" s="395"/>
      <c r="AT278" s="395"/>
      <c r="AU278" s="395"/>
      <c r="AV278" s="395"/>
      <c r="AW278" s="395"/>
      <c r="AX278" s="395"/>
      <c r="AY278" s="395"/>
      <c r="AZ278" s="395"/>
      <c r="BA278" s="395"/>
      <c r="BB278" s="395"/>
      <c r="BC278" s="395"/>
      <c r="BD278" s="395"/>
      <c r="BE278" s="395"/>
      <c r="BF278" s="395"/>
      <c r="BG278" s="395"/>
      <c r="BH278" s="395"/>
      <c r="BI278" s="395"/>
      <c r="BJ278" s="395"/>
      <c r="BK278" s="395"/>
      <c r="BL278" s="395"/>
      <c r="BM278" s="395"/>
      <c r="BN278" s="395"/>
      <c r="BO278" s="395"/>
      <c r="BP278" s="395"/>
      <c r="BQ278" s="395"/>
      <c r="BR278" s="395"/>
      <c r="BS278" s="395"/>
      <c r="BT278" s="395"/>
      <c r="BU278" s="395"/>
      <c r="BV278" s="395"/>
      <c r="BW278" s="395"/>
      <c r="BX278" s="395"/>
      <c r="BY278" s="395"/>
      <c r="BZ278" s="395"/>
      <c r="CA278" s="395"/>
      <c r="CB278" s="395"/>
      <c r="CC278" s="395"/>
      <c r="CD278" s="395"/>
      <c r="CE278" s="395"/>
      <c r="CF278" s="395"/>
      <c r="CG278" s="395"/>
      <c r="CH278" s="395"/>
      <c r="CI278" s="395"/>
      <c r="CJ278" s="395"/>
      <c r="CK278" s="395"/>
      <c r="CL278" s="395"/>
      <c r="CM278" s="395"/>
      <c r="CN278" s="395"/>
      <c r="CO278" s="395"/>
      <c r="CP278" s="395"/>
      <c r="CQ278" s="395"/>
      <c r="CR278" s="395"/>
      <c r="CS278" s="395"/>
      <c r="CT278" s="395"/>
      <c r="CU278" s="395"/>
      <c r="CV278" s="395"/>
      <c r="CW278" s="395"/>
      <c r="CX278" s="395"/>
      <c r="CY278" s="395"/>
      <c r="CZ278" s="395"/>
      <c r="DA278" s="395"/>
      <c r="DB278" s="395"/>
      <c r="DC278" s="395"/>
      <c r="DD278" s="395"/>
    </row>
    <row r="279" spans="1:108" x14ac:dyDescent="0.15">
      <c r="A279" s="395"/>
      <c r="B279" s="211"/>
      <c r="C279" s="395"/>
      <c r="D279" s="395"/>
      <c r="E279" s="395"/>
      <c r="F279" s="395"/>
      <c r="G279" s="395"/>
      <c r="H279" s="395"/>
      <c r="I279" s="395"/>
      <c r="J279" s="395"/>
      <c r="K279" s="395"/>
      <c r="L279" s="395"/>
      <c r="M279" s="395"/>
      <c r="N279" s="395"/>
      <c r="O279" s="395"/>
      <c r="P279" s="395"/>
      <c r="Q279" s="395"/>
      <c r="R279" s="395"/>
      <c r="S279" s="395"/>
      <c r="T279" s="395"/>
      <c r="U279" s="395"/>
      <c r="V279" s="395"/>
      <c r="W279" s="395"/>
      <c r="X279" s="395"/>
      <c r="Y279" s="395"/>
      <c r="Z279" s="395"/>
      <c r="AA279" s="395"/>
      <c r="AB279" s="395"/>
      <c r="AC279" s="395"/>
      <c r="AD279" s="395"/>
      <c r="AE279" s="395"/>
      <c r="AF279" s="395"/>
      <c r="AG279" s="395"/>
      <c r="AH279" s="395"/>
      <c r="AI279" s="395"/>
      <c r="AJ279" s="395"/>
      <c r="AK279" s="395"/>
      <c r="AL279" s="395"/>
      <c r="AM279" s="395"/>
      <c r="AN279" s="395"/>
      <c r="AO279" s="395"/>
      <c r="AP279" s="395"/>
      <c r="AQ279" s="395"/>
      <c r="AR279" s="395"/>
      <c r="AS279" s="395"/>
      <c r="AT279" s="395"/>
      <c r="AU279" s="395"/>
      <c r="AV279" s="395"/>
      <c r="AW279" s="395"/>
      <c r="AX279" s="395"/>
      <c r="AY279" s="395"/>
      <c r="AZ279" s="395"/>
      <c r="BA279" s="395"/>
      <c r="BB279" s="395"/>
      <c r="BC279" s="395"/>
      <c r="BD279" s="395"/>
      <c r="BE279" s="395"/>
      <c r="BF279" s="395"/>
      <c r="BG279" s="395"/>
      <c r="BH279" s="395"/>
      <c r="BI279" s="395"/>
      <c r="BJ279" s="395"/>
      <c r="BK279" s="395"/>
      <c r="BL279" s="395"/>
      <c r="BM279" s="395"/>
      <c r="BN279" s="395"/>
      <c r="BO279" s="395"/>
      <c r="BP279" s="395"/>
      <c r="BQ279" s="395"/>
      <c r="BR279" s="395"/>
      <c r="BS279" s="395"/>
      <c r="BT279" s="395"/>
      <c r="BU279" s="395"/>
      <c r="BV279" s="395"/>
      <c r="BW279" s="395"/>
      <c r="BX279" s="395"/>
      <c r="BY279" s="395"/>
      <c r="BZ279" s="395"/>
      <c r="CA279" s="395"/>
      <c r="CB279" s="395"/>
      <c r="CC279" s="395"/>
      <c r="CD279" s="395"/>
      <c r="CE279" s="395"/>
      <c r="CF279" s="395"/>
      <c r="CG279" s="395"/>
      <c r="CH279" s="395"/>
      <c r="CI279" s="395"/>
      <c r="CJ279" s="395"/>
      <c r="CK279" s="395"/>
      <c r="CL279" s="395"/>
      <c r="CM279" s="395"/>
      <c r="CN279" s="395"/>
      <c r="CO279" s="395"/>
      <c r="CP279" s="395"/>
      <c r="CQ279" s="395"/>
      <c r="CR279" s="395"/>
      <c r="CS279" s="395"/>
      <c r="CT279" s="395"/>
      <c r="CU279" s="395"/>
      <c r="CV279" s="395"/>
      <c r="CW279" s="395"/>
      <c r="CX279" s="395"/>
      <c r="CY279" s="395"/>
      <c r="CZ279" s="395"/>
      <c r="DA279" s="395"/>
      <c r="DB279" s="395"/>
      <c r="DC279" s="395"/>
      <c r="DD279" s="395"/>
    </row>
    <row r="280" spans="1:108" x14ac:dyDescent="0.15">
      <c r="A280" s="395"/>
      <c r="B280" s="211"/>
      <c r="C280" s="395"/>
      <c r="D280" s="395"/>
      <c r="E280" s="395"/>
      <c r="F280" s="395"/>
      <c r="G280" s="395"/>
      <c r="H280" s="395"/>
      <c r="I280" s="395"/>
      <c r="J280" s="395"/>
      <c r="K280" s="395"/>
      <c r="L280" s="395"/>
      <c r="M280" s="395"/>
      <c r="N280" s="395"/>
      <c r="O280" s="395"/>
      <c r="P280" s="395"/>
      <c r="Q280" s="395"/>
      <c r="R280" s="395"/>
      <c r="S280" s="395"/>
      <c r="T280" s="395"/>
      <c r="U280" s="395"/>
      <c r="V280" s="395"/>
      <c r="W280" s="395"/>
      <c r="X280" s="395"/>
      <c r="Y280" s="395"/>
      <c r="Z280" s="395"/>
      <c r="AA280" s="395"/>
      <c r="AB280" s="395"/>
      <c r="AC280" s="395"/>
      <c r="AD280" s="395"/>
      <c r="AE280" s="395"/>
      <c r="AF280" s="395"/>
      <c r="AG280" s="395"/>
      <c r="AH280" s="395"/>
      <c r="AI280" s="395"/>
      <c r="AJ280" s="395"/>
      <c r="AK280" s="395"/>
      <c r="AL280" s="395"/>
      <c r="AM280" s="395"/>
      <c r="AN280" s="395"/>
      <c r="AO280" s="395"/>
      <c r="AP280" s="395"/>
      <c r="AQ280" s="395"/>
      <c r="AR280" s="395"/>
      <c r="AS280" s="395"/>
      <c r="AT280" s="395"/>
      <c r="AU280" s="395"/>
      <c r="AV280" s="395"/>
      <c r="AW280" s="395"/>
      <c r="AX280" s="395"/>
      <c r="AY280" s="395"/>
      <c r="AZ280" s="395"/>
      <c r="BA280" s="395"/>
      <c r="BB280" s="395"/>
      <c r="BC280" s="395"/>
      <c r="BD280" s="395"/>
      <c r="BE280" s="395"/>
      <c r="BF280" s="395"/>
      <c r="BG280" s="395"/>
      <c r="BH280" s="395"/>
      <c r="BI280" s="395"/>
      <c r="BJ280" s="395"/>
      <c r="BK280" s="395"/>
      <c r="BL280" s="395"/>
      <c r="BM280" s="395"/>
      <c r="BN280" s="395"/>
      <c r="BO280" s="395"/>
      <c r="BP280" s="395"/>
      <c r="BQ280" s="395"/>
      <c r="BR280" s="395"/>
      <c r="BS280" s="395"/>
      <c r="BT280" s="395"/>
      <c r="BU280" s="395"/>
      <c r="BV280" s="395"/>
      <c r="BW280" s="395"/>
      <c r="BX280" s="395"/>
      <c r="BY280" s="395"/>
      <c r="BZ280" s="395"/>
      <c r="CA280" s="395"/>
      <c r="CB280" s="395"/>
      <c r="CC280" s="395"/>
      <c r="CD280" s="395"/>
      <c r="CE280" s="395"/>
      <c r="CF280" s="395"/>
      <c r="CG280" s="395"/>
      <c r="CH280" s="395"/>
      <c r="CI280" s="395"/>
      <c r="CJ280" s="395"/>
      <c r="CK280" s="395"/>
      <c r="CL280" s="395"/>
      <c r="CM280" s="395"/>
      <c r="CN280" s="395"/>
      <c r="CO280" s="395"/>
      <c r="CP280" s="395"/>
      <c r="CQ280" s="395"/>
      <c r="CR280" s="395"/>
      <c r="CS280" s="395"/>
      <c r="CT280" s="395"/>
      <c r="CU280" s="395"/>
      <c r="CV280" s="395"/>
      <c r="CW280" s="395"/>
      <c r="CX280" s="395"/>
      <c r="CY280" s="395"/>
      <c r="CZ280" s="395"/>
      <c r="DA280" s="395"/>
      <c r="DB280" s="395"/>
      <c r="DC280" s="395"/>
      <c r="DD280" s="395"/>
    </row>
    <row r="281" spans="1:108" x14ac:dyDescent="0.15">
      <c r="A281" s="395"/>
      <c r="B281" s="211"/>
      <c r="C281" s="395"/>
      <c r="D281" s="395"/>
      <c r="E281" s="395"/>
      <c r="F281" s="395"/>
      <c r="G281" s="395"/>
      <c r="H281" s="395"/>
      <c r="I281" s="395"/>
      <c r="J281" s="395"/>
      <c r="K281" s="395"/>
      <c r="L281" s="395"/>
      <c r="M281" s="395"/>
      <c r="N281" s="395"/>
      <c r="O281" s="395"/>
      <c r="P281" s="395"/>
      <c r="Q281" s="395"/>
      <c r="R281" s="395"/>
      <c r="S281" s="395"/>
      <c r="T281" s="395"/>
      <c r="U281" s="395"/>
      <c r="V281" s="395"/>
      <c r="W281" s="395"/>
      <c r="X281" s="395"/>
      <c r="Y281" s="395"/>
      <c r="Z281" s="395"/>
      <c r="AA281" s="395"/>
      <c r="AB281" s="395"/>
      <c r="AC281" s="395"/>
      <c r="AD281" s="395"/>
      <c r="AE281" s="395"/>
      <c r="AF281" s="395"/>
      <c r="AG281" s="395"/>
      <c r="AH281" s="395"/>
      <c r="AI281" s="395"/>
      <c r="AJ281" s="395"/>
      <c r="AK281" s="395"/>
      <c r="AL281" s="395"/>
      <c r="AM281" s="395"/>
      <c r="AN281" s="395"/>
      <c r="AO281" s="395"/>
      <c r="AP281" s="395"/>
      <c r="AQ281" s="395"/>
      <c r="AR281" s="395"/>
      <c r="AS281" s="395"/>
      <c r="AT281" s="395"/>
      <c r="AU281" s="395"/>
      <c r="AV281" s="395"/>
      <c r="AW281" s="395"/>
      <c r="AX281" s="395"/>
      <c r="AY281" s="395"/>
      <c r="AZ281" s="395"/>
      <c r="BA281" s="395"/>
      <c r="BB281" s="395"/>
      <c r="BC281" s="395"/>
      <c r="BD281" s="395"/>
      <c r="BE281" s="395"/>
      <c r="BF281" s="395"/>
      <c r="BG281" s="395"/>
      <c r="BH281" s="395"/>
      <c r="BI281" s="395"/>
      <c r="BJ281" s="395"/>
      <c r="BK281" s="395"/>
      <c r="BL281" s="395"/>
      <c r="BM281" s="395"/>
      <c r="BN281" s="395"/>
      <c r="BO281" s="395"/>
      <c r="BP281" s="395"/>
      <c r="BQ281" s="395"/>
      <c r="BR281" s="395"/>
      <c r="BS281" s="395"/>
      <c r="BT281" s="395"/>
      <c r="BU281" s="395"/>
      <c r="BV281" s="395"/>
      <c r="BW281" s="395"/>
      <c r="BX281" s="395"/>
      <c r="BY281" s="395"/>
      <c r="BZ281" s="395"/>
      <c r="CA281" s="395"/>
      <c r="CB281" s="395"/>
      <c r="CC281" s="395"/>
      <c r="CD281" s="395"/>
      <c r="CE281" s="395"/>
      <c r="CF281" s="395"/>
      <c r="CG281" s="395"/>
      <c r="CH281" s="395"/>
      <c r="CI281" s="395"/>
      <c r="CJ281" s="395"/>
      <c r="CK281" s="395"/>
      <c r="CL281" s="395"/>
      <c r="CM281" s="395"/>
      <c r="CN281" s="395"/>
      <c r="CO281" s="395"/>
      <c r="CP281" s="395"/>
      <c r="CQ281" s="395"/>
      <c r="CR281" s="395"/>
      <c r="CS281" s="395"/>
      <c r="CT281" s="395"/>
      <c r="CU281" s="395"/>
      <c r="CV281" s="395"/>
      <c r="CW281" s="395"/>
      <c r="CX281" s="395"/>
      <c r="CY281" s="395"/>
      <c r="CZ281" s="395"/>
      <c r="DA281" s="395"/>
      <c r="DB281" s="395"/>
      <c r="DC281" s="395"/>
      <c r="DD281" s="395"/>
    </row>
    <row r="282" spans="1:108" x14ac:dyDescent="0.15">
      <c r="A282" s="395"/>
      <c r="B282" s="211"/>
      <c r="C282" s="395"/>
      <c r="D282" s="395"/>
      <c r="E282" s="395"/>
      <c r="F282" s="395"/>
      <c r="G282" s="395"/>
      <c r="H282" s="395"/>
      <c r="I282" s="395"/>
      <c r="J282" s="395"/>
      <c r="K282" s="395"/>
      <c r="L282" s="395"/>
      <c r="M282" s="395"/>
      <c r="N282" s="395"/>
      <c r="O282" s="395"/>
      <c r="P282" s="395"/>
      <c r="Q282" s="395"/>
      <c r="R282" s="395"/>
      <c r="S282" s="395"/>
      <c r="T282" s="395"/>
      <c r="U282" s="395"/>
      <c r="V282" s="395"/>
      <c r="W282" s="395"/>
      <c r="X282" s="395"/>
      <c r="Y282" s="395"/>
      <c r="Z282" s="395"/>
      <c r="AA282" s="395"/>
      <c r="AB282" s="395"/>
      <c r="AC282" s="395"/>
      <c r="AD282" s="395"/>
      <c r="AE282" s="395"/>
      <c r="AF282" s="395"/>
      <c r="AG282" s="395"/>
      <c r="AH282" s="395"/>
      <c r="AI282" s="395"/>
      <c r="AJ282" s="395"/>
      <c r="AK282" s="395"/>
      <c r="AL282" s="395"/>
      <c r="AM282" s="395"/>
      <c r="AN282" s="395"/>
      <c r="AO282" s="395"/>
      <c r="AP282" s="395"/>
      <c r="AQ282" s="395"/>
      <c r="AR282" s="395"/>
      <c r="AS282" s="395"/>
      <c r="AT282" s="395"/>
      <c r="AU282" s="395"/>
      <c r="AV282" s="395"/>
      <c r="AW282" s="395"/>
      <c r="AX282" s="395"/>
      <c r="AY282" s="395"/>
      <c r="AZ282" s="395"/>
      <c r="BA282" s="395"/>
      <c r="BB282" s="395"/>
      <c r="BC282" s="395"/>
      <c r="BD282" s="395"/>
      <c r="BE282" s="395"/>
      <c r="BF282" s="395"/>
      <c r="BG282" s="395"/>
      <c r="BH282" s="395"/>
      <c r="BI282" s="395"/>
      <c r="BJ282" s="395"/>
      <c r="BK282" s="395"/>
      <c r="BL282" s="395"/>
      <c r="BM282" s="395"/>
      <c r="BN282" s="395"/>
      <c r="BO282" s="395"/>
      <c r="BP282" s="395"/>
      <c r="BQ282" s="395"/>
      <c r="BR282" s="395"/>
      <c r="BS282" s="395"/>
      <c r="BT282" s="395"/>
      <c r="BU282" s="395"/>
      <c r="BV282" s="395"/>
      <c r="BW282" s="395"/>
      <c r="BX282" s="395"/>
      <c r="BY282" s="395"/>
      <c r="BZ282" s="395"/>
      <c r="CA282" s="395"/>
      <c r="CB282" s="395"/>
      <c r="CC282" s="395"/>
      <c r="CD282" s="395"/>
      <c r="CE282" s="395"/>
      <c r="CF282" s="395"/>
      <c r="CG282" s="395"/>
      <c r="CH282" s="395"/>
      <c r="CI282" s="395"/>
      <c r="CJ282" s="395"/>
      <c r="CK282" s="395"/>
      <c r="CL282" s="395"/>
      <c r="CM282" s="395"/>
      <c r="CN282" s="395"/>
      <c r="CO282" s="395"/>
      <c r="CP282" s="395"/>
      <c r="CQ282" s="395"/>
      <c r="CR282" s="395"/>
      <c r="CS282" s="395"/>
      <c r="CT282" s="395"/>
      <c r="CU282" s="395"/>
      <c r="CV282" s="395"/>
      <c r="CW282" s="395"/>
      <c r="CX282" s="395"/>
      <c r="CY282" s="395"/>
      <c r="CZ282" s="395"/>
      <c r="DA282" s="395"/>
      <c r="DB282" s="395"/>
      <c r="DC282" s="395"/>
      <c r="DD282" s="395"/>
    </row>
    <row r="283" spans="1:108" x14ac:dyDescent="0.15">
      <c r="A283" s="395"/>
      <c r="B283" s="211"/>
      <c r="C283" s="395"/>
      <c r="D283" s="395"/>
      <c r="E283" s="395"/>
      <c r="F283" s="395"/>
      <c r="G283" s="395"/>
      <c r="H283" s="395"/>
      <c r="I283" s="395"/>
      <c r="J283" s="395"/>
      <c r="K283" s="395"/>
      <c r="L283" s="395"/>
      <c r="M283" s="395"/>
      <c r="N283" s="395"/>
      <c r="O283" s="395"/>
      <c r="P283" s="395"/>
      <c r="Q283" s="395"/>
      <c r="R283" s="395"/>
      <c r="S283" s="395"/>
      <c r="T283" s="395"/>
      <c r="U283" s="395"/>
      <c r="V283" s="395"/>
      <c r="W283" s="395"/>
      <c r="X283" s="395"/>
      <c r="Y283" s="395"/>
      <c r="Z283" s="395"/>
      <c r="AA283" s="395"/>
      <c r="AB283" s="395"/>
      <c r="AC283" s="395"/>
      <c r="AD283" s="395"/>
      <c r="AE283" s="395"/>
      <c r="AF283" s="395"/>
      <c r="AG283" s="395"/>
      <c r="AH283" s="395"/>
      <c r="AI283" s="395"/>
      <c r="AJ283" s="395"/>
      <c r="AK283" s="395"/>
      <c r="AL283" s="395"/>
      <c r="AM283" s="395"/>
      <c r="AN283" s="395"/>
      <c r="AO283" s="395"/>
      <c r="AP283" s="395"/>
      <c r="AQ283" s="395"/>
      <c r="AR283" s="395"/>
      <c r="AS283" s="395"/>
      <c r="AT283" s="395"/>
      <c r="AU283" s="395"/>
      <c r="AV283" s="395"/>
      <c r="AW283" s="395"/>
      <c r="AX283" s="395"/>
      <c r="AY283" s="395"/>
      <c r="AZ283" s="395"/>
      <c r="BA283" s="395"/>
      <c r="BB283" s="395"/>
      <c r="BC283" s="395"/>
      <c r="BD283" s="395"/>
      <c r="BE283" s="395"/>
      <c r="BF283" s="395"/>
      <c r="BG283" s="395"/>
      <c r="BH283" s="395"/>
      <c r="BI283" s="395"/>
      <c r="BJ283" s="395"/>
      <c r="BK283" s="395"/>
      <c r="BL283" s="395"/>
      <c r="BM283" s="395"/>
      <c r="BN283" s="395"/>
      <c r="BO283" s="395"/>
      <c r="BP283" s="395"/>
      <c r="BQ283" s="395"/>
      <c r="BR283" s="395"/>
      <c r="BS283" s="395"/>
      <c r="BT283" s="395"/>
      <c r="BU283" s="395"/>
      <c r="BV283" s="395"/>
      <c r="BW283" s="395"/>
      <c r="BX283" s="395"/>
      <c r="BY283" s="395"/>
      <c r="BZ283" s="395"/>
      <c r="CA283" s="395"/>
      <c r="CB283" s="395"/>
      <c r="CC283" s="395"/>
      <c r="CD283" s="395"/>
      <c r="CE283" s="395"/>
      <c r="CF283" s="395"/>
      <c r="CG283" s="395"/>
      <c r="CH283" s="395"/>
      <c r="CI283" s="395"/>
      <c r="CJ283" s="395"/>
      <c r="CK283" s="395"/>
      <c r="CL283" s="395"/>
      <c r="CM283" s="395"/>
      <c r="CN283" s="395"/>
      <c r="CO283" s="395"/>
      <c r="CP283" s="395"/>
      <c r="CQ283" s="395"/>
      <c r="CR283" s="395"/>
      <c r="CS283" s="395"/>
      <c r="CT283" s="395"/>
      <c r="CU283" s="395"/>
      <c r="CV283" s="395"/>
      <c r="CW283" s="395"/>
      <c r="CX283" s="395"/>
      <c r="CY283" s="395"/>
      <c r="CZ283" s="395"/>
      <c r="DA283" s="395"/>
      <c r="DB283" s="395"/>
      <c r="DC283" s="395"/>
      <c r="DD283" s="395"/>
    </row>
    <row r="284" spans="1:108" x14ac:dyDescent="0.15">
      <c r="A284" s="395"/>
      <c r="B284" s="211"/>
      <c r="C284" s="395"/>
      <c r="D284" s="395"/>
      <c r="E284" s="395"/>
      <c r="F284" s="395"/>
      <c r="G284" s="395"/>
      <c r="H284" s="395"/>
      <c r="I284" s="395"/>
      <c r="J284" s="395"/>
      <c r="K284" s="395"/>
      <c r="L284" s="395"/>
      <c r="M284" s="395"/>
      <c r="N284" s="395"/>
      <c r="O284" s="395"/>
      <c r="P284" s="395"/>
      <c r="Q284" s="395"/>
      <c r="R284" s="395"/>
      <c r="S284" s="395"/>
      <c r="T284" s="395"/>
      <c r="U284" s="395"/>
      <c r="V284" s="395"/>
      <c r="W284" s="395"/>
      <c r="X284" s="395"/>
      <c r="Y284" s="395"/>
      <c r="Z284" s="395"/>
      <c r="AA284" s="395"/>
      <c r="AB284" s="395"/>
      <c r="AC284" s="395"/>
      <c r="AD284" s="395"/>
      <c r="AE284" s="395"/>
      <c r="AF284" s="395"/>
      <c r="AG284" s="395"/>
      <c r="AH284" s="395"/>
      <c r="AI284" s="395"/>
      <c r="AJ284" s="395"/>
      <c r="AK284" s="395"/>
      <c r="AL284" s="395"/>
      <c r="AM284" s="395"/>
      <c r="AN284" s="395"/>
      <c r="AO284" s="395"/>
      <c r="AP284" s="395"/>
      <c r="AQ284" s="395"/>
      <c r="AR284" s="395"/>
      <c r="AS284" s="395"/>
      <c r="AT284" s="395"/>
      <c r="AU284" s="395"/>
      <c r="AV284" s="395"/>
      <c r="AW284" s="395"/>
      <c r="AX284" s="395"/>
      <c r="AY284" s="395"/>
      <c r="AZ284" s="395"/>
      <c r="BA284" s="395"/>
      <c r="BB284" s="395"/>
      <c r="BC284" s="395"/>
      <c r="BD284" s="395"/>
      <c r="BE284" s="395"/>
      <c r="BF284" s="395"/>
      <c r="BG284" s="395"/>
      <c r="BH284" s="395"/>
      <c r="BI284" s="395"/>
      <c r="BJ284" s="395"/>
      <c r="BK284" s="395"/>
      <c r="BL284" s="395"/>
      <c r="BM284" s="395"/>
      <c r="BN284" s="395"/>
      <c r="BO284" s="395"/>
      <c r="BP284" s="395"/>
      <c r="BQ284" s="395"/>
      <c r="BR284" s="395"/>
      <c r="BS284" s="395"/>
      <c r="BT284" s="395"/>
      <c r="BU284" s="395"/>
      <c r="BV284" s="395"/>
      <c r="BW284" s="395"/>
      <c r="BX284" s="395"/>
      <c r="BY284" s="395"/>
      <c r="BZ284" s="395"/>
      <c r="CA284" s="395"/>
      <c r="CB284" s="395"/>
      <c r="CC284" s="395"/>
      <c r="CD284" s="395"/>
      <c r="CE284" s="395"/>
      <c r="CF284" s="395"/>
      <c r="CG284" s="395"/>
      <c r="CH284" s="395"/>
      <c r="CI284" s="395"/>
      <c r="CJ284" s="395"/>
      <c r="CK284" s="395"/>
      <c r="CL284" s="395"/>
      <c r="CM284" s="395"/>
      <c r="CN284" s="395"/>
      <c r="CO284" s="395"/>
      <c r="CP284" s="395"/>
      <c r="CQ284" s="395"/>
      <c r="CR284" s="395"/>
      <c r="CS284" s="395"/>
      <c r="CT284" s="395"/>
      <c r="CU284" s="395"/>
      <c r="CV284" s="395"/>
      <c r="CW284" s="395"/>
      <c r="CX284" s="395"/>
      <c r="CY284" s="395"/>
      <c r="CZ284" s="395"/>
      <c r="DA284" s="395"/>
      <c r="DB284" s="395"/>
      <c r="DC284" s="395"/>
      <c r="DD284" s="395"/>
    </row>
    <row r="285" spans="1:108" x14ac:dyDescent="0.15">
      <c r="A285" s="395"/>
      <c r="B285" s="211"/>
      <c r="C285" s="395"/>
      <c r="D285" s="395"/>
      <c r="E285" s="395"/>
      <c r="F285" s="395"/>
      <c r="G285" s="395"/>
      <c r="H285" s="395"/>
      <c r="I285" s="395"/>
      <c r="J285" s="395"/>
      <c r="K285" s="395"/>
      <c r="L285" s="395"/>
      <c r="M285" s="395"/>
      <c r="N285" s="395"/>
      <c r="O285" s="395"/>
      <c r="P285" s="395"/>
      <c r="Q285" s="395"/>
      <c r="R285" s="395"/>
      <c r="S285" s="395"/>
      <c r="T285" s="395"/>
      <c r="U285" s="395"/>
      <c r="V285" s="395"/>
      <c r="W285" s="395"/>
      <c r="X285" s="395"/>
      <c r="Y285" s="395"/>
      <c r="Z285" s="395"/>
      <c r="AA285" s="395"/>
      <c r="AB285" s="395"/>
      <c r="AC285" s="395"/>
      <c r="AD285" s="395"/>
      <c r="AE285" s="395"/>
      <c r="AF285" s="395"/>
      <c r="AG285" s="395"/>
      <c r="AH285" s="395"/>
      <c r="AI285" s="395"/>
      <c r="AJ285" s="395"/>
      <c r="AK285" s="395"/>
      <c r="AL285" s="395"/>
      <c r="AM285" s="395"/>
      <c r="AN285" s="395"/>
      <c r="AO285" s="395"/>
      <c r="AP285" s="395"/>
      <c r="AQ285" s="395"/>
      <c r="AR285" s="395"/>
      <c r="AS285" s="395"/>
      <c r="AT285" s="395"/>
      <c r="AU285" s="395"/>
      <c r="AV285" s="395"/>
      <c r="AW285" s="395"/>
      <c r="AX285" s="395"/>
      <c r="AY285" s="395"/>
      <c r="AZ285" s="395"/>
      <c r="BA285" s="395"/>
      <c r="BB285" s="395"/>
      <c r="BC285" s="395"/>
      <c r="BD285" s="395"/>
      <c r="BE285" s="395"/>
      <c r="BF285" s="395"/>
      <c r="BG285" s="395"/>
      <c r="BH285" s="395"/>
      <c r="BI285" s="395"/>
      <c r="BJ285" s="395"/>
      <c r="BK285" s="395"/>
      <c r="BL285" s="395"/>
      <c r="BM285" s="395"/>
      <c r="BN285" s="395"/>
      <c r="BO285" s="395"/>
      <c r="BP285" s="395"/>
      <c r="BQ285" s="395"/>
      <c r="BR285" s="395"/>
      <c r="BS285" s="395"/>
      <c r="BT285" s="395"/>
      <c r="BU285" s="395"/>
      <c r="BV285" s="395"/>
      <c r="BW285" s="395"/>
      <c r="BX285" s="395"/>
      <c r="BY285" s="395"/>
      <c r="BZ285" s="395"/>
      <c r="CA285" s="395"/>
      <c r="CB285" s="395"/>
      <c r="CC285" s="395"/>
      <c r="CD285" s="395"/>
      <c r="CE285" s="395"/>
      <c r="CF285" s="395"/>
      <c r="CG285" s="395"/>
      <c r="CH285" s="395"/>
      <c r="CI285" s="395"/>
      <c r="CJ285" s="395"/>
      <c r="CK285" s="395"/>
      <c r="CL285" s="395"/>
      <c r="CM285" s="395"/>
      <c r="CN285" s="395"/>
      <c r="CO285" s="395"/>
      <c r="CP285" s="395"/>
      <c r="CQ285" s="395"/>
      <c r="CR285" s="395"/>
      <c r="CS285" s="395"/>
      <c r="CT285" s="395"/>
      <c r="CU285" s="395"/>
      <c r="CV285" s="395"/>
      <c r="CW285" s="395"/>
      <c r="CX285" s="395"/>
      <c r="CY285" s="395"/>
      <c r="CZ285" s="395"/>
      <c r="DA285" s="395"/>
      <c r="DB285" s="395"/>
      <c r="DC285" s="395"/>
      <c r="DD285" s="395"/>
    </row>
    <row r="286" spans="1:108" x14ac:dyDescent="0.15">
      <c r="A286" s="395"/>
      <c r="B286" s="211"/>
      <c r="C286" s="395"/>
      <c r="D286" s="395"/>
      <c r="E286" s="395"/>
      <c r="F286" s="395"/>
      <c r="G286" s="395"/>
      <c r="H286" s="395"/>
      <c r="I286" s="395"/>
      <c r="J286" s="395"/>
      <c r="K286" s="395"/>
      <c r="L286" s="395"/>
      <c r="M286" s="395"/>
      <c r="N286" s="395"/>
      <c r="O286" s="395"/>
      <c r="P286" s="395"/>
      <c r="Q286" s="395"/>
      <c r="R286" s="395"/>
      <c r="S286" s="395"/>
      <c r="T286" s="395"/>
      <c r="U286" s="395"/>
      <c r="V286" s="395"/>
      <c r="W286" s="395"/>
      <c r="X286" s="395"/>
      <c r="Y286" s="395"/>
      <c r="Z286" s="395"/>
      <c r="AA286" s="395"/>
      <c r="AB286" s="395"/>
      <c r="AC286" s="395"/>
      <c r="AD286" s="395"/>
      <c r="AE286" s="395"/>
      <c r="AF286" s="395"/>
      <c r="AG286" s="395"/>
      <c r="AH286" s="395"/>
      <c r="AI286" s="395"/>
      <c r="AJ286" s="395"/>
      <c r="AK286" s="395"/>
      <c r="AL286" s="395"/>
      <c r="AM286" s="395"/>
      <c r="AN286" s="395"/>
      <c r="AO286" s="395"/>
      <c r="AP286" s="395"/>
      <c r="AQ286" s="395"/>
      <c r="AR286" s="395"/>
      <c r="AS286" s="395"/>
      <c r="AT286" s="395"/>
      <c r="AU286" s="395"/>
      <c r="AV286" s="395"/>
      <c r="AW286" s="395"/>
      <c r="AX286" s="395"/>
      <c r="AY286" s="395"/>
      <c r="AZ286" s="395"/>
      <c r="BA286" s="395"/>
      <c r="BB286" s="395"/>
      <c r="BC286" s="395"/>
      <c r="BD286" s="395"/>
      <c r="BE286" s="395"/>
      <c r="BF286" s="395"/>
      <c r="BG286" s="395"/>
      <c r="BH286" s="395"/>
      <c r="BI286" s="395"/>
      <c r="BJ286" s="395"/>
      <c r="BK286" s="395"/>
      <c r="BL286" s="395"/>
      <c r="BM286" s="395"/>
      <c r="BN286" s="395"/>
      <c r="BO286" s="395"/>
      <c r="BP286" s="395"/>
      <c r="BQ286" s="395"/>
      <c r="BR286" s="395"/>
      <c r="BS286" s="395"/>
      <c r="BT286" s="395"/>
      <c r="BU286" s="395"/>
      <c r="BV286" s="395"/>
      <c r="BW286" s="395"/>
      <c r="BX286" s="395"/>
      <c r="BY286" s="395"/>
      <c r="BZ286" s="395"/>
      <c r="CA286" s="395"/>
      <c r="CB286" s="395"/>
      <c r="CC286" s="395"/>
      <c r="CD286" s="395"/>
      <c r="CE286" s="395"/>
      <c r="CF286" s="395"/>
      <c r="CG286" s="395"/>
      <c r="CH286" s="395"/>
      <c r="CI286" s="395"/>
      <c r="CJ286" s="395"/>
      <c r="CK286" s="395"/>
      <c r="CL286" s="395"/>
      <c r="CM286" s="395"/>
      <c r="CN286" s="395"/>
      <c r="CO286" s="395"/>
      <c r="CP286" s="395"/>
      <c r="CQ286" s="395"/>
      <c r="CR286" s="395"/>
      <c r="CS286" s="395"/>
      <c r="CT286" s="395"/>
      <c r="CU286" s="395"/>
      <c r="CV286" s="395"/>
      <c r="CW286" s="395"/>
      <c r="CX286" s="395"/>
      <c r="CY286" s="395"/>
      <c r="CZ286" s="395"/>
      <c r="DA286" s="395"/>
      <c r="DB286" s="395"/>
      <c r="DC286" s="395"/>
      <c r="DD286" s="395"/>
    </row>
    <row r="287" spans="1:108" x14ac:dyDescent="0.15">
      <c r="A287" s="395"/>
      <c r="B287" s="211"/>
      <c r="C287" s="395"/>
      <c r="D287" s="395"/>
      <c r="E287" s="395"/>
      <c r="F287" s="395"/>
      <c r="G287" s="395"/>
      <c r="H287" s="395"/>
      <c r="I287" s="395"/>
      <c r="J287" s="395"/>
      <c r="K287" s="395"/>
      <c r="L287" s="395"/>
      <c r="M287" s="395"/>
      <c r="N287" s="395"/>
      <c r="O287" s="395"/>
      <c r="P287" s="395"/>
      <c r="Q287" s="395"/>
      <c r="R287" s="395"/>
      <c r="S287" s="395"/>
      <c r="T287" s="395"/>
      <c r="U287" s="395"/>
      <c r="V287" s="395"/>
      <c r="W287" s="395"/>
      <c r="X287" s="395"/>
      <c r="Y287" s="395"/>
      <c r="Z287" s="395"/>
      <c r="AA287" s="395"/>
      <c r="AB287" s="395"/>
      <c r="AC287" s="395"/>
      <c r="AD287" s="395"/>
      <c r="AE287" s="395"/>
      <c r="AF287" s="395"/>
      <c r="AG287" s="395"/>
      <c r="AH287" s="395"/>
      <c r="AI287" s="395"/>
      <c r="AJ287" s="395"/>
      <c r="AK287" s="395"/>
      <c r="AL287" s="395"/>
      <c r="AM287" s="395"/>
      <c r="AN287" s="395"/>
      <c r="AO287" s="395"/>
      <c r="AP287" s="395"/>
      <c r="AQ287" s="395"/>
      <c r="AR287" s="395"/>
      <c r="AS287" s="395"/>
      <c r="AT287" s="395"/>
      <c r="AU287" s="395"/>
      <c r="AV287" s="395"/>
      <c r="AW287" s="395"/>
      <c r="AX287" s="395"/>
      <c r="AY287" s="395"/>
      <c r="AZ287" s="395"/>
      <c r="BA287" s="395"/>
      <c r="BB287" s="395"/>
      <c r="BC287" s="395"/>
      <c r="BD287" s="395"/>
      <c r="BE287" s="395"/>
      <c r="BF287" s="395"/>
      <c r="BG287" s="395"/>
      <c r="BH287" s="395"/>
      <c r="BI287" s="395"/>
      <c r="BJ287" s="395"/>
      <c r="BK287" s="395"/>
      <c r="BL287" s="395"/>
      <c r="BM287" s="395"/>
      <c r="BN287" s="395"/>
      <c r="BO287" s="395"/>
      <c r="BP287" s="395"/>
      <c r="BQ287" s="395"/>
      <c r="BR287" s="395"/>
      <c r="BS287" s="395"/>
      <c r="BT287" s="395"/>
      <c r="BU287" s="395"/>
      <c r="BV287" s="395"/>
      <c r="BW287" s="395"/>
      <c r="BX287" s="395"/>
      <c r="BY287" s="395"/>
      <c r="BZ287" s="395"/>
      <c r="CA287" s="395"/>
      <c r="CB287" s="395"/>
      <c r="CC287" s="395"/>
      <c r="CD287" s="395"/>
      <c r="CE287" s="395"/>
      <c r="CF287" s="395"/>
      <c r="CG287" s="395"/>
      <c r="CH287" s="395"/>
      <c r="CI287" s="395"/>
      <c r="CJ287" s="395"/>
      <c r="CK287" s="395"/>
      <c r="CL287" s="395"/>
      <c r="CM287" s="395"/>
      <c r="CN287" s="395"/>
      <c r="CO287" s="395"/>
      <c r="CP287" s="395"/>
      <c r="CQ287" s="395"/>
      <c r="CR287" s="395"/>
      <c r="CS287" s="395"/>
      <c r="CT287" s="395"/>
      <c r="CU287" s="395"/>
      <c r="CV287" s="395"/>
      <c r="CW287" s="395"/>
      <c r="CX287" s="395"/>
      <c r="CY287" s="395"/>
      <c r="CZ287" s="395"/>
      <c r="DA287" s="395"/>
      <c r="DB287" s="395"/>
      <c r="DC287" s="395"/>
      <c r="DD287" s="395"/>
    </row>
    <row r="288" spans="1:108" x14ac:dyDescent="0.15">
      <c r="A288" s="395"/>
      <c r="B288" s="211"/>
      <c r="C288" s="395"/>
      <c r="D288" s="395"/>
      <c r="E288" s="395"/>
      <c r="F288" s="395"/>
      <c r="G288" s="395"/>
      <c r="H288" s="395"/>
      <c r="I288" s="395"/>
      <c r="J288" s="395"/>
      <c r="K288" s="395"/>
      <c r="L288" s="395"/>
      <c r="M288" s="395"/>
      <c r="N288" s="395"/>
      <c r="O288" s="395"/>
      <c r="P288" s="395"/>
      <c r="Q288" s="395"/>
      <c r="R288" s="395"/>
      <c r="S288" s="395"/>
      <c r="T288" s="395"/>
      <c r="U288" s="395"/>
      <c r="V288" s="395"/>
      <c r="W288" s="395"/>
      <c r="X288" s="395"/>
      <c r="Y288" s="395"/>
      <c r="Z288" s="395"/>
      <c r="AA288" s="395"/>
      <c r="AB288" s="395"/>
      <c r="AC288" s="395"/>
      <c r="AD288" s="395"/>
      <c r="AE288" s="395"/>
      <c r="AF288" s="395"/>
      <c r="AG288" s="395"/>
      <c r="AH288" s="395"/>
      <c r="AI288" s="395"/>
      <c r="AJ288" s="395"/>
      <c r="AK288" s="395"/>
      <c r="AL288" s="395"/>
      <c r="AM288" s="395"/>
      <c r="AN288" s="395"/>
      <c r="AO288" s="395"/>
      <c r="AP288" s="395"/>
      <c r="AQ288" s="395"/>
      <c r="AR288" s="395"/>
      <c r="AS288" s="395"/>
      <c r="AT288" s="395"/>
      <c r="AU288" s="395"/>
      <c r="AV288" s="395"/>
      <c r="AW288" s="395"/>
      <c r="AX288" s="395"/>
      <c r="AY288" s="395"/>
      <c r="AZ288" s="395"/>
      <c r="BA288" s="395"/>
      <c r="BB288" s="395"/>
      <c r="BC288" s="395"/>
      <c r="BD288" s="395"/>
      <c r="BE288" s="395"/>
      <c r="BF288" s="395"/>
      <c r="BG288" s="395"/>
      <c r="BH288" s="395"/>
      <c r="BI288" s="395"/>
      <c r="BJ288" s="395"/>
      <c r="BK288" s="395"/>
      <c r="BL288" s="395"/>
      <c r="BM288" s="395"/>
      <c r="BN288" s="395"/>
      <c r="BO288" s="395"/>
      <c r="BP288" s="395"/>
      <c r="BQ288" s="395"/>
      <c r="BR288" s="395"/>
      <c r="BS288" s="395"/>
      <c r="BT288" s="395"/>
      <c r="BU288" s="395"/>
      <c r="BV288" s="395"/>
      <c r="BW288" s="395"/>
      <c r="BX288" s="395"/>
      <c r="BY288" s="395"/>
      <c r="BZ288" s="395"/>
      <c r="CA288" s="395"/>
      <c r="CB288" s="395"/>
      <c r="CC288" s="395"/>
      <c r="CD288" s="395"/>
      <c r="CE288" s="395"/>
      <c r="CF288" s="395"/>
      <c r="CG288" s="395"/>
      <c r="CH288" s="395"/>
      <c r="CI288" s="395"/>
      <c r="CJ288" s="395"/>
      <c r="CK288" s="395"/>
      <c r="CL288" s="395"/>
      <c r="CM288" s="395"/>
      <c r="CN288" s="395"/>
      <c r="CO288" s="395"/>
      <c r="CP288" s="395"/>
      <c r="CQ288" s="395"/>
      <c r="CR288" s="395"/>
      <c r="CS288" s="395"/>
      <c r="CT288" s="395"/>
      <c r="CU288" s="395"/>
      <c r="CV288" s="395"/>
      <c r="CW288" s="395"/>
      <c r="CX288" s="395"/>
      <c r="CY288" s="395"/>
      <c r="CZ288" s="395"/>
      <c r="DA288" s="395"/>
      <c r="DB288" s="395"/>
      <c r="DC288" s="395"/>
      <c r="DD288" s="395"/>
    </row>
    <row r="289" spans="1:108" x14ac:dyDescent="0.15">
      <c r="A289" s="395"/>
      <c r="B289" s="211"/>
      <c r="C289" s="395"/>
      <c r="D289" s="395"/>
      <c r="E289" s="395"/>
      <c r="F289" s="395"/>
      <c r="G289" s="395"/>
      <c r="H289" s="395"/>
      <c r="I289" s="395"/>
      <c r="J289" s="395"/>
      <c r="K289" s="395"/>
      <c r="L289" s="395"/>
      <c r="M289" s="395"/>
      <c r="N289" s="395"/>
      <c r="O289" s="395"/>
      <c r="P289" s="395"/>
      <c r="Q289" s="395"/>
      <c r="R289" s="395"/>
      <c r="S289" s="395"/>
      <c r="T289" s="395"/>
      <c r="U289" s="395"/>
      <c r="V289" s="395"/>
      <c r="W289" s="395"/>
      <c r="X289" s="395"/>
      <c r="Y289" s="395"/>
      <c r="Z289" s="395"/>
      <c r="AA289" s="395"/>
      <c r="AB289" s="395"/>
      <c r="AC289" s="395"/>
      <c r="AD289" s="395"/>
      <c r="AE289" s="395"/>
      <c r="AF289" s="395"/>
      <c r="AG289" s="395"/>
      <c r="AH289" s="395"/>
      <c r="AI289" s="395"/>
      <c r="AJ289" s="395"/>
      <c r="AK289" s="395"/>
      <c r="AL289" s="395"/>
      <c r="AM289" s="395"/>
      <c r="AN289" s="395"/>
      <c r="AO289" s="395"/>
      <c r="AP289" s="395"/>
      <c r="AQ289" s="395"/>
      <c r="AR289" s="395"/>
      <c r="AS289" s="395"/>
      <c r="AT289" s="395"/>
      <c r="AU289" s="395"/>
      <c r="AV289" s="395"/>
      <c r="AW289" s="395"/>
      <c r="AX289" s="395"/>
      <c r="AY289" s="395"/>
      <c r="AZ289" s="395"/>
      <c r="BA289" s="395"/>
      <c r="BB289" s="395"/>
      <c r="BC289" s="395"/>
      <c r="BD289" s="395"/>
      <c r="BE289" s="395"/>
      <c r="BF289" s="395"/>
      <c r="BG289" s="395"/>
      <c r="BH289" s="395"/>
      <c r="BI289" s="395"/>
      <c r="BJ289" s="395"/>
      <c r="BK289" s="395"/>
      <c r="BL289" s="395"/>
      <c r="BM289" s="395"/>
      <c r="BN289" s="395"/>
      <c r="BO289" s="395"/>
      <c r="BP289" s="395"/>
      <c r="BQ289" s="395"/>
      <c r="BR289" s="395"/>
      <c r="BS289" s="395"/>
      <c r="BT289" s="395"/>
      <c r="BU289" s="395"/>
      <c r="BV289" s="395"/>
      <c r="BW289" s="395"/>
      <c r="BX289" s="395"/>
      <c r="BY289" s="395"/>
      <c r="BZ289" s="395"/>
      <c r="CA289" s="395"/>
      <c r="CB289" s="395"/>
      <c r="CC289" s="395"/>
      <c r="CD289" s="395"/>
      <c r="CE289" s="395"/>
      <c r="CF289" s="395"/>
      <c r="CG289" s="395"/>
      <c r="CH289" s="395"/>
      <c r="CI289" s="395"/>
      <c r="CJ289" s="395"/>
      <c r="CK289" s="395"/>
      <c r="CL289" s="395"/>
      <c r="CM289" s="395"/>
      <c r="CN289" s="395"/>
      <c r="CO289" s="395"/>
      <c r="CP289" s="395"/>
      <c r="CQ289" s="395"/>
      <c r="CR289" s="395"/>
      <c r="CS289" s="395"/>
      <c r="CT289" s="395"/>
      <c r="CU289" s="395"/>
      <c r="CV289" s="395"/>
      <c r="CW289" s="395"/>
      <c r="CX289" s="395"/>
      <c r="CY289" s="395"/>
      <c r="CZ289" s="395"/>
      <c r="DA289" s="395"/>
      <c r="DB289" s="395"/>
      <c r="DC289" s="395"/>
      <c r="DD289" s="395"/>
    </row>
    <row r="290" spans="1:108" x14ac:dyDescent="0.15">
      <c r="A290" s="395"/>
      <c r="B290" s="211"/>
      <c r="C290" s="395"/>
      <c r="D290" s="395"/>
      <c r="E290" s="395"/>
      <c r="F290" s="395"/>
      <c r="G290" s="395"/>
      <c r="H290" s="395"/>
      <c r="I290" s="395"/>
      <c r="J290" s="395"/>
      <c r="K290" s="395"/>
      <c r="L290" s="395"/>
      <c r="M290" s="395"/>
      <c r="N290" s="395"/>
      <c r="O290" s="395"/>
      <c r="P290" s="395"/>
      <c r="Q290" s="395"/>
      <c r="R290" s="395"/>
      <c r="S290" s="395"/>
      <c r="T290" s="395"/>
      <c r="U290" s="395"/>
      <c r="V290" s="395"/>
      <c r="W290" s="395"/>
      <c r="X290" s="395"/>
      <c r="Y290" s="395"/>
      <c r="Z290" s="395"/>
      <c r="AA290" s="395"/>
      <c r="AB290" s="395"/>
      <c r="AC290" s="395"/>
      <c r="AD290" s="395"/>
      <c r="AE290" s="395"/>
      <c r="AF290" s="395"/>
      <c r="AG290" s="395"/>
      <c r="AH290" s="395"/>
      <c r="AI290" s="395"/>
      <c r="AJ290" s="395"/>
      <c r="AK290" s="395"/>
      <c r="AL290" s="395"/>
      <c r="AM290" s="395"/>
      <c r="AN290" s="395"/>
      <c r="AO290" s="395"/>
      <c r="AP290" s="395"/>
      <c r="AQ290" s="395"/>
      <c r="AR290" s="395"/>
      <c r="AS290" s="395"/>
      <c r="AT290" s="395"/>
      <c r="AU290" s="395"/>
      <c r="AV290" s="395"/>
      <c r="AW290" s="395"/>
      <c r="AX290" s="395"/>
      <c r="AY290" s="395"/>
      <c r="AZ290" s="395"/>
      <c r="BA290" s="395"/>
      <c r="BB290" s="395"/>
      <c r="BC290" s="395"/>
      <c r="BD290" s="395"/>
      <c r="BE290" s="395"/>
      <c r="BF290" s="395"/>
      <c r="BG290" s="395"/>
      <c r="BH290" s="395"/>
      <c r="BI290" s="395"/>
      <c r="BJ290" s="395"/>
      <c r="BK290" s="395"/>
      <c r="BL290" s="395"/>
      <c r="BM290" s="395"/>
      <c r="BN290" s="395"/>
      <c r="BO290" s="395"/>
      <c r="BP290" s="395"/>
      <c r="BQ290" s="395"/>
      <c r="BR290" s="395"/>
      <c r="BS290" s="395"/>
      <c r="BT290" s="395"/>
      <c r="BU290" s="395"/>
      <c r="BV290" s="395"/>
      <c r="BW290" s="395"/>
      <c r="BX290" s="395"/>
      <c r="BY290" s="395"/>
      <c r="BZ290" s="395"/>
      <c r="CA290" s="395"/>
      <c r="CB290" s="395"/>
      <c r="CC290" s="395"/>
      <c r="CD290" s="395"/>
      <c r="CE290" s="395"/>
      <c r="CF290" s="395"/>
      <c r="CG290" s="395"/>
      <c r="CH290" s="395"/>
      <c r="CI290" s="395"/>
      <c r="CJ290" s="395"/>
      <c r="CK290" s="395"/>
      <c r="CL290" s="395"/>
      <c r="CM290" s="395"/>
      <c r="CN290" s="395"/>
      <c r="CO290" s="395"/>
      <c r="CP290" s="395"/>
      <c r="CQ290" s="395"/>
      <c r="CR290" s="395"/>
      <c r="CS290" s="395"/>
      <c r="CT290" s="395"/>
      <c r="CU290" s="395"/>
      <c r="CV290" s="395"/>
      <c r="CW290" s="395"/>
      <c r="CX290" s="395"/>
      <c r="CY290" s="395"/>
      <c r="CZ290" s="395"/>
      <c r="DA290" s="395"/>
      <c r="DB290" s="395"/>
      <c r="DC290" s="395"/>
      <c r="DD290" s="395"/>
    </row>
    <row r="291" spans="1:108" x14ac:dyDescent="0.15">
      <c r="A291" s="395"/>
      <c r="B291" s="211"/>
      <c r="C291" s="395"/>
      <c r="D291" s="395"/>
      <c r="E291" s="395"/>
      <c r="F291" s="395"/>
      <c r="G291" s="395"/>
      <c r="H291" s="395"/>
      <c r="I291" s="395"/>
      <c r="J291" s="395"/>
      <c r="K291" s="395"/>
      <c r="L291" s="395"/>
      <c r="M291" s="395"/>
      <c r="N291" s="395"/>
      <c r="O291" s="395"/>
      <c r="P291" s="395"/>
      <c r="Q291" s="395"/>
      <c r="R291" s="395"/>
      <c r="S291" s="395"/>
      <c r="T291" s="395"/>
      <c r="U291" s="395"/>
      <c r="V291" s="395"/>
      <c r="W291" s="395"/>
      <c r="X291" s="395"/>
      <c r="Y291" s="395"/>
      <c r="Z291" s="395"/>
      <c r="AA291" s="395"/>
      <c r="AB291" s="395"/>
      <c r="AC291" s="395"/>
      <c r="AD291" s="395"/>
      <c r="AE291" s="395"/>
      <c r="AF291" s="395"/>
      <c r="AG291" s="395"/>
      <c r="AH291" s="395"/>
      <c r="AI291" s="395"/>
      <c r="AJ291" s="395"/>
      <c r="AK291" s="395"/>
      <c r="AL291" s="395"/>
      <c r="AM291" s="395"/>
      <c r="AN291" s="395"/>
      <c r="AO291" s="395"/>
      <c r="AP291" s="395"/>
      <c r="AQ291" s="395"/>
      <c r="AR291" s="395"/>
      <c r="AS291" s="395"/>
      <c r="AT291" s="395"/>
      <c r="AU291" s="395"/>
      <c r="AV291" s="395"/>
      <c r="AW291" s="395"/>
      <c r="AX291" s="395"/>
      <c r="AY291" s="395"/>
      <c r="AZ291" s="395"/>
      <c r="BA291" s="395"/>
      <c r="BB291" s="395"/>
      <c r="BC291" s="395"/>
      <c r="BD291" s="395"/>
      <c r="BE291" s="395"/>
      <c r="BF291" s="395"/>
      <c r="BG291" s="395"/>
      <c r="BH291" s="395"/>
      <c r="BI291" s="395"/>
      <c r="BJ291" s="395"/>
      <c r="BK291" s="395"/>
      <c r="BL291" s="395"/>
      <c r="BM291" s="395"/>
      <c r="BN291" s="395"/>
      <c r="BO291" s="395"/>
      <c r="BP291" s="395"/>
      <c r="BQ291" s="395"/>
      <c r="BR291" s="395"/>
      <c r="BS291" s="395"/>
      <c r="BT291" s="395"/>
      <c r="BU291" s="395"/>
      <c r="BV291" s="395"/>
      <c r="BW291" s="395"/>
      <c r="BX291" s="395"/>
      <c r="BY291" s="395"/>
      <c r="BZ291" s="395"/>
      <c r="CA291" s="395"/>
      <c r="CB291" s="395"/>
      <c r="CC291" s="395"/>
      <c r="CD291" s="395"/>
      <c r="CE291" s="395"/>
      <c r="CF291" s="395"/>
      <c r="CG291" s="395"/>
      <c r="CH291" s="395"/>
      <c r="CI291" s="395"/>
      <c r="CJ291" s="395"/>
      <c r="CK291" s="395"/>
      <c r="CL291" s="395"/>
      <c r="CM291" s="395"/>
      <c r="CN291" s="395"/>
      <c r="CO291" s="395"/>
      <c r="CP291" s="395"/>
      <c r="CQ291" s="395"/>
      <c r="CR291" s="395"/>
      <c r="CS291" s="395"/>
      <c r="CT291" s="395"/>
      <c r="CU291" s="395"/>
      <c r="CV291" s="395"/>
      <c r="CW291" s="395"/>
      <c r="CX291" s="395"/>
      <c r="CY291" s="395"/>
      <c r="CZ291" s="395"/>
      <c r="DA291" s="395"/>
      <c r="DB291" s="395"/>
      <c r="DC291" s="395"/>
      <c r="DD291" s="395"/>
    </row>
    <row r="292" spans="1:108" x14ac:dyDescent="0.15">
      <c r="A292" s="395"/>
      <c r="B292" s="211"/>
      <c r="C292" s="395"/>
      <c r="D292" s="395"/>
      <c r="E292" s="395"/>
      <c r="F292" s="395"/>
      <c r="G292" s="395"/>
      <c r="H292" s="395"/>
      <c r="I292" s="395"/>
      <c r="J292" s="395"/>
      <c r="K292" s="395"/>
      <c r="L292" s="395"/>
      <c r="M292" s="395"/>
      <c r="N292" s="395"/>
      <c r="O292" s="395"/>
      <c r="P292" s="395"/>
      <c r="Q292" s="395"/>
      <c r="R292" s="395"/>
      <c r="S292" s="395"/>
      <c r="T292" s="395"/>
      <c r="U292" s="395"/>
      <c r="V292" s="395"/>
      <c r="W292" s="395"/>
      <c r="X292" s="395"/>
      <c r="Y292" s="395"/>
      <c r="Z292" s="395"/>
      <c r="AA292" s="395"/>
      <c r="AB292" s="395"/>
      <c r="AC292" s="395"/>
      <c r="AD292" s="395"/>
      <c r="AE292" s="395"/>
      <c r="AF292" s="395"/>
      <c r="AG292" s="395"/>
      <c r="AH292" s="395"/>
      <c r="AI292" s="395"/>
      <c r="AJ292" s="395"/>
      <c r="AK292" s="395"/>
      <c r="AL292" s="395"/>
      <c r="AM292" s="395"/>
      <c r="AN292" s="395"/>
      <c r="AO292" s="395"/>
      <c r="AP292" s="395"/>
      <c r="AQ292" s="395"/>
      <c r="AR292" s="395"/>
      <c r="AS292" s="395"/>
      <c r="AT292" s="395"/>
      <c r="AU292" s="395"/>
      <c r="AV292" s="395"/>
      <c r="AW292" s="395"/>
      <c r="AX292" s="395"/>
      <c r="AY292" s="395"/>
      <c r="AZ292" s="395"/>
      <c r="BA292" s="395"/>
      <c r="BB292" s="395"/>
      <c r="BC292" s="395"/>
      <c r="BD292" s="395"/>
      <c r="BE292" s="395"/>
      <c r="BF292" s="395"/>
      <c r="BG292" s="395"/>
      <c r="BH292" s="395"/>
      <c r="BI292" s="395"/>
      <c r="BJ292" s="395"/>
      <c r="BK292" s="395"/>
      <c r="BL292" s="395"/>
      <c r="BM292" s="395"/>
      <c r="BN292" s="395"/>
      <c r="BO292" s="395"/>
      <c r="BP292" s="395"/>
      <c r="BQ292" s="395"/>
      <c r="BR292" s="395"/>
      <c r="BS292" s="395"/>
      <c r="BT292" s="395"/>
      <c r="BU292" s="395"/>
      <c r="BV292" s="395"/>
      <c r="BW292" s="395"/>
      <c r="BX292" s="395"/>
      <c r="BY292" s="395"/>
      <c r="BZ292" s="395"/>
      <c r="CA292" s="395"/>
      <c r="CB292" s="395"/>
      <c r="CC292" s="395"/>
      <c r="CD292" s="395"/>
      <c r="CE292" s="395"/>
      <c r="CF292" s="395"/>
      <c r="CG292" s="395"/>
      <c r="CH292" s="395"/>
      <c r="CI292" s="395"/>
      <c r="CJ292" s="395"/>
      <c r="CK292" s="395"/>
      <c r="CL292" s="395"/>
      <c r="CM292" s="395"/>
      <c r="CN292" s="395"/>
      <c r="CO292" s="395"/>
      <c r="CP292" s="395"/>
      <c r="CQ292" s="395"/>
      <c r="CR292" s="395"/>
      <c r="CS292" s="395"/>
      <c r="CT292" s="395"/>
      <c r="CU292" s="395"/>
      <c r="CV292" s="395"/>
      <c r="CW292" s="395"/>
      <c r="CX292" s="395"/>
      <c r="CY292" s="395"/>
      <c r="CZ292" s="395"/>
      <c r="DA292" s="395"/>
      <c r="DB292" s="395"/>
      <c r="DC292" s="395"/>
      <c r="DD292" s="395"/>
    </row>
    <row r="293" spans="1:108" x14ac:dyDescent="0.15">
      <c r="A293" s="395"/>
      <c r="B293" s="211"/>
      <c r="C293" s="395"/>
      <c r="D293" s="395"/>
      <c r="E293" s="395"/>
      <c r="F293" s="395"/>
      <c r="G293" s="395"/>
      <c r="H293" s="395"/>
      <c r="I293" s="395"/>
      <c r="J293" s="395"/>
      <c r="K293" s="395"/>
      <c r="L293" s="395"/>
      <c r="M293" s="395"/>
      <c r="N293" s="395"/>
      <c r="O293" s="395"/>
      <c r="P293" s="395"/>
      <c r="Q293" s="395"/>
      <c r="R293" s="395"/>
      <c r="S293" s="395"/>
      <c r="T293" s="395"/>
      <c r="U293" s="395"/>
      <c r="V293" s="395"/>
      <c r="W293" s="395"/>
      <c r="X293" s="395"/>
      <c r="Y293" s="395"/>
      <c r="Z293" s="395"/>
      <c r="AA293" s="395"/>
      <c r="AB293" s="395"/>
      <c r="AC293" s="395"/>
      <c r="AD293" s="395"/>
      <c r="AE293" s="395"/>
      <c r="AF293" s="395"/>
      <c r="AG293" s="395"/>
      <c r="AH293" s="395"/>
      <c r="AI293" s="395"/>
      <c r="AJ293" s="395"/>
      <c r="AK293" s="395"/>
      <c r="AL293" s="395"/>
      <c r="AM293" s="395"/>
      <c r="AN293" s="395"/>
      <c r="AO293" s="395"/>
      <c r="AP293" s="395"/>
      <c r="AQ293" s="395"/>
      <c r="AR293" s="395"/>
      <c r="AS293" s="395"/>
      <c r="AT293" s="395"/>
      <c r="AU293" s="395"/>
      <c r="AV293" s="395"/>
      <c r="AW293" s="395"/>
      <c r="AX293" s="395"/>
      <c r="AY293" s="395"/>
      <c r="AZ293" s="395"/>
      <c r="BA293" s="395"/>
      <c r="BB293" s="395"/>
      <c r="BC293" s="395"/>
      <c r="BD293" s="395"/>
      <c r="BE293" s="395"/>
      <c r="BF293" s="395"/>
      <c r="BG293" s="395"/>
      <c r="BH293" s="395"/>
      <c r="BI293" s="395"/>
      <c r="BJ293" s="395"/>
      <c r="BK293" s="395"/>
      <c r="BL293" s="395"/>
      <c r="BM293" s="395"/>
      <c r="BN293" s="395"/>
      <c r="BO293" s="395"/>
      <c r="BP293" s="395"/>
      <c r="BQ293" s="395"/>
      <c r="BR293" s="395"/>
      <c r="BS293" s="395"/>
      <c r="BT293" s="395"/>
      <c r="BU293" s="395"/>
      <c r="BV293" s="395"/>
      <c r="BW293" s="395"/>
      <c r="BX293" s="395"/>
      <c r="BY293" s="395"/>
      <c r="BZ293" s="395"/>
      <c r="CA293" s="395"/>
      <c r="CB293" s="395"/>
      <c r="CC293" s="395"/>
      <c r="CD293" s="395"/>
      <c r="CE293" s="395"/>
      <c r="CF293" s="395"/>
      <c r="CG293" s="395"/>
      <c r="CH293" s="395"/>
      <c r="CI293" s="395"/>
      <c r="CJ293" s="395"/>
      <c r="CK293" s="395"/>
      <c r="CL293" s="395"/>
      <c r="CM293" s="395"/>
      <c r="CN293" s="395"/>
      <c r="CO293" s="395"/>
      <c r="CP293" s="395"/>
      <c r="CQ293" s="395"/>
      <c r="CR293" s="395"/>
      <c r="CS293" s="395"/>
      <c r="CT293" s="395"/>
      <c r="CU293" s="395"/>
      <c r="CV293" s="395"/>
      <c r="CW293" s="395"/>
      <c r="CX293" s="395"/>
      <c r="CY293" s="395"/>
      <c r="CZ293" s="395"/>
      <c r="DA293" s="395"/>
      <c r="DB293" s="395"/>
      <c r="DC293" s="395"/>
      <c r="DD293" s="395"/>
    </row>
    <row r="294" spans="1:108" x14ac:dyDescent="0.15">
      <c r="A294" s="395"/>
      <c r="B294" s="211"/>
      <c r="C294" s="395"/>
      <c r="D294" s="395"/>
      <c r="E294" s="395"/>
      <c r="F294" s="395"/>
      <c r="G294" s="395"/>
      <c r="H294" s="395"/>
      <c r="I294" s="395"/>
      <c r="J294" s="395"/>
      <c r="K294" s="395"/>
      <c r="L294" s="395"/>
      <c r="M294" s="395"/>
      <c r="N294" s="395"/>
      <c r="O294" s="395"/>
      <c r="P294" s="395"/>
      <c r="Q294" s="395"/>
      <c r="R294" s="395"/>
      <c r="S294" s="395"/>
      <c r="T294" s="395"/>
      <c r="U294" s="395"/>
      <c r="V294" s="395"/>
      <c r="W294" s="395"/>
      <c r="X294" s="395"/>
      <c r="Y294" s="395"/>
      <c r="Z294" s="395"/>
      <c r="AA294" s="395"/>
      <c r="AB294" s="395"/>
      <c r="AC294" s="395"/>
      <c r="AD294" s="395"/>
      <c r="AE294" s="395"/>
      <c r="AF294" s="395"/>
      <c r="AG294" s="395"/>
      <c r="AH294" s="395"/>
      <c r="AI294" s="395"/>
      <c r="AJ294" s="395"/>
      <c r="AK294" s="395"/>
      <c r="AL294" s="395"/>
      <c r="AM294" s="395"/>
      <c r="AN294" s="395"/>
      <c r="AO294" s="395"/>
      <c r="AP294" s="395"/>
      <c r="AQ294" s="395"/>
      <c r="AR294" s="395"/>
      <c r="AS294" s="395"/>
      <c r="AT294" s="395"/>
      <c r="AU294" s="395"/>
      <c r="AV294" s="395"/>
      <c r="AW294" s="395"/>
      <c r="AX294" s="395"/>
      <c r="AY294" s="395"/>
      <c r="AZ294" s="395"/>
      <c r="BA294" s="395"/>
      <c r="BB294" s="395"/>
      <c r="BC294" s="395"/>
      <c r="BD294" s="395"/>
      <c r="BE294" s="395"/>
      <c r="BF294" s="395"/>
      <c r="BG294" s="395"/>
      <c r="BH294" s="395"/>
      <c r="BI294" s="395"/>
      <c r="BJ294" s="395"/>
      <c r="BK294" s="395"/>
      <c r="BL294" s="395"/>
      <c r="BM294" s="395"/>
      <c r="BN294" s="395"/>
      <c r="BO294" s="395"/>
      <c r="BP294" s="395"/>
      <c r="BQ294" s="395"/>
      <c r="BR294" s="395"/>
      <c r="BS294" s="395"/>
      <c r="BT294" s="395"/>
      <c r="BU294" s="395"/>
      <c r="BV294" s="395"/>
      <c r="BW294" s="395"/>
      <c r="BX294" s="395"/>
      <c r="BY294" s="395"/>
      <c r="BZ294" s="395"/>
      <c r="CA294" s="395"/>
      <c r="CB294" s="395"/>
      <c r="CC294" s="395"/>
      <c r="CD294" s="395"/>
      <c r="CE294" s="395"/>
      <c r="CF294" s="395"/>
      <c r="CG294" s="395"/>
      <c r="CH294" s="395"/>
      <c r="CI294" s="395"/>
      <c r="CJ294" s="395"/>
      <c r="CK294" s="395"/>
      <c r="CL294" s="395"/>
      <c r="CM294" s="395"/>
      <c r="CN294" s="395"/>
      <c r="CO294" s="395"/>
      <c r="CP294" s="395"/>
      <c r="CQ294" s="395"/>
      <c r="CR294" s="395"/>
      <c r="CS294" s="395"/>
      <c r="CT294" s="395"/>
      <c r="CU294" s="395"/>
      <c r="CV294" s="395"/>
      <c r="CW294" s="395"/>
      <c r="CX294" s="395"/>
      <c r="CY294" s="395"/>
      <c r="CZ294" s="395"/>
      <c r="DA294" s="395"/>
      <c r="DB294" s="395"/>
      <c r="DC294" s="395"/>
      <c r="DD294" s="395"/>
    </row>
    <row r="295" spans="1:108" x14ac:dyDescent="0.15">
      <c r="A295" s="395"/>
      <c r="B295" s="211"/>
      <c r="C295" s="395"/>
      <c r="D295" s="395"/>
      <c r="E295" s="395"/>
      <c r="F295" s="395"/>
      <c r="G295" s="395"/>
      <c r="H295" s="395"/>
      <c r="I295" s="395"/>
      <c r="J295" s="395"/>
      <c r="K295" s="395"/>
      <c r="L295" s="395"/>
      <c r="M295" s="395"/>
      <c r="N295" s="395"/>
      <c r="O295" s="395"/>
      <c r="P295" s="395"/>
      <c r="Q295" s="395"/>
      <c r="R295" s="395"/>
      <c r="S295" s="395"/>
      <c r="T295" s="395"/>
      <c r="U295" s="395"/>
      <c r="V295" s="395"/>
      <c r="W295" s="395"/>
      <c r="X295" s="395"/>
      <c r="Y295" s="395"/>
      <c r="Z295" s="395"/>
      <c r="AA295" s="395"/>
      <c r="AB295" s="395"/>
      <c r="AC295" s="395"/>
      <c r="AD295" s="395"/>
      <c r="AE295" s="395"/>
      <c r="AF295" s="395"/>
      <c r="AG295" s="395"/>
      <c r="AH295" s="395"/>
      <c r="AI295" s="395"/>
      <c r="AJ295" s="395"/>
      <c r="AK295" s="395"/>
      <c r="AL295" s="395"/>
      <c r="AM295" s="395"/>
      <c r="AN295" s="395"/>
      <c r="AO295" s="395"/>
      <c r="AP295" s="395"/>
      <c r="AQ295" s="395"/>
      <c r="AR295" s="395"/>
      <c r="AS295" s="395"/>
      <c r="AT295" s="395"/>
      <c r="AU295" s="395"/>
      <c r="AV295" s="395"/>
      <c r="AW295" s="395"/>
      <c r="AX295" s="395"/>
      <c r="AY295" s="395"/>
      <c r="AZ295" s="395"/>
      <c r="BA295" s="395"/>
      <c r="BB295" s="395"/>
      <c r="BC295" s="395"/>
      <c r="BD295" s="395"/>
      <c r="BE295" s="395"/>
      <c r="BF295" s="395"/>
      <c r="BG295" s="395"/>
      <c r="BH295" s="395"/>
      <c r="BI295" s="395"/>
      <c r="BJ295" s="395"/>
      <c r="BK295" s="395"/>
      <c r="BL295" s="395"/>
      <c r="BM295" s="395"/>
      <c r="BN295" s="395"/>
      <c r="BO295" s="395"/>
      <c r="BP295" s="395"/>
      <c r="BQ295" s="395"/>
      <c r="BR295" s="395"/>
      <c r="BS295" s="395"/>
      <c r="BT295" s="395"/>
      <c r="BU295" s="395"/>
      <c r="BV295" s="395"/>
      <c r="BW295" s="395"/>
      <c r="BX295" s="395"/>
      <c r="BY295" s="395"/>
      <c r="BZ295" s="395"/>
      <c r="CA295" s="395"/>
      <c r="CB295" s="395"/>
      <c r="CC295" s="395"/>
      <c r="CD295" s="395"/>
      <c r="CE295" s="395"/>
      <c r="CF295" s="395"/>
      <c r="CG295" s="395"/>
      <c r="CH295" s="395"/>
      <c r="CI295" s="395"/>
      <c r="CJ295" s="395"/>
      <c r="CK295" s="395"/>
      <c r="CL295" s="395"/>
      <c r="CM295" s="395"/>
      <c r="CN295" s="395"/>
      <c r="CO295" s="395"/>
      <c r="CP295" s="395"/>
      <c r="CQ295" s="395"/>
      <c r="CR295" s="395"/>
      <c r="CS295" s="395"/>
      <c r="CT295" s="395"/>
      <c r="CU295" s="395"/>
      <c r="CV295" s="395"/>
      <c r="CW295" s="395"/>
      <c r="CX295" s="395"/>
      <c r="CY295" s="395"/>
      <c r="CZ295" s="395"/>
      <c r="DA295" s="395"/>
      <c r="DB295" s="395"/>
      <c r="DC295" s="395"/>
      <c r="DD295" s="395"/>
    </row>
    <row r="296" spans="1:108" x14ac:dyDescent="0.15">
      <c r="A296" s="395"/>
      <c r="B296" s="211"/>
      <c r="C296" s="395"/>
      <c r="D296" s="395"/>
      <c r="E296" s="395"/>
      <c r="F296" s="395"/>
      <c r="G296" s="395"/>
      <c r="H296" s="395"/>
      <c r="I296" s="395"/>
      <c r="J296" s="395"/>
      <c r="K296" s="395"/>
      <c r="L296" s="395"/>
      <c r="M296" s="395"/>
      <c r="N296" s="395"/>
      <c r="O296" s="395"/>
      <c r="P296" s="395"/>
      <c r="Q296" s="395"/>
      <c r="R296" s="395"/>
      <c r="S296" s="395"/>
      <c r="T296" s="395"/>
      <c r="U296" s="395"/>
      <c r="V296" s="395"/>
      <c r="W296" s="395"/>
      <c r="X296" s="395"/>
      <c r="Y296" s="395"/>
      <c r="Z296" s="395"/>
      <c r="AA296" s="395"/>
      <c r="AB296" s="395"/>
      <c r="AC296" s="395"/>
      <c r="AD296" s="395"/>
      <c r="AE296" s="395"/>
      <c r="AF296" s="395"/>
      <c r="AG296" s="395"/>
      <c r="AH296" s="395"/>
      <c r="AI296" s="395"/>
      <c r="AJ296" s="395"/>
      <c r="AK296" s="395"/>
      <c r="AL296" s="395"/>
      <c r="AM296" s="395"/>
      <c r="AN296" s="395"/>
      <c r="AO296" s="395"/>
      <c r="AP296" s="395"/>
      <c r="AQ296" s="395"/>
      <c r="AR296" s="395"/>
      <c r="AS296" s="395"/>
      <c r="AT296" s="395"/>
      <c r="AU296" s="395"/>
      <c r="AV296" s="395"/>
      <c r="AW296" s="395"/>
      <c r="AX296" s="395"/>
      <c r="AY296" s="395"/>
      <c r="AZ296" s="395"/>
      <c r="BA296" s="395"/>
      <c r="BB296" s="395"/>
      <c r="BC296" s="395"/>
      <c r="BD296" s="395"/>
      <c r="BE296" s="395"/>
      <c r="BF296" s="395"/>
      <c r="BG296" s="395"/>
      <c r="BH296" s="395"/>
      <c r="BI296" s="395"/>
      <c r="BJ296" s="395"/>
      <c r="BK296" s="395"/>
      <c r="BL296" s="395"/>
      <c r="BM296" s="395"/>
      <c r="BN296" s="395"/>
      <c r="BO296" s="395"/>
      <c r="BP296" s="395"/>
      <c r="BQ296" s="395"/>
      <c r="BR296" s="395"/>
      <c r="BS296" s="395"/>
      <c r="BT296" s="395"/>
      <c r="BU296" s="395"/>
      <c r="BV296" s="395"/>
      <c r="BW296" s="395"/>
      <c r="BX296" s="395"/>
      <c r="BY296" s="395"/>
      <c r="BZ296" s="395"/>
      <c r="CA296" s="395"/>
      <c r="CB296" s="395"/>
      <c r="CC296" s="395"/>
      <c r="CD296" s="395"/>
      <c r="CE296" s="395"/>
      <c r="CF296" s="395"/>
      <c r="CG296" s="395"/>
      <c r="CH296" s="395"/>
      <c r="CI296" s="395"/>
      <c r="CJ296" s="395"/>
      <c r="CK296" s="395"/>
      <c r="CL296" s="395"/>
      <c r="CM296" s="395"/>
      <c r="CN296" s="395"/>
      <c r="CO296" s="395"/>
      <c r="CP296" s="395"/>
      <c r="CQ296" s="395"/>
      <c r="CR296" s="395"/>
      <c r="CS296" s="395"/>
      <c r="CT296" s="395"/>
      <c r="CU296" s="395"/>
      <c r="CV296" s="395"/>
      <c r="CW296" s="395"/>
      <c r="CX296" s="395"/>
      <c r="CY296" s="395"/>
      <c r="CZ296" s="395"/>
      <c r="DA296" s="395"/>
      <c r="DB296" s="395"/>
      <c r="DC296" s="395"/>
      <c r="DD296" s="395"/>
    </row>
    <row r="297" spans="1:108" x14ac:dyDescent="0.15">
      <c r="A297" s="395"/>
      <c r="B297" s="211"/>
      <c r="C297" s="395"/>
      <c r="D297" s="395"/>
      <c r="E297" s="395"/>
      <c r="F297" s="395"/>
      <c r="G297" s="395"/>
      <c r="H297" s="395"/>
      <c r="I297" s="395"/>
      <c r="J297" s="395"/>
      <c r="K297" s="395"/>
      <c r="L297" s="395"/>
      <c r="M297" s="395"/>
      <c r="N297" s="395"/>
      <c r="O297" s="395"/>
      <c r="P297" s="395"/>
      <c r="Q297" s="395"/>
      <c r="R297" s="395"/>
      <c r="S297" s="395"/>
      <c r="T297" s="395"/>
      <c r="U297" s="395"/>
      <c r="V297" s="395"/>
      <c r="W297" s="395"/>
      <c r="X297" s="395"/>
      <c r="Y297" s="395"/>
      <c r="Z297" s="395"/>
      <c r="AA297" s="395"/>
      <c r="AB297" s="395"/>
      <c r="AC297" s="395"/>
      <c r="AD297" s="395"/>
      <c r="AE297" s="395"/>
      <c r="AF297" s="395"/>
      <c r="AG297" s="395"/>
      <c r="AH297" s="395"/>
      <c r="AI297" s="395"/>
      <c r="AJ297" s="395"/>
      <c r="AK297" s="395"/>
      <c r="AL297" s="395"/>
      <c r="AM297" s="395"/>
      <c r="AN297" s="395"/>
      <c r="AO297" s="395"/>
      <c r="AP297" s="395"/>
      <c r="AQ297" s="395"/>
      <c r="AR297" s="395"/>
      <c r="AS297" s="395"/>
      <c r="AT297" s="395"/>
      <c r="AU297" s="395"/>
      <c r="AV297" s="395"/>
      <c r="AW297" s="395"/>
      <c r="AX297" s="395"/>
      <c r="AY297" s="395"/>
      <c r="AZ297" s="395"/>
      <c r="BA297" s="395"/>
      <c r="BB297" s="395"/>
      <c r="BC297" s="395"/>
      <c r="BD297" s="395"/>
      <c r="BE297" s="395"/>
      <c r="BF297" s="395"/>
      <c r="BG297" s="395"/>
      <c r="BH297" s="395"/>
      <c r="BI297" s="395"/>
      <c r="BJ297" s="395"/>
      <c r="BK297" s="395"/>
      <c r="BL297" s="395"/>
      <c r="BM297" s="395"/>
      <c r="BN297" s="395"/>
      <c r="BO297" s="395"/>
      <c r="BP297" s="395"/>
      <c r="BQ297" s="395"/>
      <c r="BR297" s="395"/>
      <c r="BS297" s="395"/>
      <c r="BT297" s="395"/>
      <c r="BU297" s="395"/>
      <c r="BV297" s="395"/>
      <c r="BW297" s="395"/>
      <c r="BX297" s="395"/>
      <c r="BY297" s="395"/>
      <c r="BZ297" s="395"/>
      <c r="CA297" s="395"/>
      <c r="CB297" s="395"/>
      <c r="CC297" s="395"/>
      <c r="CD297" s="395"/>
      <c r="CE297" s="395"/>
      <c r="CF297" s="395"/>
      <c r="CG297" s="395"/>
      <c r="CH297" s="395"/>
      <c r="CI297" s="395"/>
      <c r="CJ297" s="395"/>
      <c r="CK297" s="395"/>
      <c r="CL297" s="395"/>
      <c r="CM297" s="395"/>
      <c r="CN297" s="395"/>
      <c r="CO297" s="395"/>
      <c r="CP297" s="395"/>
      <c r="CQ297" s="395"/>
      <c r="CR297" s="395"/>
      <c r="CS297" s="395"/>
      <c r="CT297" s="395"/>
      <c r="CU297" s="395"/>
      <c r="CV297" s="395"/>
      <c r="CW297" s="395"/>
      <c r="CX297" s="395"/>
      <c r="CY297" s="395"/>
      <c r="CZ297" s="395"/>
      <c r="DA297" s="395"/>
      <c r="DB297" s="395"/>
      <c r="DC297" s="395"/>
      <c r="DD297" s="395"/>
    </row>
    <row r="298" spans="1:108" x14ac:dyDescent="0.15">
      <c r="A298" s="395"/>
      <c r="B298" s="211"/>
      <c r="C298" s="395"/>
      <c r="D298" s="395"/>
      <c r="E298" s="395"/>
      <c r="F298" s="395"/>
      <c r="G298" s="395"/>
      <c r="H298" s="395"/>
      <c r="I298" s="395"/>
      <c r="J298" s="395"/>
      <c r="K298" s="395"/>
      <c r="L298" s="395"/>
      <c r="M298" s="395"/>
      <c r="N298" s="395"/>
      <c r="O298" s="395"/>
      <c r="P298" s="395"/>
      <c r="Q298" s="395"/>
      <c r="R298" s="395"/>
      <c r="S298" s="395"/>
      <c r="T298" s="395"/>
      <c r="U298" s="395"/>
      <c r="V298" s="395"/>
      <c r="W298" s="395"/>
      <c r="X298" s="395"/>
      <c r="Y298" s="395"/>
      <c r="Z298" s="395"/>
      <c r="AA298" s="395"/>
      <c r="AB298" s="395"/>
      <c r="AC298" s="395"/>
      <c r="AD298" s="395"/>
      <c r="AE298" s="395"/>
      <c r="AF298" s="395"/>
      <c r="AG298" s="395"/>
      <c r="AH298" s="395"/>
      <c r="AI298" s="395"/>
      <c r="AJ298" s="395"/>
      <c r="AK298" s="395"/>
      <c r="AL298" s="395"/>
      <c r="AM298" s="395"/>
      <c r="AN298" s="395"/>
      <c r="AO298" s="395"/>
      <c r="AP298" s="395"/>
      <c r="AQ298" s="395"/>
      <c r="AR298" s="395"/>
      <c r="AS298" s="395"/>
      <c r="AT298" s="395"/>
      <c r="AU298" s="395"/>
      <c r="AV298" s="395"/>
      <c r="AW298" s="395"/>
      <c r="AX298" s="395"/>
      <c r="AY298" s="395"/>
      <c r="AZ298" s="395"/>
      <c r="BA298" s="395"/>
      <c r="BB298" s="395"/>
      <c r="BC298" s="395"/>
      <c r="BD298" s="395"/>
      <c r="BE298" s="395"/>
      <c r="BF298" s="395"/>
      <c r="BG298" s="395"/>
      <c r="BH298" s="395"/>
      <c r="BI298" s="395"/>
      <c r="BJ298" s="395"/>
      <c r="BK298" s="395"/>
      <c r="BL298" s="395"/>
      <c r="BM298" s="395"/>
      <c r="BN298" s="395"/>
      <c r="BO298" s="395"/>
      <c r="BP298" s="395"/>
      <c r="BQ298" s="395"/>
      <c r="BR298" s="395"/>
      <c r="BS298" s="395"/>
      <c r="BT298" s="395"/>
      <c r="BU298" s="395"/>
      <c r="BV298" s="395"/>
      <c r="BW298" s="395"/>
      <c r="BX298" s="395"/>
      <c r="BY298" s="395"/>
      <c r="BZ298" s="395"/>
      <c r="CA298" s="395"/>
      <c r="CB298" s="395"/>
      <c r="CC298" s="395"/>
      <c r="CD298" s="395"/>
      <c r="CE298" s="395"/>
      <c r="CF298" s="395"/>
      <c r="CG298" s="395"/>
      <c r="CH298" s="395"/>
      <c r="CI298" s="395"/>
      <c r="CJ298" s="395"/>
      <c r="CK298" s="395"/>
      <c r="CL298" s="395"/>
      <c r="CM298" s="395"/>
      <c r="CN298" s="395"/>
      <c r="CO298" s="395"/>
      <c r="CP298" s="395"/>
      <c r="CQ298" s="395"/>
      <c r="CR298" s="395"/>
      <c r="CS298" s="395"/>
      <c r="CT298" s="395"/>
      <c r="CU298" s="395"/>
      <c r="CV298" s="395"/>
      <c r="CW298" s="395"/>
      <c r="CX298" s="395"/>
      <c r="CY298" s="395"/>
      <c r="CZ298" s="395"/>
      <c r="DA298" s="395"/>
      <c r="DB298" s="395"/>
      <c r="DC298" s="395"/>
      <c r="DD298" s="395"/>
    </row>
    <row r="299" spans="1:108" x14ac:dyDescent="0.15">
      <c r="A299" s="395"/>
      <c r="B299" s="211"/>
      <c r="C299" s="395"/>
      <c r="D299" s="395"/>
      <c r="E299" s="395"/>
      <c r="F299" s="395"/>
      <c r="G299" s="395"/>
      <c r="H299" s="395"/>
      <c r="I299" s="395"/>
      <c r="J299" s="395"/>
      <c r="K299" s="395"/>
      <c r="L299" s="395"/>
      <c r="M299" s="395"/>
      <c r="N299" s="395"/>
      <c r="O299" s="395"/>
      <c r="P299" s="395"/>
      <c r="Q299" s="395"/>
      <c r="R299" s="395"/>
      <c r="S299" s="395"/>
      <c r="T299" s="395"/>
      <c r="U299" s="395"/>
      <c r="V299" s="395"/>
      <c r="W299" s="395"/>
      <c r="X299" s="395"/>
      <c r="Y299" s="395"/>
      <c r="Z299" s="395"/>
      <c r="AA299" s="395"/>
      <c r="AB299" s="395"/>
      <c r="AC299" s="395"/>
      <c r="AD299" s="395"/>
      <c r="AE299" s="395"/>
      <c r="AF299" s="395"/>
      <c r="AG299" s="395"/>
      <c r="AH299" s="395"/>
      <c r="AI299" s="395"/>
      <c r="AJ299" s="395"/>
      <c r="AK299" s="395"/>
      <c r="AL299" s="395"/>
      <c r="AM299" s="395"/>
      <c r="AN299" s="395"/>
      <c r="AO299" s="395"/>
      <c r="AP299" s="395"/>
      <c r="AQ299" s="395"/>
      <c r="AR299" s="395"/>
      <c r="AS299" s="395"/>
      <c r="AT299" s="395"/>
      <c r="AU299" s="395"/>
      <c r="AV299" s="395"/>
      <c r="AW299" s="395"/>
      <c r="AX299" s="395"/>
      <c r="AY299" s="395"/>
      <c r="AZ299" s="395"/>
      <c r="BA299" s="395"/>
      <c r="BB299" s="395"/>
      <c r="BC299" s="395"/>
      <c r="BD299" s="395"/>
      <c r="BE299" s="395"/>
      <c r="BF299" s="395"/>
      <c r="BG299" s="395"/>
      <c r="BH299" s="395"/>
      <c r="BI299" s="395"/>
      <c r="BJ299" s="395"/>
      <c r="BK299" s="395"/>
      <c r="BL299" s="395"/>
      <c r="BM299" s="395"/>
      <c r="BN299" s="395"/>
      <c r="BO299" s="395"/>
      <c r="BP299" s="395"/>
      <c r="BQ299" s="395"/>
      <c r="BR299" s="395"/>
      <c r="BS299" s="395"/>
      <c r="BT299" s="395"/>
      <c r="BU299" s="395"/>
      <c r="BV299" s="395"/>
      <c r="BW299" s="395"/>
      <c r="BX299" s="395"/>
      <c r="BY299" s="395"/>
      <c r="BZ299" s="395"/>
      <c r="CA299" s="395"/>
      <c r="CB299" s="395"/>
      <c r="CC299" s="395"/>
      <c r="CD299" s="395"/>
      <c r="CE299" s="395"/>
      <c r="CF299" s="395"/>
      <c r="CG299" s="395"/>
      <c r="CH299" s="395"/>
      <c r="CI299" s="395"/>
      <c r="CJ299" s="395"/>
      <c r="CK299" s="395"/>
      <c r="CL299" s="395"/>
      <c r="CM299" s="395"/>
      <c r="CN299" s="395"/>
      <c r="CO299" s="395"/>
      <c r="CP299" s="395"/>
      <c r="CQ299" s="395"/>
      <c r="CR299" s="395"/>
      <c r="CS299" s="395"/>
      <c r="CT299" s="395"/>
      <c r="CU299" s="395"/>
      <c r="CV299" s="395"/>
      <c r="CW299" s="395"/>
      <c r="CX299" s="395"/>
      <c r="CY299" s="395"/>
      <c r="CZ299" s="395"/>
      <c r="DA299" s="395"/>
      <c r="DB299" s="395"/>
      <c r="DC299" s="395"/>
      <c r="DD299" s="395"/>
    </row>
    <row r="300" spans="1:108" x14ac:dyDescent="0.15">
      <c r="A300" s="395"/>
      <c r="B300" s="211"/>
      <c r="C300" s="395"/>
      <c r="D300" s="395"/>
      <c r="E300" s="395"/>
      <c r="F300" s="395"/>
      <c r="G300" s="395"/>
      <c r="H300" s="395"/>
      <c r="I300" s="395"/>
      <c r="J300" s="395"/>
      <c r="K300" s="395"/>
      <c r="L300" s="395"/>
      <c r="M300" s="395"/>
      <c r="N300" s="395"/>
      <c r="O300" s="395"/>
      <c r="P300" s="395"/>
      <c r="Q300" s="395"/>
      <c r="R300" s="395"/>
      <c r="S300" s="395"/>
      <c r="T300" s="395"/>
      <c r="U300" s="395"/>
      <c r="V300" s="395"/>
      <c r="W300" s="395"/>
      <c r="X300" s="395"/>
      <c r="Y300" s="395"/>
      <c r="Z300" s="395"/>
      <c r="AA300" s="395"/>
      <c r="AB300" s="395"/>
      <c r="AC300" s="395"/>
      <c r="AD300" s="395"/>
      <c r="AE300" s="395"/>
      <c r="AF300" s="395"/>
      <c r="AG300" s="395"/>
      <c r="AH300" s="395"/>
      <c r="AI300" s="395"/>
      <c r="AJ300" s="395"/>
      <c r="AK300" s="395"/>
      <c r="AL300" s="395"/>
      <c r="AM300" s="395"/>
      <c r="AN300" s="395"/>
      <c r="AO300" s="395"/>
      <c r="AP300" s="395"/>
      <c r="AQ300" s="395"/>
      <c r="AR300" s="395"/>
      <c r="AS300" s="395"/>
      <c r="AT300" s="395"/>
      <c r="AU300" s="395"/>
      <c r="AV300" s="395"/>
      <c r="AW300" s="395"/>
      <c r="AX300" s="395"/>
      <c r="AY300" s="395"/>
      <c r="AZ300" s="395"/>
      <c r="BA300" s="395"/>
      <c r="BB300" s="395"/>
      <c r="BC300" s="395"/>
      <c r="BD300" s="395"/>
      <c r="BE300" s="395"/>
      <c r="BF300" s="395"/>
      <c r="BG300" s="395"/>
      <c r="BH300" s="395"/>
      <c r="BI300" s="395"/>
      <c r="BJ300" s="395"/>
      <c r="BK300" s="395"/>
      <c r="BL300" s="395"/>
      <c r="BM300" s="395"/>
      <c r="BN300" s="395"/>
      <c r="BO300" s="395"/>
      <c r="BP300" s="395"/>
      <c r="BQ300" s="395"/>
      <c r="BR300" s="395"/>
      <c r="BS300" s="395"/>
      <c r="BT300" s="395"/>
      <c r="BU300" s="395"/>
      <c r="BV300" s="395"/>
      <c r="BW300" s="395"/>
      <c r="BX300" s="395"/>
      <c r="BY300" s="395"/>
      <c r="BZ300" s="395"/>
      <c r="CA300" s="395"/>
      <c r="CB300" s="395"/>
      <c r="CC300" s="395"/>
      <c r="CD300" s="395"/>
      <c r="CE300" s="395"/>
      <c r="CF300" s="395"/>
      <c r="CG300" s="395"/>
      <c r="CH300" s="395"/>
      <c r="CI300" s="395"/>
      <c r="CJ300" s="395"/>
      <c r="CK300" s="395"/>
      <c r="CL300" s="395"/>
      <c r="CM300" s="395"/>
      <c r="CN300" s="395"/>
      <c r="CO300" s="395"/>
      <c r="CP300" s="395"/>
      <c r="CQ300" s="395"/>
      <c r="CR300" s="395"/>
      <c r="CS300" s="395"/>
      <c r="CT300" s="395"/>
      <c r="CU300" s="395"/>
      <c r="CV300" s="395"/>
      <c r="CW300" s="395"/>
      <c r="CX300" s="395"/>
      <c r="CY300" s="395"/>
      <c r="CZ300" s="395"/>
      <c r="DA300" s="395"/>
      <c r="DB300" s="395"/>
      <c r="DC300" s="395"/>
      <c r="DD300" s="395"/>
    </row>
    <row r="301" spans="1:108" x14ac:dyDescent="0.15">
      <c r="A301" s="395"/>
      <c r="B301" s="211"/>
      <c r="C301" s="395"/>
      <c r="D301" s="395"/>
      <c r="E301" s="395"/>
      <c r="F301" s="395"/>
      <c r="G301" s="395"/>
      <c r="H301" s="395"/>
      <c r="I301" s="395"/>
      <c r="J301" s="395"/>
      <c r="K301" s="395"/>
      <c r="L301" s="395"/>
      <c r="M301" s="395"/>
      <c r="N301" s="395"/>
      <c r="O301" s="395"/>
      <c r="P301" s="395"/>
      <c r="Q301" s="395"/>
      <c r="R301" s="395"/>
      <c r="S301" s="395"/>
      <c r="T301" s="395"/>
      <c r="U301" s="395"/>
      <c r="V301" s="395"/>
      <c r="W301" s="395"/>
      <c r="X301" s="395"/>
      <c r="Y301" s="395"/>
      <c r="Z301" s="395"/>
      <c r="AA301" s="395"/>
      <c r="AB301" s="395"/>
      <c r="AC301" s="395"/>
      <c r="AD301" s="395"/>
      <c r="AE301" s="395"/>
      <c r="AF301" s="395"/>
      <c r="AG301" s="395"/>
      <c r="AH301" s="395"/>
      <c r="AI301" s="395"/>
      <c r="AJ301" s="395"/>
      <c r="AK301" s="395"/>
      <c r="AL301" s="395"/>
      <c r="AM301" s="395"/>
      <c r="AN301" s="395"/>
      <c r="AO301" s="395"/>
      <c r="AP301" s="395"/>
      <c r="AQ301" s="395"/>
      <c r="AR301" s="395"/>
      <c r="AS301" s="395"/>
      <c r="AT301" s="395"/>
      <c r="AU301" s="395"/>
      <c r="AV301" s="395"/>
      <c r="AW301" s="395"/>
      <c r="AX301" s="395"/>
      <c r="AY301" s="395"/>
      <c r="AZ301" s="395"/>
      <c r="BA301" s="395"/>
      <c r="BB301" s="395"/>
      <c r="BC301" s="395"/>
      <c r="BD301" s="395"/>
      <c r="BE301" s="395"/>
      <c r="BF301" s="395"/>
      <c r="BG301" s="395"/>
      <c r="BH301" s="395"/>
      <c r="BI301" s="395"/>
      <c r="BJ301" s="395"/>
      <c r="BK301" s="395"/>
      <c r="BL301" s="395"/>
      <c r="BM301" s="395"/>
      <c r="BN301" s="395"/>
      <c r="BO301" s="395"/>
      <c r="BP301" s="395"/>
      <c r="BQ301" s="395"/>
      <c r="BR301" s="395"/>
      <c r="BS301" s="395"/>
      <c r="BT301" s="395"/>
      <c r="BU301" s="395"/>
      <c r="BV301" s="395"/>
      <c r="BW301" s="395"/>
      <c r="BX301" s="395"/>
      <c r="BY301" s="395"/>
      <c r="BZ301" s="395"/>
      <c r="CA301" s="395"/>
      <c r="CB301" s="395"/>
      <c r="CC301" s="395"/>
      <c r="CD301" s="395"/>
      <c r="CE301" s="395"/>
      <c r="CF301" s="395"/>
      <c r="CG301" s="395"/>
      <c r="CH301" s="395"/>
      <c r="CI301" s="395"/>
      <c r="CJ301" s="395"/>
      <c r="CK301" s="395"/>
      <c r="CL301" s="395"/>
      <c r="CM301" s="395"/>
      <c r="CN301" s="395"/>
      <c r="CO301" s="395"/>
      <c r="CP301" s="395"/>
      <c r="CQ301" s="395"/>
      <c r="CR301" s="395"/>
      <c r="CS301" s="395"/>
      <c r="CT301" s="395"/>
      <c r="CU301" s="395"/>
      <c r="CV301" s="395"/>
      <c r="CW301" s="395"/>
      <c r="CX301" s="395"/>
      <c r="CY301" s="395"/>
      <c r="CZ301" s="395"/>
      <c r="DA301" s="395"/>
      <c r="DB301" s="395"/>
      <c r="DC301" s="395"/>
      <c r="DD301" s="395"/>
    </row>
    <row r="302" spans="1:108" x14ac:dyDescent="0.15">
      <c r="A302" s="395"/>
      <c r="B302" s="211"/>
      <c r="C302" s="395"/>
      <c r="D302" s="395"/>
      <c r="E302" s="395"/>
      <c r="F302" s="395"/>
      <c r="G302" s="395"/>
      <c r="H302" s="395"/>
      <c r="I302" s="395"/>
      <c r="J302" s="395"/>
      <c r="K302" s="395"/>
      <c r="L302" s="395"/>
      <c r="M302" s="395"/>
      <c r="N302" s="395"/>
      <c r="O302" s="395"/>
      <c r="P302" s="395"/>
      <c r="Q302" s="395"/>
      <c r="R302" s="395"/>
      <c r="S302" s="395"/>
      <c r="T302" s="395"/>
      <c r="U302" s="395"/>
      <c r="V302" s="395"/>
      <c r="W302" s="395"/>
      <c r="X302" s="395"/>
      <c r="Y302" s="395"/>
      <c r="Z302" s="395"/>
      <c r="AA302" s="395"/>
      <c r="AB302" s="395"/>
      <c r="AC302" s="395"/>
      <c r="AD302" s="395"/>
      <c r="AE302" s="395"/>
      <c r="AF302" s="395"/>
      <c r="AG302" s="395"/>
      <c r="AH302" s="395"/>
      <c r="AI302" s="395"/>
      <c r="AJ302" s="395"/>
      <c r="AK302" s="395"/>
      <c r="AL302" s="395"/>
      <c r="AM302" s="395"/>
      <c r="AN302" s="395"/>
      <c r="AO302" s="395"/>
      <c r="AP302" s="395"/>
      <c r="AQ302" s="395"/>
      <c r="AR302" s="395"/>
      <c r="AS302" s="395"/>
      <c r="AT302" s="395"/>
      <c r="AU302" s="395"/>
      <c r="AV302" s="395"/>
      <c r="AW302" s="395"/>
      <c r="AX302" s="395"/>
      <c r="AY302" s="395"/>
      <c r="AZ302" s="395"/>
      <c r="BA302" s="395"/>
      <c r="BB302" s="395"/>
      <c r="BC302" s="395"/>
      <c r="BD302" s="395"/>
      <c r="BE302" s="395"/>
      <c r="BF302" s="395"/>
      <c r="BG302" s="395"/>
      <c r="BH302" s="395"/>
      <c r="BI302" s="395"/>
      <c r="BJ302" s="395"/>
      <c r="BK302" s="395"/>
      <c r="BL302" s="395"/>
      <c r="BM302" s="395"/>
      <c r="BN302" s="395"/>
      <c r="BO302" s="395"/>
      <c r="BP302" s="395"/>
      <c r="BQ302" s="395"/>
      <c r="BR302" s="395"/>
      <c r="BS302" s="395"/>
      <c r="BT302" s="395"/>
      <c r="BU302" s="395"/>
      <c r="BV302" s="395"/>
      <c r="BW302" s="395"/>
      <c r="BX302" s="395"/>
      <c r="BY302" s="395"/>
      <c r="BZ302" s="395"/>
      <c r="CA302" s="395"/>
      <c r="CB302" s="395"/>
      <c r="CC302" s="395"/>
      <c r="CD302" s="395"/>
      <c r="CE302" s="395"/>
      <c r="CF302" s="395"/>
      <c r="CG302" s="395"/>
      <c r="CH302" s="395"/>
      <c r="CI302" s="395"/>
      <c r="CJ302" s="395"/>
      <c r="CK302" s="395"/>
      <c r="CL302" s="395"/>
      <c r="CM302" s="395"/>
      <c r="CN302" s="395"/>
      <c r="CO302" s="395"/>
      <c r="CP302" s="395"/>
      <c r="CQ302" s="395"/>
      <c r="CR302" s="395"/>
      <c r="CS302" s="395"/>
      <c r="CT302" s="395"/>
      <c r="CU302" s="395"/>
      <c r="CV302" s="395"/>
      <c r="CW302" s="395"/>
      <c r="CX302" s="395"/>
      <c r="CY302" s="395"/>
      <c r="CZ302" s="395"/>
      <c r="DA302" s="395"/>
      <c r="DB302" s="395"/>
      <c r="DC302" s="395"/>
      <c r="DD302" s="395"/>
    </row>
    <row r="303" spans="1:108" x14ac:dyDescent="0.15">
      <c r="A303" s="395"/>
      <c r="B303" s="211"/>
      <c r="C303" s="395"/>
      <c r="D303" s="395"/>
      <c r="E303" s="395"/>
      <c r="F303" s="395"/>
      <c r="G303" s="395"/>
      <c r="H303" s="395"/>
      <c r="I303" s="395"/>
      <c r="J303" s="395"/>
      <c r="K303" s="395"/>
      <c r="L303" s="395"/>
      <c r="M303" s="395"/>
      <c r="N303" s="395"/>
      <c r="O303" s="395"/>
      <c r="P303" s="395"/>
      <c r="Q303" s="395"/>
      <c r="R303" s="395"/>
      <c r="S303" s="395"/>
      <c r="T303" s="395"/>
      <c r="U303" s="395"/>
      <c r="V303" s="395"/>
      <c r="W303" s="395"/>
      <c r="X303" s="395"/>
      <c r="Y303" s="395"/>
      <c r="Z303" s="395"/>
      <c r="AA303" s="395"/>
      <c r="AB303" s="395"/>
      <c r="AC303" s="395"/>
      <c r="AD303" s="395"/>
      <c r="AE303" s="395"/>
      <c r="AF303" s="395"/>
      <c r="AG303" s="395"/>
      <c r="AH303" s="395"/>
      <c r="AI303" s="395"/>
      <c r="AJ303" s="395"/>
      <c r="AK303" s="395"/>
      <c r="AL303" s="395"/>
      <c r="AM303" s="395"/>
      <c r="AN303" s="395"/>
      <c r="AO303" s="395"/>
      <c r="AP303" s="395"/>
      <c r="AQ303" s="395"/>
      <c r="AR303" s="395"/>
      <c r="AS303" s="395"/>
      <c r="AT303" s="395"/>
      <c r="AU303" s="395"/>
      <c r="AV303" s="395"/>
      <c r="AW303" s="395"/>
      <c r="AX303" s="395"/>
      <c r="AY303" s="395"/>
      <c r="AZ303" s="395"/>
      <c r="BA303" s="395"/>
      <c r="BB303" s="395"/>
      <c r="BC303" s="395"/>
      <c r="BD303" s="395"/>
      <c r="BE303" s="395"/>
      <c r="BF303" s="395"/>
      <c r="BG303" s="395"/>
      <c r="BH303" s="395"/>
      <c r="BI303" s="395"/>
      <c r="BJ303" s="395"/>
      <c r="BK303" s="395"/>
      <c r="BL303" s="395"/>
      <c r="BM303" s="395"/>
      <c r="BN303" s="395"/>
      <c r="BO303" s="395"/>
      <c r="BP303" s="395"/>
      <c r="BQ303" s="395"/>
      <c r="BR303" s="395"/>
      <c r="BS303" s="395"/>
      <c r="BT303" s="395"/>
      <c r="BU303" s="395"/>
      <c r="BV303" s="395"/>
      <c r="BW303" s="395"/>
      <c r="BX303" s="395"/>
      <c r="BY303" s="395"/>
      <c r="BZ303" s="395"/>
      <c r="CA303" s="395"/>
      <c r="CB303" s="395"/>
      <c r="CC303" s="395"/>
      <c r="CD303" s="395"/>
      <c r="CE303" s="395"/>
      <c r="CF303" s="395"/>
      <c r="CG303" s="395"/>
      <c r="CH303" s="395"/>
      <c r="CI303" s="395"/>
      <c r="CJ303" s="395"/>
      <c r="CK303" s="395"/>
      <c r="CL303" s="395"/>
      <c r="CM303" s="395"/>
      <c r="CN303" s="395"/>
      <c r="CO303" s="395"/>
      <c r="CP303" s="395"/>
      <c r="CQ303" s="395"/>
      <c r="CR303" s="395"/>
      <c r="CS303" s="395"/>
      <c r="CT303" s="395"/>
      <c r="CU303" s="395"/>
      <c r="CV303" s="395"/>
      <c r="CW303" s="395"/>
      <c r="CX303" s="395"/>
      <c r="CY303" s="395"/>
      <c r="CZ303" s="395"/>
      <c r="DA303" s="395"/>
      <c r="DB303" s="395"/>
      <c r="DC303" s="395"/>
      <c r="DD303" s="395"/>
    </row>
    <row r="304" spans="1:108" x14ac:dyDescent="0.15">
      <c r="A304" s="395"/>
      <c r="B304" s="211"/>
      <c r="C304" s="395"/>
      <c r="D304" s="395"/>
      <c r="E304" s="395"/>
      <c r="F304" s="395"/>
      <c r="G304" s="395"/>
      <c r="H304" s="395"/>
      <c r="I304" s="395"/>
      <c r="J304" s="395"/>
      <c r="K304" s="395"/>
      <c r="L304" s="395"/>
      <c r="M304" s="395"/>
      <c r="N304" s="395"/>
      <c r="O304" s="395"/>
      <c r="P304" s="395"/>
      <c r="Q304" s="395"/>
      <c r="R304" s="395"/>
      <c r="S304" s="395"/>
      <c r="T304" s="395"/>
      <c r="U304" s="395"/>
      <c r="V304" s="395"/>
      <c r="W304" s="395"/>
      <c r="X304" s="395"/>
      <c r="Y304" s="395"/>
      <c r="Z304" s="395"/>
      <c r="AA304" s="395"/>
      <c r="AB304" s="395"/>
      <c r="AC304" s="395"/>
      <c r="AD304" s="395"/>
      <c r="AE304" s="395"/>
      <c r="AF304" s="395"/>
      <c r="AG304" s="395"/>
      <c r="AH304" s="395"/>
      <c r="AI304" s="395"/>
      <c r="AJ304" s="395"/>
      <c r="AK304" s="395"/>
      <c r="AL304" s="395"/>
      <c r="AM304" s="395"/>
      <c r="AN304" s="395"/>
      <c r="AO304" s="395"/>
      <c r="AP304" s="395"/>
      <c r="AQ304" s="395"/>
      <c r="AR304" s="395"/>
      <c r="AS304" s="395"/>
      <c r="AT304" s="395"/>
      <c r="AU304" s="395"/>
      <c r="AV304" s="395"/>
      <c r="AW304" s="395"/>
      <c r="AX304" s="395"/>
      <c r="AY304" s="395"/>
      <c r="AZ304" s="395"/>
      <c r="BA304" s="395"/>
      <c r="BB304" s="395"/>
      <c r="BC304" s="395"/>
      <c r="BD304" s="395"/>
      <c r="BE304" s="395"/>
      <c r="BF304" s="395"/>
      <c r="BG304" s="395"/>
      <c r="BH304" s="395"/>
      <c r="BI304" s="395"/>
      <c r="BJ304" s="395"/>
      <c r="BK304" s="395"/>
      <c r="BL304" s="395"/>
      <c r="BM304" s="395"/>
      <c r="BN304" s="395"/>
      <c r="BO304" s="395"/>
      <c r="BP304" s="395"/>
      <c r="BQ304" s="395"/>
      <c r="BR304" s="395"/>
      <c r="BS304" s="395"/>
      <c r="BT304" s="395"/>
      <c r="BU304" s="395"/>
      <c r="BV304" s="395"/>
      <c r="BW304" s="395"/>
      <c r="BX304" s="395"/>
      <c r="BY304" s="395"/>
      <c r="BZ304" s="395"/>
      <c r="CA304" s="395"/>
      <c r="CB304" s="395"/>
      <c r="CC304" s="395"/>
      <c r="CD304" s="395"/>
      <c r="CE304" s="395"/>
      <c r="CF304" s="395"/>
      <c r="CG304" s="395"/>
      <c r="CH304" s="395"/>
      <c r="CI304" s="395"/>
      <c r="CJ304" s="395"/>
      <c r="CK304" s="395"/>
      <c r="CL304" s="395"/>
      <c r="CM304" s="395"/>
      <c r="CN304" s="395"/>
      <c r="CO304" s="395"/>
      <c r="CP304" s="395"/>
      <c r="CQ304" s="395"/>
      <c r="CR304" s="395"/>
      <c r="CS304" s="395"/>
      <c r="CT304" s="395"/>
      <c r="CU304" s="395"/>
      <c r="CV304" s="395"/>
      <c r="CW304" s="395"/>
      <c r="CX304" s="395"/>
      <c r="CY304" s="395"/>
      <c r="CZ304" s="395"/>
      <c r="DA304" s="395"/>
      <c r="DB304" s="395"/>
      <c r="DC304" s="395"/>
      <c r="DD304" s="395"/>
    </row>
    <row r="305" spans="1:108" x14ac:dyDescent="0.15">
      <c r="A305" s="395"/>
      <c r="B305" s="211"/>
      <c r="C305" s="395"/>
      <c r="D305" s="395"/>
      <c r="E305" s="395"/>
      <c r="F305" s="395"/>
      <c r="G305" s="395"/>
      <c r="H305" s="395"/>
      <c r="I305" s="395"/>
      <c r="J305" s="395"/>
      <c r="K305" s="395"/>
      <c r="L305" s="395"/>
      <c r="M305" s="395"/>
      <c r="N305" s="395"/>
      <c r="O305" s="395"/>
      <c r="P305" s="395"/>
      <c r="Q305" s="395"/>
      <c r="R305" s="395"/>
      <c r="S305" s="395"/>
      <c r="T305" s="395"/>
      <c r="U305" s="395"/>
      <c r="V305" s="395"/>
      <c r="W305" s="395"/>
      <c r="X305" s="395"/>
      <c r="Y305" s="395"/>
      <c r="Z305" s="395"/>
      <c r="AA305" s="395"/>
      <c r="AB305" s="395"/>
      <c r="AC305" s="395"/>
      <c r="AD305" s="395"/>
      <c r="AE305" s="395"/>
      <c r="AF305" s="395"/>
      <c r="AG305" s="395"/>
      <c r="AH305" s="395"/>
      <c r="AI305" s="395"/>
      <c r="AJ305" s="395"/>
      <c r="AK305" s="395"/>
      <c r="AL305" s="395"/>
      <c r="AM305" s="395"/>
      <c r="AN305" s="395"/>
      <c r="AO305" s="395"/>
      <c r="AP305" s="395"/>
      <c r="AQ305" s="395"/>
      <c r="AR305" s="395"/>
      <c r="AS305" s="395"/>
      <c r="AT305" s="395"/>
      <c r="AU305" s="395"/>
      <c r="AV305" s="395"/>
      <c r="AW305" s="395"/>
      <c r="AX305" s="395"/>
      <c r="AY305" s="395"/>
      <c r="AZ305" s="395"/>
      <c r="BA305" s="395"/>
      <c r="BB305" s="395"/>
      <c r="BC305" s="395"/>
      <c r="BD305" s="395"/>
      <c r="BE305" s="395"/>
      <c r="BF305" s="395"/>
      <c r="BG305" s="395"/>
      <c r="BH305" s="395"/>
      <c r="BI305" s="395"/>
      <c r="BJ305" s="395"/>
      <c r="BK305" s="395"/>
      <c r="BL305" s="395"/>
      <c r="BM305" s="395"/>
      <c r="BN305" s="395"/>
      <c r="BO305" s="395"/>
      <c r="BP305" s="395"/>
      <c r="BQ305" s="395"/>
      <c r="BR305" s="395"/>
      <c r="BS305" s="395"/>
      <c r="BT305" s="395"/>
      <c r="BU305" s="395"/>
      <c r="BV305" s="395"/>
      <c r="BW305" s="395"/>
      <c r="BX305" s="395"/>
      <c r="BY305" s="395"/>
      <c r="BZ305" s="395"/>
      <c r="CA305" s="395"/>
      <c r="CB305" s="395"/>
      <c r="CC305" s="395"/>
      <c r="CD305" s="395"/>
      <c r="CE305" s="395"/>
      <c r="CF305" s="395"/>
      <c r="CG305" s="395"/>
      <c r="CH305" s="395"/>
      <c r="CI305" s="395"/>
      <c r="CJ305" s="395"/>
      <c r="CK305" s="395"/>
      <c r="CL305" s="395"/>
      <c r="CM305" s="395"/>
      <c r="CN305" s="395"/>
      <c r="CO305" s="395"/>
      <c r="CP305" s="395"/>
      <c r="CQ305" s="395"/>
      <c r="CR305" s="395"/>
      <c r="CS305" s="395"/>
      <c r="CT305" s="395"/>
      <c r="CU305" s="395"/>
      <c r="CV305" s="395"/>
      <c r="CW305" s="395"/>
      <c r="CX305" s="395"/>
      <c r="CY305" s="395"/>
      <c r="CZ305" s="395"/>
      <c r="DA305" s="395"/>
      <c r="DB305" s="395"/>
      <c r="DC305" s="395"/>
      <c r="DD305" s="395"/>
    </row>
    <row r="306" spans="1:108" x14ac:dyDescent="0.15">
      <c r="A306" s="395"/>
      <c r="B306" s="211"/>
      <c r="C306" s="395"/>
      <c r="D306" s="395"/>
      <c r="E306" s="395"/>
      <c r="F306" s="395"/>
      <c r="G306" s="395"/>
      <c r="H306" s="395"/>
      <c r="I306" s="395"/>
      <c r="J306" s="395"/>
      <c r="K306" s="395"/>
      <c r="L306" s="395"/>
      <c r="M306" s="395"/>
      <c r="N306" s="395"/>
      <c r="O306" s="395"/>
      <c r="P306" s="395"/>
      <c r="Q306" s="395"/>
      <c r="R306" s="395"/>
      <c r="S306" s="395"/>
      <c r="T306" s="395"/>
      <c r="U306" s="395"/>
      <c r="V306" s="395"/>
      <c r="W306" s="395"/>
      <c r="X306" s="395"/>
      <c r="Y306" s="395"/>
      <c r="Z306" s="395"/>
      <c r="AA306" s="395"/>
      <c r="AB306" s="395"/>
      <c r="AC306" s="395"/>
      <c r="AD306" s="395"/>
      <c r="AE306" s="395"/>
      <c r="AF306" s="395"/>
      <c r="AG306" s="395"/>
      <c r="AH306" s="395"/>
      <c r="AI306" s="395"/>
      <c r="AJ306" s="395"/>
      <c r="AK306" s="395"/>
      <c r="AL306" s="395"/>
      <c r="AM306" s="395"/>
      <c r="AN306" s="395"/>
      <c r="AO306" s="395"/>
      <c r="AP306" s="395"/>
      <c r="AQ306" s="395"/>
      <c r="AR306" s="395"/>
      <c r="AS306" s="395"/>
      <c r="AT306" s="395"/>
      <c r="AU306" s="395"/>
      <c r="AV306" s="395"/>
      <c r="AW306" s="395"/>
      <c r="AX306" s="395"/>
      <c r="AY306" s="395"/>
      <c r="AZ306" s="395"/>
      <c r="BA306" s="395"/>
      <c r="BB306" s="395"/>
      <c r="BC306" s="395"/>
      <c r="BD306" s="395"/>
      <c r="BE306" s="395"/>
      <c r="BF306" s="395"/>
      <c r="BG306" s="395"/>
      <c r="BH306" s="395"/>
      <c r="BI306" s="395"/>
      <c r="BJ306" s="395"/>
      <c r="BK306" s="395"/>
      <c r="BL306" s="395"/>
      <c r="BM306" s="395"/>
      <c r="BN306" s="395"/>
      <c r="BO306" s="395"/>
      <c r="BP306" s="395"/>
      <c r="BQ306" s="395"/>
      <c r="BR306" s="395"/>
      <c r="BS306" s="395"/>
      <c r="BT306" s="395"/>
      <c r="BU306" s="395"/>
      <c r="BV306" s="395"/>
      <c r="BW306" s="395"/>
      <c r="BX306" s="395"/>
      <c r="BY306" s="395"/>
      <c r="BZ306" s="395"/>
      <c r="CA306" s="395"/>
      <c r="CB306" s="395"/>
      <c r="CC306" s="395"/>
      <c r="CD306" s="395"/>
      <c r="CE306" s="395"/>
      <c r="CF306" s="395"/>
      <c r="CG306" s="395"/>
      <c r="CH306" s="395"/>
      <c r="CI306" s="395"/>
      <c r="CJ306" s="395"/>
      <c r="CK306" s="395"/>
      <c r="CL306" s="395"/>
      <c r="CM306" s="395"/>
      <c r="CN306" s="395"/>
      <c r="CO306" s="395"/>
      <c r="CP306" s="395"/>
      <c r="CQ306" s="395"/>
      <c r="CR306" s="395"/>
      <c r="CS306" s="395"/>
      <c r="CT306" s="395"/>
      <c r="CU306" s="395"/>
      <c r="CV306" s="395"/>
      <c r="CW306" s="395"/>
      <c r="CX306" s="395"/>
      <c r="CY306" s="395"/>
      <c r="CZ306" s="395"/>
      <c r="DA306" s="395"/>
      <c r="DB306" s="395"/>
      <c r="DC306" s="395"/>
      <c r="DD306" s="395"/>
    </row>
    <row r="307" spans="1:108" x14ac:dyDescent="0.15">
      <c r="A307" s="395"/>
      <c r="B307" s="211"/>
      <c r="C307" s="395"/>
      <c r="D307" s="395"/>
      <c r="E307" s="395"/>
      <c r="F307" s="395"/>
      <c r="G307" s="395"/>
      <c r="H307" s="395"/>
      <c r="I307" s="395"/>
      <c r="J307" s="395"/>
      <c r="K307" s="395"/>
      <c r="L307" s="395"/>
      <c r="M307" s="395"/>
      <c r="N307" s="395"/>
      <c r="O307" s="395"/>
      <c r="P307" s="395"/>
      <c r="Q307" s="395"/>
      <c r="R307" s="395"/>
      <c r="S307" s="395"/>
      <c r="T307" s="395"/>
      <c r="U307" s="395"/>
      <c r="V307" s="395"/>
      <c r="W307" s="395"/>
      <c r="X307" s="395"/>
      <c r="Y307" s="395"/>
      <c r="Z307" s="395"/>
      <c r="AA307" s="395"/>
      <c r="AB307" s="395"/>
      <c r="AC307" s="395"/>
      <c r="AD307" s="395"/>
      <c r="AE307" s="395"/>
      <c r="AF307" s="395"/>
      <c r="AG307" s="395"/>
      <c r="AH307" s="395"/>
      <c r="AI307" s="395"/>
      <c r="AJ307" s="395"/>
      <c r="AK307" s="395"/>
      <c r="AL307" s="395"/>
      <c r="AM307" s="395"/>
      <c r="AN307" s="395"/>
      <c r="AO307" s="395"/>
      <c r="AP307" s="395"/>
      <c r="AQ307" s="395"/>
      <c r="AR307" s="395"/>
      <c r="AS307" s="395"/>
      <c r="AT307" s="395"/>
      <c r="AU307" s="395"/>
      <c r="AV307" s="395"/>
      <c r="AW307" s="395"/>
      <c r="AX307" s="395"/>
      <c r="AY307" s="395"/>
      <c r="AZ307" s="395"/>
      <c r="BA307" s="395"/>
      <c r="BB307" s="395"/>
      <c r="BC307" s="395"/>
      <c r="BD307" s="395"/>
      <c r="BE307" s="395"/>
      <c r="BF307" s="395"/>
      <c r="BG307" s="395"/>
      <c r="BH307" s="395"/>
      <c r="BI307" s="395"/>
      <c r="BJ307" s="395"/>
      <c r="BK307" s="395"/>
      <c r="BL307" s="395"/>
      <c r="BM307" s="395"/>
      <c r="BN307" s="395"/>
      <c r="BO307" s="395"/>
      <c r="BP307" s="395"/>
      <c r="BQ307" s="395"/>
      <c r="BR307" s="395"/>
      <c r="BS307" s="395"/>
      <c r="BT307" s="395"/>
      <c r="BU307" s="395"/>
      <c r="BV307" s="395"/>
      <c r="BW307" s="395"/>
      <c r="BX307" s="395"/>
      <c r="BY307" s="395"/>
      <c r="BZ307" s="395"/>
      <c r="CA307" s="395"/>
      <c r="CB307" s="395"/>
      <c r="CC307" s="395"/>
      <c r="CD307" s="395"/>
      <c r="CE307" s="395"/>
      <c r="CF307" s="395"/>
      <c r="CG307" s="395"/>
      <c r="CH307" s="395"/>
      <c r="CI307" s="395"/>
      <c r="CJ307" s="395"/>
      <c r="CK307" s="395"/>
      <c r="CL307" s="395"/>
      <c r="CM307" s="395"/>
      <c r="CN307" s="395"/>
      <c r="CO307" s="395"/>
      <c r="CP307" s="395"/>
      <c r="CQ307" s="395"/>
      <c r="CR307" s="395"/>
      <c r="CS307" s="395"/>
      <c r="CT307" s="395"/>
      <c r="CU307" s="395"/>
      <c r="CV307" s="395"/>
      <c r="CW307" s="395"/>
      <c r="CX307" s="395"/>
      <c r="CY307" s="395"/>
      <c r="CZ307" s="395"/>
      <c r="DA307" s="395"/>
      <c r="DB307" s="395"/>
      <c r="DC307" s="395"/>
      <c r="DD307" s="395"/>
    </row>
    <row r="308" spans="1:108" x14ac:dyDescent="0.15">
      <c r="A308" s="395"/>
      <c r="B308" s="211"/>
      <c r="C308" s="395"/>
      <c r="D308" s="395"/>
      <c r="E308" s="395"/>
      <c r="F308" s="395"/>
      <c r="G308" s="395"/>
      <c r="H308" s="395"/>
      <c r="I308" s="395"/>
      <c r="J308" s="395"/>
      <c r="K308" s="395"/>
      <c r="L308" s="395"/>
      <c r="M308" s="395"/>
      <c r="N308" s="395"/>
      <c r="O308" s="395"/>
      <c r="P308" s="395"/>
      <c r="Q308" s="395"/>
      <c r="R308" s="395"/>
      <c r="S308" s="395"/>
      <c r="T308" s="395"/>
      <c r="U308" s="395"/>
      <c r="V308" s="395"/>
      <c r="W308" s="395"/>
      <c r="X308" s="395"/>
      <c r="Y308" s="395"/>
      <c r="Z308" s="395"/>
      <c r="AA308" s="395"/>
      <c r="AB308" s="395"/>
      <c r="AC308" s="395"/>
      <c r="AD308" s="395"/>
      <c r="AE308" s="395"/>
      <c r="AF308" s="395"/>
      <c r="AG308" s="395"/>
      <c r="AH308" s="395"/>
      <c r="AI308" s="395"/>
      <c r="AJ308" s="395"/>
      <c r="AK308" s="395"/>
      <c r="AL308" s="395"/>
      <c r="AM308" s="395"/>
      <c r="AN308" s="395"/>
      <c r="AO308" s="395"/>
      <c r="AP308" s="395"/>
      <c r="AQ308" s="395"/>
      <c r="AR308" s="395"/>
      <c r="AS308" s="395"/>
      <c r="AT308" s="395"/>
      <c r="AU308" s="395"/>
      <c r="AV308" s="395"/>
      <c r="AW308" s="395"/>
      <c r="AX308" s="395"/>
      <c r="AY308" s="395"/>
      <c r="AZ308" s="395"/>
      <c r="BA308" s="395"/>
      <c r="BB308" s="395"/>
      <c r="BC308" s="395"/>
      <c r="BD308" s="395"/>
      <c r="BE308" s="395"/>
      <c r="BF308" s="395"/>
      <c r="BG308" s="395"/>
      <c r="BH308" s="395"/>
      <c r="BI308" s="395"/>
      <c r="BJ308" s="395"/>
      <c r="BK308" s="395"/>
      <c r="BL308" s="395"/>
      <c r="BM308" s="395"/>
      <c r="BN308" s="395"/>
      <c r="BO308" s="395"/>
      <c r="BP308" s="395"/>
      <c r="BQ308" s="395"/>
      <c r="BR308" s="395"/>
      <c r="BS308" s="395"/>
      <c r="BT308" s="395"/>
      <c r="BU308" s="395"/>
      <c r="BV308" s="395"/>
      <c r="BW308" s="395"/>
      <c r="BX308" s="395"/>
      <c r="BY308" s="395"/>
      <c r="BZ308" s="395"/>
      <c r="CA308" s="395"/>
      <c r="CB308" s="395"/>
      <c r="CC308" s="395"/>
      <c r="CD308" s="395"/>
      <c r="CE308" s="395"/>
      <c r="CF308" s="395"/>
      <c r="CG308" s="395"/>
      <c r="CH308" s="395"/>
      <c r="CI308" s="395"/>
      <c r="CJ308" s="395"/>
      <c r="CK308" s="395"/>
      <c r="CL308" s="395"/>
      <c r="CM308" s="395"/>
      <c r="CN308" s="395"/>
      <c r="CO308" s="395"/>
      <c r="CP308" s="395"/>
      <c r="CQ308" s="395"/>
      <c r="CR308" s="395"/>
      <c r="CS308" s="395"/>
      <c r="CT308" s="395"/>
      <c r="CU308" s="395"/>
      <c r="CV308" s="395"/>
      <c r="CW308" s="395"/>
      <c r="CX308" s="395"/>
      <c r="CY308" s="395"/>
      <c r="CZ308" s="395"/>
      <c r="DA308" s="395"/>
      <c r="DB308" s="395"/>
      <c r="DC308" s="395"/>
      <c r="DD308" s="395"/>
    </row>
    <row r="309" spans="1:108" x14ac:dyDescent="0.15">
      <c r="A309" s="395"/>
      <c r="B309" s="211"/>
      <c r="C309" s="395"/>
      <c r="D309" s="395"/>
      <c r="E309" s="395"/>
      <c r="F309" s="395"/>
      <c r="G309" s="395"/>
      <c r="H309" s="395"/>
      <c r="I309" s="395"/>
      <c r="J309" s="395"/>
      <c r="K309" s="395"/>
      <c r="L309" s="395"/>
      <c r="M309" s="395"/>
      <c r="N309" s="395"/>
      <c r="O309" s="395"/>
      <c r="P309" s="395"/>
      <c r="Q309" s="395"/>
      <c r="R309" s="395"/>
      <c r="S309" s="395"/>
      <c r="T309" s="395"/>
      <c r="U309" s="395"/>
      <c r="V309" s="395"/>
      <c r="W309" s="395"/>
      <c r="X309" s="395"/>
      <c r="Y309" s="395"/>
      <c r="Z309" s="395"/>
      <c r="AA309" s="395"/>
      <c r="AB309" s="395"/>
      <c r="AC309" s="395"/>
      <c r="AD309" s="395"/>
      <c r="AE309" s="395"/>
      <c r="AF309" s="395"/>
      <c r="AG309" s="395"/>
      <c r="AH309" s="395"/>
      <c r="AI309" s="395"/>
      <c r="AJ309" s="395"/>
      <c r="AK309" s="395"/>
      <c r="AL309" s="395"/>
      <c r="AM309" s="395"/>
      <c r="AN309" s="395"/>
      <c r="AO309" s="395"/>
      <c r="AP309" s="395"/>
      <c r="AQ309" s="395"/>
      <c r="AR309" s="395"/>
      <c r="AS309" s="395"/>
      <c r="AT309" s="395"/>
      <c r="AU309" s="395"/>
      <c r="AV309" s="395"/>
      <c r="AW309" s="395"/>
      <c r="AX309" s="395"/>
      <c r="AY309" s="395"/>
      <c r="AZ309" s="395"/>
      <c r="BA309" s="395"/>
      <c r="BB309" s="395"/>
      <c r="BC309" s="395"/>
      <c r="BD309" s="395"/>
      <c r="BE309" s="395"/>
      <c r="BF309" s="395"/>
      <c r="BG309" s="395"/>
      <c r="BH309" s="395"/>
      <c r="BI309" s="395"/>
      <c r="BJ309" s="395"/>
      <c r="BK309" s="395"/>
      <c r="BL309" s="395"/>
      <c r="BM309" s="395"/>
      <c r="BN309" s="395"/>
      <c r="BO309" s="395"/>
      <c r="BP309" s="395"/>
      <c r="BQ309" s="395"/>
      <c r="BR309" s="395"/>
      <c r="BS309" s="395"/>
      <c r="BT309" s="395"/>
      <c r="BU309" s="395"/>
      <c r="BV309" s="395"/>
      <c r="BW309" s="395"/>
      <c r="BX309" s="395"/>
      <c r="BY309" s="395"/>
      <c r="BZ309" s="395"/>
      <c r="CA309" s="395"/>
      <c r="CB309" s="395"/>
      <c r="CC309" s="395"/>
      <c r="CD309" s="395"/>
      <c r="CE309" s="395"/>
      <c r="CF309" s="395"/>
      <c r="CG309" s="395"/>
      <c r="CH309" s="395"/>
      <c r="CI309" s="395"/>
      <c r="CJ309" s="395"/>
      <c r="CK309" s="395"/>
      <c r="CL309" s="395"/>
      <c r="CM309" s="395"/>
      <c r="CN309" s="395"/>
      <c r="CO309" s="395"/>
      <c r="CP309" s="395"/>
      <c r="CQ309" s="395"/>
      <c r="CR309" s="395"/>
      <c r="CS309" s="395"/>
      <c r="CT309" s="395"/>
      <c r="CU309" s="395"/>
      <c r="CV309" s="395"/>
      <c r="CW309" s="395"/>
      <c r="CX309" s="395"/>
      <c r="CY309" s="395"/>
      <c r="CZ309" s="395"/>
      <c r="DA309" s="395"/>
      <c r="DB309" s="395"/>
      <c r="DC309" s="395"/>
      <c r="DD309" s="395"/>
    </row>
    <row r="310" spans="1:108" x14ac:dyDescent="0.15">
      <c r="A310" s="395"/>
      <c r="B310" s="211"/>
      <c r="C310" s="395"/>
      <c r="D310" s="395"/>
      <c r="E310" s="395"/>
      <c r="F310" s="395"/>
      <c r="G310" s="395"/>
      <c r="H310" s="395"/>
      <c r="I310" s="395"/>
      <c r="J310" s="395"/>
      <c r="K310" s="395"/>
      <c r="L310" s="395"/>
      <c r="M310" s="395"/>
      <c r="N310" s="395"/>
      <c r="O310" s="395"/>
      <c r="P310" s="395"/>
      <c r="Q310" s="395"/>
      <c r="R310" s="395"/>
      <c r="S310" s="395"/>
      <c r="T310" s="395"/>
      <c r="U310" s="395"/>
      <c r="V310" s="395"/>
      <c r="W310" s="395"/>
      <c r="X310" s="395"/>
      <c r="Y310" s="395"/>
      <c r="Z310" s="395"/>
      <c r="AA310" s="395"/>
      <c r="AB310" s="395"/>
      <c r="AC310" s="395"/>
      <c r="AD310" s="395"/>
      <c r="AE310" s="395"/>
      <c r="AF310" s="395"/>
      <c r="AG310" s="395"/>
      <c r="AH310" s="395"/>
      <c r="AI310" s="395"/>
      <c r="AJ310" s="395"/>
      <c r="AK310" s="395"/>
      <c r="AL310" s="395"/>
      <c r="AM310" s="395"/>
      <c r="AN310" s="395"/>
      <c r="AO310" s="395"/>
      <c r="AP310" s="395"/>
      <c r="AQ310" s="395"/>
      <c r="AR310" s="395"/>
      <c r="AS310" s="395"/>
      <c r="AT310" s="395"/>
      <c r="AU310" s="395"/>
      <c r="AV310" s="395"/>
      <c r="AW310" s="395"/>
      <c r="AX310" s="395"/>
      <c r="AY310" s="395"/>
      <c r="AZ310" s="395"/>
      <c r="BA310" s="395"/>
      <c r="BB310" s="395"/>
      <c r="BC310" s="395"/>
      <c r="BD310" s="395"/>
      <c r="BE310" s="395"/>
      <c r="BF310" s="395"/>
      <c r="BG310" s="395"/>
      <c r="BH310" s="395"/>
      <c r="BI310" s="395"/>
      <c r="BJ310" s="395"/>
      <c r="BK310" s="395"/>
      <c r="BL310" s="395"/>
      <c r="BM310" s="395"/>
      <c r="BN310" s="395"/>
      <c r="BO310" s="395"/>
      <c r="BP310" s="395"/>
      <c r="BQ310" s="395"/>
      <c r="BR310" s="395"/>
      <c r="BS310" s="395"/>
      <c r="BT310" s="395"/>
      <c r="BU310" s="395"/>
      <c r="BV310" s="395"/>
      <c r="BW310" s="395"/>
      <c r="BX310" s="395"/>
      <c r="BY310" s="395"/>
      <c r="BZ310" s="395"/>
      <c r="CA310" s="395"/>
      <c r="CB310" s="395"/>
      <c r="CC310" s="395"/>
      <c r="CD310" s="395"/>
      <c r="CE310" s="395"/>
      <c r="CF310" s="395"/>
      <c r="CG310" s="395"/>
      <c r="CH310" s="395"/>
      <c r="CI310" s="395"/>
      <c r="CJ310" s="395"/>
      <c r="CK310" s="395"/>
      <c r="CL310" s="395"/>
      <c r="CM310" s="395"/>
      <c r="CN310" s="395"/>
      <c r="CO310" s="395"/>
      <c r="CP310" s="395"/>
      <c r="CQ310" s="395"/>
      <c r="CR310" s="395"/>
      <c r="CS310" s="395"/>
      <c r="CT310" s="395"/>
      <c r="CU310" s="395"/>
      <c r="CV310" s="395"/>
      <c r="CW310" s="395"/>
      <c r="CX310" s="395"/>
      <c r="CY310" s="395"/>
      <c r="CZ310" s="395"/>
      <c r="DA310" s="395"/>
      <c r="DB310" s="395"/>
      <c r="DC310" s="395"/>
      <c r="DD310" s="395"/>
    </row>
    <row r="311" spans="1:108" x14ac:dyDescent="0.15">
      <c r="A311" s="395"/>
      <c r="B311" s="211"/>
      <c r="C311" s="395"/>
      <c r="D311" s="395"/>
      <c r="E311" s="395"/>
      <c r="F311" s="395"/>
      <c r="G311" s="395"/>
      <c r="H311" s="395"/>
      <c r="I311" s="395"/>
      <c r="J311" s="395"/>
      <c r="K311" s="395"/>
      <c r="L311" s="395"/>
      <c r="M311" s="395"/>
      <c r="N311" s="395"/>
      <c r="O311" s="395"/>
      <c r="P311" s="395"/>
      <c r="Q311" s="395"/>
      <c r="R311" s="395"/>
      <c r="S311" s="395"/>
      <c r="T311" s="395"/>
      <c r="U311" s="395"/>
      <c r="V311" s="395"/>
      <c r="W311" s="395"/>
      <c r="X311" s="395"/>
      <c r="Y311" s="395"/>
      <c r="Z311" s="395"/>
      <c r="AA311" s="395"/>
      <c r="AB311" s="395"/>
      <c r="AC311" s="395"/>
      <c r="AD311" s="395"/>
      <c r="AE311" s="395"/>
      <c r="AF311" s="395"/>
      <c r="AG311" s="395"/>
      <c r="AH311" s="395"/>
      <c r="AI311" s="395"/>
      <c r="AJ311" s="395"/>
      <c r="AK311" s="395"/>
      <c r="AL311" s="395"/>
      <c r="AM311" s="395"/>
      <c r="AN311" s="395"/>
      <c r="AO311" s="395"/>
      <c r="AP311" s="395"/>
      <c r="AQ311" s="395"/>
      <c r="AR311" s="395"/>
      <c r="AS311" s="395"/>
      <c r="AT311" s="395"/>
      <c r="AU311" s="395"/>
      <c r="AV311" s="395"/>
      <c r="AW311" s="395"/>
      <c r="AX311" s="395"/>
      <c r="AY311" s="395"/>
      <c r="AZ311" s="395"/>
      <c r="BA311" s="395"/>
      <c r="BB311" s="395"/>
      <c r="BC311" s="395"/>
      <c r="BD311" s="395"/>
      <c r="BE311" s="395"/>
      <c r="BF311" s="395"/>
      <c r="BG311" s="395"/>
      <c r="BH311" s="395"/>
      <c r="BI311" s="395"/>
      <c r="BJ311" s="395"/>
      <c r="BK311" s="395"/>
      <c r="BL311" s="395"/>
      <c r="BM311" s="395"/>
      <c r="BN311" s="395"/>
      <c r="BO311" s="395"/>
      <c r="BP311" s="395"/>
      <c r="BQ311" s="395"/>
      <c r="BR311" s="395"/>
      <c r="BS311" s="395"/>
      <c r="BT311" s="395"/>
      <c r="BU311" s="395"/>
      <c r="BV311" s="395"/>
      <c r="BW311" s="395"/>
      <c r="BX311" s="395"/>
      <c r="BY311" s="395"/>
      <c r="BZ311" s="395"/>
      <c r="CA311" s="395"/>
      <c r="CB311" s="395"/>
      <c r="CC311" s="395"/>
      <c r="CD311" s="395"/>
      <c r="CE311" s="395"/>
      <c r="CF311" s="395"/>
      <c r="CG311" s="395"/>
      <c r="CH311" s="395"/>
      <c r="CI311" s="395"/>
      <c r="CJ311" s="395"/>
      <c r="CK311" s="395"/>
      <c r="CL311" s="395"/>
      <c r="CM311" s="395"/>
      <c r="CN311" s="395"/>
      <c r="CO311" s="395"/>
      <c r="CP311" s="395"/>
      <c r="CQ311" s="395"/>
      <c r="CR311" s="395"/>
      <c r="CS311" s="395"/>
      <c r="CT311" s="395"/>
      <c r="CU311" s="395"/>
      <c r="CV311" s="395"/>
      <c r="CW311" s="395"/>
      <c r="CX311" s="395"/>
      <c r="CY311" s="395"/>
      <c r="CZ311" s="395"/>
      <c r="DA311" s="395"/>
      <c r="DB311" s="395"/>
      <c r="DC311" s="395"/>
      <c r="DD311" s="395"/>
    </row>
    <row r="312" spans="1:108" x14ac:dyDescent="0.15">
      <c r="A312" s="395"/>
      <c r="B312" s="211"/>
      <c r="C312" s="395"/>
      <c r="D312" s="395"/>
      <c r="E312" s="395"/>
      <c r="F312" s="395"/>
      <c r="G312" s="395"/>
      <c r="H312" s="395"/>
      <c r="I312" s="395"/>
      <c r="J312" s="395"/>
      <c r="K312" s="395"/>
      <c r="L312" s="395"/>
      <c r="M312" s="395"/>
      <c r="N312" s="395"/>
      <c r="O312" s="395"/>
      <c r="P312" s="395"/>
      <c r="Q312" s="395"/>
      <c r="R312" s="395"/>
      <c r="S312" s="395"/>
      <c r="T312" s="395"/>
      <c r="U312" s="395"/>
      <c r="V312" s="395"/>
      <c r="W312" s="395"/>
      <c r="X312" s="395"/>
      <c r="Y312" s="395"/>
      <c r="Z312" s="395"/>
      <c r="AA312" s="395"/>
      <c r="AB312" s="395"/>
      <c r="AC312" s="395"/>
      <c r="AD312" s="395"/>
      <c r="AE312" s="395"/>
      <c r="AF312" s="395"/>
      <c r="AG312" s="395"/>
      <c r="AH312" s="395"/>
      <c r="AI312" s="395"/>
      <c r="AJ312" s="395"/>
      <c r="AK312" s="395"/>
      <c r="AL312" s="395"/>
      <c r="AM312" s="395"/>
      <c r="AN312" s="395"/>
      <c r="AO312" s="395"/>
      <c r="AP312" s="395"/>
      <c r="AQ312" s="395"/>
      <c r="AR312" s="395"/>
      <c r="AS312" s="395"/>
      <c r="AT312" s="395"/>
      <c r="AU312" s="395"/>
      <c r="AV312" s="395"/>
      <c r="AW312" s="395"/>
      <c r="AX312" s="395"/>
      <c r="AY312" s="395"/>
      <c r="AZ312" s="395"/>
      <c r="BA312" s="395"/>
      <c r="BB312" s="395"/>
      <c r="BC312" s="395"/>
      <c r="BD312" s="395"/>
      <c r="BE312" s="395"/>
      <c r="BF312" s="395"/>
      <c r="BG312" s="395"/>
      <c r="BH312" s="395"/>
      <c r="BI312" s="395"/>
      <c r="BJ312" s="395"/>
      <c r="BK312" s="395"/>
      <c r="BL312" s="395"/>
      <c r="BM312" s="395"/>
      <c r="BN312" s="395"/>
      <c r="BO312" s="395"/>
      <c r="BP312" s="395"/>
      <c r="BQ312" s="395"/>
      <c r="BR312" s="395"/>
      <c r="BS312" s="395"/>
      <c r="BT312" s="395"/>
      <c r="BU312" s="395"/>
      <c r="BV312" s="395"/>
      <c r="BW312" s="395"/>
      <c r="BX312" s="395"/>
      <c r="BY312" s="395"/>
      <c r="BZ312" s="395"/>
      <c r="CA312" s="395"/>
      <c r="CB312" s="395"/>
      <c r="CC312" s="395"/>
      <c r="CD312" s="395"/>
      <c r="CE312" s="395"/>
      <c r="CF312" s="395"/>
      <c r="CG312" s="395"/>
      <c r="CH312" s="395"/>
      <c r="CI312" s="395"/>
      <c r="CJ312" s="395"/>
      <c r="CK312" s="395"/>
      <c r="CL312" s="395"/>
      <c r="CM312" s="395"/>
      <c r="CN312" s="395"/>
      <c r="CO312" s="395"/>
      <c r="CP312" s="395"/>
      <c r="CQ312" s="395"/>
      <c r="CR312" s="395"/>
      <c r="CS312" s="395"/>
      <c r="CT312" s="395"/>
      <c r="CU312" s="395"/>
      <c r="CV312" s="395"/>
      <c r="CW312" s="395"/>
      <c r="CX312" s="395"/>
      <c r="CY312" s="395"/>
      <c r="CZ312" s="395"/>
      <c r="DA312" s="395"/>
      <c r="DB312" s="395"/>
      <c r="DC312" s="395"/>
      <c r="DD312" s="395"/>
    </row>
    <row r="313" spans="1:108" x14ac:dyDescent="0.15">
      <c r="A313" s="395"/>
      <c r="B313" s="211"/>
      <c r="C313" s="395"/>
      <c r="D313" s="395"/>
      <c r="E313" s="395"/>
      <c r="F313" s="395"/>
      <c r="G313" s="395"/>
      <c r="H313" s="395"/>
      <c r="I313" s="395"/>
      <c r="J313" s="395"/>
      <c r="K313" s="395"/>
      <c r="L313" s="395"/>
      <c r="M313" s="395"/>
      <c r="N313" s="395"/>
      <c r="O313" s="395"/>
      <c r="P313" s="395"/>
      <c r="Q313" s="395"/>
      <c r="R313" s="395"/>
      <c r="S313" s="395"/>
      <c r="T313" s="395"/>
      <c r="U313" s="395"/>
      <c r="V313" s="395"/>
      <c r="W313" s="395"/>
      <c r="X313" s="395"/>
      <c r="Y313" s="395"/>
      <c r="Z313" s="395"/>
      <c r="AA313" s="395"/>
      <c r="AB313" s="395"/>
      <c r="AC313" s="395"/>
      <c r="AD313" s="395"/>
      <c r="AE313" s="395"/>
      <c r="AF313" s="395"/>
      <c r="AG313" s="395"/>
      <c r="AH313" s="395"/>
      <c r="AI313" s="395"/>
      <c r="AJ313" s="395"/>
      <c r="AK313" s="395"/>
      <c r="AL313" s="395"/>
      <c r="AM313" s="395"/>
      <c r="AN313" s="395"/>
      <c r="AO313" s="395"/>
      <c r="AP313" s="395"/>
      <c r="AQ313" s="395"/>
      <c r="AR313" s="395"/>
      <c r="AS313" s="395"/>
      <c r="AT313" s="395"/>
      <c r="AU313" s="395"/>
      <c r="AV313" s="395"/>
      <c r="AW313" s="395"/>
      <c r="AX313" s="395"/>
      <c r="AY313" s="395"/>
      <c r="AZ313" s="395"/>
      <c r="BA313" s="395"/>
      <c r="BB313" s="395"/>
      <c r="BC313" s="395"/>
      <c r="BD313" s="395"/>
      <c r="BE313" s="395"/>
      <c r="BF313" s="395"/>
      <c r="BG313" s="395"/>
      <c r="BH313" s="395"/>
      <c r="BI313" s="395"/>
      <c r="BJ313" s="395"/>
      <c r="BK313" s="395"/>
      <c r="BL313" s="395"/>
      <c r="BM313" s="395"/>
      <c r="BN313" s="395"/>
      <c r="BO313" s="395"/>
      <c r="BP313" s="395"/>
      <c r="BQ313" s="395"/>
      <c r="BR313" s="395"/>
      <c r="BS313" s="395"/>
      <c r="BT313" s="395"/>
      <c r="BU313" s="395"/>
      <c r="BV313" s="395"/>
      <c r="BW313" s="395"/>
      <c r="BX313" s="395"/>
      <c r="BY313" s="395"/>
      <c r="BZ313" s="395"/>
      <c r="CA313" s="395"/>
      <c r="CB313" s="395"/>
      <c r="CC313" s="395"/>
      <c r="CD313" s="395"/>
      <c r="CE313" s="395"/>
      <c r="CF313" s="395"/>
      <c r="CG313" s="395"/>
      <c r="CH313" s="395"/>
      <c r="CI313" s="395"/>
      <c r="CJ313" s="395"/>
      <c r="CK313" s="395"/>
      <c r="CL313" s="395"/>
      <c r="CM313" s="395"/>
      <c r="CN313" s="395"/>
      <c r="CO313" s="395"/>
      <c r="CP313" s="395"/>
      <c r="CQ313" s="395"/>
      <c r="CR313" s="395"/>
      <c r="CS313" s="395"/>
      <c r="CT313" s="395"/>
      <c r="CU313" s="395"/>
      <c r="CV313" s="395"/>
      <c r="CW313" s="395"/>
      <c r="CX313" s="395"/>
      <c r="CY313" s="395"/>
      <c r="CZ313" s="395"/>
      <c r="DA313" s="395"/>
      <c r="DB313" s="395"/>
      <c r="DC313" s="395"/>
      <c r="DD313" s="395"/>
    </row>
    <row r="314" spans="1:108" x14ac:dyDescent="0.15">
      <c r="A314" s="395"/>
      <c r="B314" s="211"/>
      <c r="C314" s="395"/>
      <c r="D314" s="395"/>
      <c r="E314" s="395"/>
      <c r="F314" s="395"/>
      <c r="G314" s="395"/>
      <c r="H314" s="395"/>
      <c r="I314" s="395"/>
      <c r="J314" s="395"/>
      <c r="K314" s="395"/>
      <c r="L314" s="395"/>
      <c r="M314" s="395"/>
      <c r="N314" s="395"/>
      <c r="O314" s="395"/>
      <c r="P314" s="395"/>
      <c r="Q314" s="395"/>
      <c r="R314" s="395"/>
      <c r="S314" s="395"/>
      <c r="T314" s="395"/>
      <c r="U314" s="395"/>
      <c r="V314" s="395"/>
      <c r="W314" s="395"/>
      <c r="X314" s="395"/>
      <c r="Y314" s="395"/>
      <c r="Z314" s="395"/>
      <c r="AA314" s="395"/>
      <c r="AB314" s="395"/>
      <c r="AC314" s="395"/>
      <c r="AD314" s="395"/>
      <c r="AE314" s="395"/>
      <c r="AF314" s="395"/>
      <c r="AG314" s="395"/>
      <c r="AH314" s="395"/>
      <c r="AI314" s="395"/>
      <c r="AJ314" s="395"/>
      <c r="AK314" s="395"/>
      <c r="AL314" s="395"/>
      <c r="AM314" s="395"/>
      <c r="AN314" s="395"/>
      <c r="AO314" s="395"/>
      <c r="AP314" s="395"/>
      <c r="AQ314" s="395"/>
      <c r="AR314" s="395"/>
      <c r="AS314" s="395"/>
      <c r="AT314" s="395"/>
      <c r="AU314" s="395"/>
      <c r="AV314" s="395"/>
      <c r="AW314" s="395"/>
      <c r="AX314" s="395"/>
      <c r="AY314" s="395"/>
      <c r="AZ314" s="395"/>
      <c r="BA314" s="395"/>
      <c r="BB314" s="395"/>
      <c r="BC314" s="395"/>
      <c r="BD314" s="395"/>
      <c r="BE314" s="395"/>
      <c r="BF314" s="395"/>
      <c r="BG314" s="395"/>
      <c r="BH314" s="395"/>
      <c r="BI314" s="395"/>
      <c r="BJ314" s="395"/>
      <c r="BK314" s="395"/>
      <c r="BL314" s="395"/>
      <c r="BM314" s="395"/>
      <c r="BN314" s="395"/>
      <c r="BO314" s="395"/>
      <c r="BP314" s="395"/>
      <c r="BQ314" s="395"/>
      <c r="BR314" s="395"/>
      <c r="BS314" s="395"/>
      <c r="BT314" s="395"/>
      <c r="BU314" s="395"/>
      <c r="BV314" s="395"/>
      <c r="BW314" s="395"/>
      <c r="BX314" s="395"/>
      <c r="BY314" s="395"/>
      <c r="BZ314" s="395"/>
      <c r="CA314" s="395"/>
      <c r="CB314" s="395"/>
      <c r="CC314" s="395"/>
      <c r="CD314" s="395"/>
      <c r="CE314" s="395"/>
      <c r="CF314" s="395"/>
      <c r="CG314" s="395"/>
      <c r="CH314" s="395"/>
      <c r="CI314" s="395"/>
      <c r="CJ314" s="395"/>
      <c r="CK314" s="395"/>
      <c r="CL314" s="395"/>
      <c r="CM314" s="395"/>
      <c r="CN314" s="395"/>
      <c r="CO314" s="395"/>
      <c r="CP314" s="395"/>
      <c r="CQ314" s="395"/>
      <c r="CR314" s="395"/>
      <c r="CS314" s="395"/>
      <c r="CT314" s="395"/>
      <c r="CU314" s="395"/>
      <c r="CV314" s="395"/>
      <c r="CW314" s="395"/>
      <c r="CX314" s="395"/>
      <c r="CY314" s="395"/>
      <c r="CZ314" s="395"/>
      <c r="DA314" s="395"/>
      <c r="DB314" s="395"/>
      <c r="DC314" s="395"/>
      <c r="DD314" s="395"/>
    </row>
    <row r="315" spans="1:108" x14ac:dyDescent="0.15">
      <c r="A315" s="395"/>
      <c r="B315" s="211"/>
      <c r="C315" s="395"/>
      <c r="D315" s="395"/>
      <c r="E315" s="395"/>
      <c r="F315" s="395"/>
      <c r="G315" s="395"/>
      <c r="H315" s="395"/>
      <c r="I315" s="395"/>
      <c r="J315" s="395"/>
      <c r="K315" s="395"/>
      <c r="L315" s="395"/>
      <c r="M315" s="395"/>
      <c r="N315" s="395"/>
      <c r="O315" s="395"/>
      <c r="P315" s="395"/>
      <c r="Q315" s="395"/>
      <c r="R315" s="395"/>
      <c r="S315" s="395"/>
      <c r="T315" s="395"/>
      <c r="U315" s="395"/>
      <c r="V315" s="395"/>
      <c r="W315" s="395"/>
      <c r="X315" s="395"/>
      <c r="Y315" s="395"/>
      <c r="Z315" s="395"/>
      <c r="AA315" s="395"/>
      <c r="AB315" s="395"/>
      <c r="AC315" s="395"/>
      <c r="AD315" s="395"/>
      <c r="AE315" s="395"/>
      <c r="AF315" s="395"/>
      <c r="AG315" s="395"/>
      <c r="AH315" s="395"/>
      <c r="AI315" s="395"/>
      <c r="AJ315" s="395"/>
      <c r="AK315" s="395"/>
      <c r="AL315" s="395"/>
      <c r="AM315" s="395"/>
      <c r="AN315" s="395"/>
      <c r="AO315" s="395"/>
      <c r="AP315" s="395"/>
      <c r="AQ315" s="395"/>
      <c r="AR315" s="395"/>
      <c r="AS315" s="395"/>
      <c r="AT315" s="395"/>
      <c r="AU315" s="395"/>
      <c r="AV315" s="395"/>
      <c r="AW315" s="395"/>
      <c r="AX315" s="395"/>
      <c r="AY315" s="395"/>
      <c r="AZ315" s="395"/>
      <c r="BA315" s="395"/>
      <c r="BB315" s="395"/>
      <c r="BC315" s="395"/>
      <c r="BD315" s="395"/>
      <c r="BE315" s="395"/>
      <c r="BF315" s="395"/>
      <c r="BG315" s="395"/>
      <c r="BH315" s="395"/>
      <c r="BI315" s="395"/>
      <c r="BJ315" s="395"/>
      <c r="BK315" s="395"/>
      <c r="BL315" s="395"/>
      <c r="BM315" s="395"/>
      <c r="BN315" s="395"/>
      <c r="BO315" s="395"/>
      <c r="BP315" s="395"/>
      <c r="BQ315" s="395"/>
      <c r="BR315" s="395"/>
      <c r="BS315" s="395"/>
      <c r="BT315" s="395"/>
      <c r="BU315" s="395"/>
      <c r="BV315" s="395"/>
      <c r="BW315" s="395"/>
      <c r="BX315" s="395"/>
      <c r="BY315" s="395"/>
      <c r="BZ315" s="395"/>
      <c r="CA315" s="395"/>
      <c r="CB315" s="395"/>
      <c r="CC315" s="395"/>
      <c r="CD315" s="395"/>
      <c r="CE315" s="395"/>
      <c r="CF315" s="395"/>
      <c r="CG315" s="395"/>
      <c r="CH315" s="395"/>
      <c r="CI315" s="395"/>
      <c r="CJ315" s="395"/>
      <c r="CK315" s="395"/>
      <c r="CL315" s="395"/>
      <c r="CM315" s="395"/>
      <c r="CN315" s="395"/>
      <c r="CO315" s="395"/>
      <c r="CP315" s="395"/>
      <c r="CQ315" s="395"/>
      <c r="CR315" s="395"/>
      <c r="CS315" s="395"/>
      <c r="CT315" s="395"/>
      <c r="CU315" s="395"/>
      <c r="CV315" s="395"/>
      <c r="CW315" s="395"/>
      <c r="CX315" s="395"/>
      <c r="CY315" s="395"/>
      <c r="CZ315" s="395"/>
      <c r="DA315" s="395"/>
      <c r="DB315" s="395"/>
      <c r="DC315" s="395"/>
      <c r="DD315" s="395"/>
    </row>
    <row r="316" spans="1:108" x14ac:dyDescent="0.15">
      <c r="A316" s="395"/>
      <c r="B316" s="211"/>
      <c r="C316" s="395"/>
      <c r="D316" s="395"/>
      <c r="E316" s="395"/>
      <c r="F316" s="395"/>
      <c r="G316" s="395"/>
      <c r="H316" s="395"/>
      <c r="I316" s="395"/>
      <c r="J316" s="395"/>
      <c r="K316" s="395"/>
      <c r="L316" s="395"/>
      <c r="M316" s="395"/>
      <c r="N316" s="395"/>
      <c r="O316" s="395"/>
      <c r="P316" s="395"/>
      <c r="Q316" s="395"/>
      <c r="R316" s="395"/>
      <c r="S316" s="395"/>
      <c r="T316" s="395"/>
      <c r="U316" s="395"/>
      <c r="V316" s="395"/>
      <c r="W316" s="395"/>
      <c r="X316" s="395"/>
      <c r="Y316" s="395"/>
      <c r="Z316" s="395"/>
      <c r="AA316" s="395"/>
      <c r="AB316" s="395"/>
      <c r="AC316" s="395"/>
      <c r="AD316" s="395"/>
      <c r="AE316" s="395"/>
      <c r="AF316" s="395"/>
      <c r="AG316" s="395"/>
      <c r="AH316" s="395"/>
      <c r="AI316" s="395"/>
      <c r="AJ316" s="395"/>
      <c r="AK316" s="395"/>
      <c r="AL316" s="395"/>
      <c r="AM316" s="395"/>
      <c r="AN316" s="395"/>
      <c r="AO316" s="395"/>
      <c r="AP316" s="395"/>
      <c r="AQ316" s="395"/>
      <c r="AR316" s="395"/>
      <c r="AS316" s="395"/>
      <c r="AT316" s="395"/>
      <c r="AU316" s="395"/>
      <c r="AV316" s="395"/>
      <c r="AW316" s="395"/>
      <c r="AX316" s="395"/>
      <c r="AY316" s="395"/>
      <c r="AZ316" s="395"/>
      <c r="BA316" s="395"/>
      <c r="BB316" s="395"/>
      <c r="BC316" s="395"/>
      <c r="BD316" s="395"/>
      <c r="BE316" s="395"/>
      <c r="BF316" s="395"/>
      <c r="BG316" s="395"/>
      <c r="BH316" s="395"/>
      <c r="BI316" s="395"/>
      <c r="BJ316" s="395"/>
      <c r="BK316" s="395"/>
      <c r="BL316" s="395"/>
      <c r="BM316" s="395"/>
      <c r="BN316" s="395"/>
      <c r="BO316" s="395"/>
      <c r="BP316" s="395"/>
      <c r="BQ316" s="395"/>
      <c r="BR316" s="395"/>
      <c r="BS316" s="395"/>
      <c r="BT316" s="395"/>
      <c r="BU316" s="395"/>
      <c r="BV316" s="395"/>
      <c r="BW316" s="395"/>
      <c r="BX316" s="395"/>
      <c r="BY316" s="395"/>
      <c r="BZ316" s="395"/>
      <c r="CA316" s="395"/>
      <c r="CB316" s="395"/>
      <c r="CC316" s="395"/>
      <c r="CD316" s="395"/>
      <c r="CE316" s="395"/>
      <c r="CF316" s="395"/>
      <c r="CG316" s="395"/>
      <c r="CH316" s="395"/>
      <c r="CI316" s="395"/>
      <c r="CJ316" s="395"/>
      <c r="CK316" s="395"/>
      <c r="CL316" s="395"/>
      <c r="CM316" s="395"/>
      <c r="CN316" s="395"/>
      <c r="CO316" s="395"/>
      <c r="CP316" s="395"/>
      <c r="CQ316" s="395"/>
      <c r="CR316" s="395"/>
      <c r="CS316" s="395"/>
      <c r="CT316" s="395"/>
      <c r="CU316" s="395"/>
      <c r="CV316" s="395"/>
      <c r="CW316" s="395"/>
      <c r="CX316" s="395"/>
      <c r="CY316" s="395"/>
      <c r="CZ316" s="395"/>
      <c r="DA316" s="395"/>
      <c r="DB316" s="395"/>
      <c r="DC316" s="395"/>
      <c r="DD316" s="395"/>
    </row>
    <row r="317" spans="1:108" x14ac:dyDescent="0.15">
      <c r="A317" s="395"/>
      <c r="B317" s="211"/>
      <c r="C317" s="395"/>
      <c r="D317" s="395"/>
      <c r="E317" s="395"/>
      <c r="F317" s="395"/>
      <c r="G317" s="395"/>
      <c r="H317" s="395"/>
      <c r="I317" s="395"/>
      <c r="J317" s="395"/>
      <c r="K317" s="395"/>
      <c r="L317" s="395"/>
      <c r="M317" s="395"/>
      <c r="N317" s="395"/>
      <c r="O317" s="395"/>
      <c r="P317" s="395"/>
      <c r="Q317" s="395"/>
      <c r="R317" s="395"/>
      <c r="S317" s="395"/>
      <c r="T317" s="395"/>
      <c r="U317" s="395"/>
      <c r="V317" s="395"/>
      <c r="W317" s="395"/>
      <c r="X317" s="395"/>
      <c r="Y317" s="395"/>
      <c r="Z317" s="395"/>
      <c r="AA317" s="395"/>
      <c r="AB317" s="395"/>
      <c r="AC317" s="395"/>
      <c r="AD317" s="395"/>
      <c r="AE317" s="395"/>
      <c r="AF317" s="395"/>
      <c r="AG317" s="395"/>
      <c r="AH317" s="395"/>
      <c r="AI317" s="395"/>
      <c r="AJ317" s="395"/>
      <c r="AK317" s="395"/>
      <c r="AL317" s="395"/>
      <c r="AM317" s="395"/>
      <c r="AN317" s="395"/>
      <c r="AO317" s="395"/>
      <c r="AP317" s="395"/>
      <c r="AQ317" s="395"/>
      <c r="AR317" s="395"/>
      <c r="AS317" s="395"/>
      <c r="AT317" s="395"/>
      <c r="AU317" s="395"/>
      <c r="AV317" s="395"/>
      <c r="AW317" s="395"/>
      <c r="AX317" s="395"/>
      <c r="AY317" s="395"/>
      <c r="AZ317" s="395"/>
      <c r="BA317" s="395"/>
      <c r="BB317" s="395"/>
      <c r="BC317" s="395"/>
      <c r="BD317" s="395"/>
      <c r="BE317" s="395"/>
      <c r="BF317" s="395"/>
      <c r="BG317" s="395"/>
      <c r="BH317" s="395"/>
      <c r="BI317" s="395"/>
      <c r="BJ317" s="395"/>
      <c r="BK317" s="395"/>
      <c r="BL317" s="395"/>
      <c r="BM317" s="395"/>
      <c r="BN317" s="395"/>
      <c r="BO317" s="395"/>
      <c r="BP317" s="395"/>
      <c r="BQ317" s="395"/>
      <c r="BR317" s="395"/>
      <c r="BS317" s="395"/>
      <c r="BT317" s="395"/>
      <c r="BU317" s="395"/>
      <c r="BV317" s="395"/>
      <c r="BW317" s="395"/>
      <c r="BX317" s="395"/>
      <c r="BY317" s="395"/>
      <c r="BZ317" s="395"/>
      <c r="CA317" s="395"/>
      <c r="CB317" s="395"/>
      <c r="CC317" s="395"/>
      <c r="CD317" s="395"/>
      <c r="CE317" s="395"/>
      <c r="CF317" s="395"/>
      <c r="CG317" s="395"/>
      <c r="CH317" s="395"/>
      <c r="CI317" s="395"/>
      <c r="CJ317" s="395"/>
      <c r="CK317" s="395"/>
      <c r="CL317" s="395"/>
      <c r="CM317" s="395"/>
      <c r="CN317" s="395"/>
      <c r="CO317" s="395"/>
      <c r="CP317" s="395"/>
      <c r="CQ317" s="395"/>
      <c r="CR317" s="395"/>
      <c r="CS317" s="395"/>
      <c r="CT317" s="395"/>
      <c r="CU317" s="395"/>
      <c r="CV317" s="395"/>
      <c r="CW317" s="395"/>
      <c r="CX317" s="395"/>
      <c r="CY317" s="395"/>
      <c r="CZ317" s="395"/>
      <c r="DA317" s="395"/>
      <c r="DB317" s="395"/>
      <c r="DC317" s="395"/>
      <c r="DD317" s="395"/>
    </row>
    <row r="318" spans="1:108" x14ac:dyDescent="0.15">
      <c r="A318" s="395"/>
      <c r="B318" s="211"/>
      <c r="C318" s="395"/>
      <c r="D318" s="395"/>
      <c r="E318" s="395"/>
      <c r="F318" s="395"/>
      <c r="G318" s="395"/>
      <c r="H318" s="395"/>
      <c r="I318" s="395"/>
      <c r="J318" s="395"/>
      <c r="K318" s="395"/>
      <c r="L318" s="395"/>
      <c r="M318" s="395"/>
      <c r="N318" s="395"/>
      <c r="O318" s="395"/>
      <c r="P318" s="395"/>
      <c r="Q318" s="395"/>
      <c r="R318" s="395"/>
      <c r="S318" s="395"/>
      <c r="T318" s="395"/>
      <c r="U318" s="395"/>
      <c r="V318" s="395"/>
      <c r="W318" s="395"/>
      <c r="X318" s="395"/>
      <c r="Y318" s="395"/>
      <c r="Z318" s="395"/>
      <c r="AA318" s="395"/>
      <c r="AB318" s="395"/>
      <c r="AC318" s="395"/>
      <c r="AD318" s="395"/>
      <c r="AE318" s="395"/>
      <c r="AF318" s="395"/>
      <c r="AG318" s="395"/>
      <c r="AH318" s="395"/>
      <c r="AI318" s="395"/>
      <c r="AJ318" s="395"/>
      <c r="AK318" s="395"/>
      <c r="AL318" s="395"/>
      <c r="AM318" s="395"/>
      <c r="AN318" s="395"/>
      <c r="AO318" s="395"/>
      <c r="AP318" s="395"/>
      <c r="AQ318" s="395"/>
      <c r="AR318" s="395"/>
      <c r="AS318" s="395"/>
      <c r="AT318" s="395"/>
      <c r="AU318" s="395"/>
      <c r="AV318" s="395"/>
      <c r="AW318" s="395"/>
      <c r="AX318" s="395"/>
      <c r="AY318" s="395"/>
      <c r="AZ318" s="395"/>
      <c r="BA318" s="395"/>
      <c r="BB318" s="395"/>
      <c r="BC318" s="395"/>
      <c r="BD318" s="395"/>
      <c r="BE318" s="395"/>
      <c r="BF318" s="395"/>
      <c r="BG318" s="395"/>
      <c r="BH318" s="395"/>
      <c r="BI318" s="395"/>
      <c r="BJ318" s="395"/>
      <c r="BK318" s="395"/>
      <c r="BL318" s="395"/>
      <c r="BM318" s="395"/>
      <c r="BN318" s="395"/>
      <c r="BO318" s="395"/>
      <c r="BP318" s="395"/>
      <c r="BQ318" s="395"/>
      <c r="BR318" s="395"/>
      <c r="BS318" s="395"/>
      <c r="BT318" s="395"/>
      <c r="BU318" s="395"/>
      <c r="BV318" s="395"/>
      <c r="BW318" s="395"/>
      <c r="BX318" s="395"/>
      <c r="BY318" s="395"/>
      <c r="BZ318" s="395"/>
      <c r="CA318" s="395"/>
      <c r="CB318" s="395"/>
      <c r="CC318" s="395"/>
      <c r="CD318" s="395"/>
      <c r="CE318" s="395"/>
      <c r="CF318" s="395"/>
      <c r="CG318" s="395"/>
      <c r="CH318" s="395"/>
      <c r="CI318" s="395"/>
      <c r="CJ318" s="395"/>
      <c r="CK318" s="395"/>
      <c r="CL318" s="395"/>
      <c r="CM318" s="395"/>
      <c r="CN318" s="395"/>
      <c r="CO318" s="395"/>
      <c r="CP318" s="395"/>
      <c r="CQ318" s="395"/>
      <c r="CR318" s="395"/>
      <c r="CS318" s="395"/>
      <c r="CT318" s="395"/>
      <c r="CU318" s="395"/>
      <c r="CV318" s="395"/>
      <c r="CW318" s="395"/>
      <c r="CX318" s="395"/>
      <c r="CY318" s="395"/>
      <c r="CZ318" s="395"/>
      <c r="DA318" s="395"/>
      <c r="DB318" s="395"/>
      <c r="DC318" s="395"/>
      <c r="DD318" s="395"/>
    </row>
    <row r="319" spans="1:108" x14ac:dyDescent="0.15">
      <c r="A319" s="395"/>
      <c r="B319" s="211"/>
      <c r="C319" s="395"/>
      <c r="D319" s="395"/>
      <c r="E319" s="395"/>
      <c r="F319" s="395"/>
      <c r="G319" s="395"/>
      <c r="H319" s="395"/>
      <c r="I319" s="395"/>
      <c r="J319" s="395"/>
      <c r="K319" s="395"/>
      <c r="L319" s="395"/>
      <c r="M319" s="395"/>
      <c r="N319" s="395"/>
      <c r="O319" s="395"/>
      <c r="P319" s="395"/>
      <c r="Q319" s="395"/>
      <c r="R319" s="395"/>
      <c r="S319" s="395"/>
      <c r="T319" s="395"/>
      <c r="U319" s="395"/>
      <c r="V319" s="395"/>
      <c r="W319" s="395"/>
      <c r="X319" s="395"/>
      <c r="Y319" s="395"/>
      <c r="Z319" s="395"/>
      <c r="AA319" s="395"/>
      <c r="AB319" s="395"/>
      <c r="AC319" s="395"/>
      <c r="AD319" s="395"/>
      <c r="AE319" s="395"/>
      <c r="AF319" s="395"/>
      <c r="AG319" s="395"/>
      <c r="AH319" s="395"/>
      <c r="AI319" s="395"/>
      <c r="AJ319" s="395"/>
      <c r="AK319" s="395"/>
      <c r="AL319" s="395"/>
      <c r="AM319" s="395"/>
      <c r="AN319" s="395"/>
      <c r="AO319" s="395"/>
      <c r="AP319" s="395"/>
      <c r="AQ319" s="395"/>
      <c r="AR319" s="395"/>
      <c r="AS319" s="395"/>
      <c r="AT319" s="395"/>
      <c r="AU319" s="395"/>
      <c r="AV319" s="395"/>
      <c r="AW319" s="395"/>
      <c r="AX319" s="395"/>
      <c r="AY319" s="395"/>
      <c r="AZ319" s="395"/>
      <c r="BA319" s="395"/>
      <c r="BB319" s="395"/>
      <c r="BC319" s="395"/>
      <c r="BD319" s="395"/>
      <c r="BE319" s="395"/>
      <c r="BF319" s="395"/>
      <c r="BG319" s="395"/>
      <c r="BH319" s="395"/>
      <c r="BI319" s="395"/>
      <c r="BJ319" s="395"/>
      <c r="BK319" s="395"/>
      <c r="BL319" s="395"/>
      <c r="BM319" s="395"/>
      <c r="BN319" s="395"/>
      <c r="BO319" s="395"/>
      <c r="BP319" s="395"/>
      <c r="BQ319" s="395"/>
      <c r="BR319" s="395"/>
      <c r="BS319" s="395"/>
      <c r="BT319" s="395"/>
      <c r="BU319" s="395"/>
      <c r="BV319" s="395"/>
      <c r="BW319" s="395"/>
      <c r="BX319" s="395"/>
      <c r="BY319" s="395"/>
      <c r="BZ319" s="395"/>
      <c r="CA319" s="395"/>
      <c r="CB319" s="395"/>
      <c r="CC319" s="395"/>
      <c r="CD319" s="395"/>
      <c r="CE319" s="395"/>
      <c r="CF319" s="395"/>
      <c r="CG319" s="395"/>
      <c r="CH319" s="395"/>
      <c r="CI319" s="395"/>
      <c r="CJ319" s="395"/>
      <c r="CK319" s="395"/>
      <c r="CL319" s="395"/>
      <c r="CM319" s="395"/>
      <c r="CN319" s="395"/>
      <c r="CO319" s="395"/>
      <c r="CP319" s="395"/>
      <c r="CQ319" s="395"/>
      <c r="CR319" s="395"/>
      <c r="CS319" s="395"/>
      <c r="CT319" s="395"/>
      <c r="CU319" s="395"/>
      <c r="CV319" s="395"/>
      <c r="CW319" s="395"/>
      <c r="CX319" s="395"/>
      <c r="CY319" s="395"/>
      <c r="CZ319" s="395"/>
      <c r="DA319" s="395"/>
      <c r="DB319" s="395"/>
      <c r="DC319" s="395"/>
      <c r="DD319" s="395"/>
    </row>
    <row r="320" spans="1:108" x14ac:dyDescent="0.15">
      <c r="A320" s="395"/>
      <c r="B320" s="211"/>
      <c r="C320" s="395"/>
      <c r="D320" s="395"/>
      <c r="E320" s="395"/>
      <c r="F320" s="395"/>
      <c r="G320" s="395"/>
      <c r="H320" s="395"/>
      <c r="I320" s="395"/>
      <c r="J320" s="395"/>
      <c r="K320" s="395"/>
      <c r="L320" s="395"/>
      <c r="M320" s="395"/>
      <c r="N320" s="395"/>
      <c r="O320" s="395"/>
      <c r="P320" s="395"/>
      <c r="Q320" s="395"/>
      <c r="R320" s="395"/>
      <c r="S320" s="395"/>
      <c r="T320" s="395"/>
      <c r="U320" s="395"/>
      <c r="V320" s="395"/>
      <c r="W320" s="395"/>
      <c r="X320" s="395"/>
      <c r="Y320" s="395"/>
      <c r="Z320" s="395"/>
      <c r="AA320" s="395"/>
      <c r="AB320" s="395"/>
      <c r="AC320" s="395"/>
      <c r="AD320" s="395"/>
      <c r="AE320" s="395"/>
      <c r="AF320" s="395"/>
      <c r="AG320" s="395"/>
      <c r="AH320" s="395"/>
      <c r="AI320" s="395"/>
      <c r="AJ320" s="395"/>
      <c r="AK320" s="395"/>
      <c r="AL320" s="395"/>
      <c r="AM320" s="395"/>
      <c r="AN320" s="395"/>
      <c r="AO320" s="395"/>
      <c r="AP320" s="395"/>
      <c r="AQ320" s="395"/>
      <c r="AR320" s="395"/>
      <c r="AS320" s="395"/>
      <c r="AT320" s="395"/>
      <c r="AU320" s="395"/>
      <c r="AV320" s="395"/>
      <c r="AW320" s="395"/>
      <c r="AX320" s="395"/>
      <c r="AY320" s="395"/>
      <c r="AZ320" s="395"/>
      <c r="BA320" s="395"/>
      <c r="BB320" s="395"/>
      <c r="BC320" s="395"/>
      <c r="BD320" s="395"/>
      <c r="BE320" s="395"/>
      <c r="BF320" s="395"/>
      <c r="BG320" s="395"/>
      <c r="BH320" s="395"/>
      <c r="BI320" s="395"/>
      <c r="BJ320" s="395"/>
      <c r="BK320" s="395"/>
      <c r="BL320" s="395"/>
      <c r="BM320" s="395"/>
      <c r="BN320" s="395"/>
      <c r="BO320" s="395"/>
      <c r="BP320" s="395"/>
      <c r="BQ320" s="395"/>
      <c r="BR320" s="395"/>
      <c r="BS320" s="395"/>
      <c r="BT320" s="395"/>
      <c r="BU320" s="395"/>
      <c r="BV320" s="395"/>
      <c r="BW320" s="395"/>
      <c r="BX320" s="395"/>
      <c r="BY320" s="395"/>
      <c r="BZ320" s="395"/>
      <c r="CA320" s="395"/>
      <c r="CB320" s="395"/>
      <c r="CC320" s="395"/>
      <c r="CD320" s="395"/>
      <c r="CE320" s="395"/>
      <c r="CF320" s="395"/>
      <c r="CG320" s="395"/>
      <c r="CH320" s="395"/>
      <c r="CI320" s="395"/>
      <c r="CJ320" s="395"/>
      <c r="CK320" s="395"/>
      <c r="CL320" s="395"/>
      <c r="CM320" s="395"/>
      <c r="CN320" s="395"/>
      <c r="CO320" s="395"/>
      <c r="CP320" s="395"/>
      <c r="CQ320" s="395"/>
      <c r="CR320" s="395"/>
      <c r="CS320" s="395"/>
      <c r="CT320" s="395"/>
      <c r="CU320" s="395"/>
      <c r="CV320" s="395"/>
      <c r="CW320" s="395"/>
      <c r="CX320" s="395"/>
      <c r="CY320" s="395"/>
      <c r="CZ320" s="395"/>
      <c r="DA320" s="395"/>
      <c r="DB320" s="395"/>
      <c r="DC320" s="395"/>
      <c r="DD320" s="395"/>
    </row>
    <row r="321" spans="1:108" x14ac:dyDescent="0.15">
      <c r="A321" s="395"/>
      <c r="B321" s="211"/>
      <c r="C321" s="395"/>
      <c r="D321" s="395"/>
      <c r="E321" s="395"/>
      <c r="F321" s="395"/>
      <c r="G321" s="395"/>
      <c r="H321" s="395"/>
      <c r="I321" s="395"/>
      <c r="J321" s="395"/>
      <c r="K321" s="395"/>
      <c r="L321" s="395"/>
      <c r="M321" s="395"/>
      <c r="N321" s="395"/>
      <c r="O321" s="395"/>
      <c r="P321" s="395"/>
      <c r="Q321" s="395"/>
      <c r="R321" s="395"/>
      <c r="S321" s="395"/>
      <c r="T321" s="395"/>
      <c r="U321" s="395"/>
      <c r="V321" s="395"/>
      <c r="W321" s="395"/>
      <c r="X321" s="395"/>
      <c r="Y321" s="395"/>
      <c r="Z321" s="395"/>
      <c r="AA321" s="395"/>
      <c r="AB321" s="395"/>
      <c r="AC321" s="395"/>
      <c r="AD321" s="395"/>
      <c r="AE321" s="395"/>
      <c r="AF321" s="395"/>
      <c r="AG321" s="395"/>
      <c r="AH321" s="395"/>
      <c r="AI321" s="395"/>
      <c r="AJ321" s="395"/>
      <c r="AK321" s="395"/>
      <c r="AL321" s="395"/>
      <c r="AM321" s="395"/>
      <c r="AN321" s="395"/>
      <c r="AO321" s="395"/>
      <c r="AP321" s="395"/>
      <c r="AQ321" s="395"/>
      <c r="AR321" s="395"/>
      <c r="AS321" s="395"/>
      <c r="AT321" s="395"/>
      <c r="AU321" s="395"/>
      <c r="AV321" s="395"/>
      <c r="AW321" s="395"/>
      <c r="AX321" s="395"/>
      <c r="AY321" s="395"/>
      <c r="AZ321" s="395"/>
      <c r="BA321" s="395"/>
      <c r="BB321" s="395"/>
      <c r="BC321" s="395"/>
      <c r="BD321" s="395"/>
      <c r="BE321" s="395"/>
      <c r="BF321" s="395"/>
      <c r="BG321" s="395"/>
      <c r="BH321" s="395"/>
      <c r="BI321" s="395"/>
      <c r="BJ321" s="395"/>
      <c r="BK321" s="395"/>
      <c r="BL321" s="395"/>
      <c r="BM321" s="395"/>
      <c r="BN321" s="395"/>
      <c r="BO321" s="395"/>
      <c r="BP321" s="395"/>
      <c r="BQ321" s="395"/>
      <c r="BR321" s="395"/>
      <c r="BS321" s="395"/>
      <c r="BT321" s="395"/>
      <c r="BU321" s="395"/>
      <c r="BV321" s="395"/>
      <c r="BW321" s="395"/>
      <c r="BX321" s="395"/>
      <c r="BY321" s="395"/>
      <c r="BZ321" s="395"/>
      <c r="CA321" s="395"/>
      <c r="CB321" s="395"/>
      <c r="CC321" s="395"/>
      <c r="CD321" s="395"/>
      <c r="CE321" s="395"/>
      <c r="CF321" s="395"/>
      <c r="CG321" s="395"/>
      <c r="CH321" s="395"/>
      <c r="CI321" s="395"/>
      <c r="CJ321" s="395"/>
      <c r="CK321" s="395"/>
      <c r="CL321" s="395"/>
      <c r="CM321" s="395"/>
      <c r="CN321" s="395"/>
      <c r="CO321" s="395"/>
      <c r="CP321" s="395"/>
      <c r="CQ321" s="395"/>
      <c r="CR321" s="395"/>
      <c r="CS321" s="395"/>
      <c r="CT321" s="395"/>
      <c r="CU321" s="395"/>
      <c r="CV321" s="395"/>
      <c r="CW321" s="395"/>
      <c r="CX321" s="395"/>
      <c r="CY321" s="395"/>
      <c r="CZ321" s="395"/>
      <c r="DA321" s="395"/>
      <c r="DB321" s="395"/>
      <c r="DC321" s="395"/>
      <c r="DD321" s="395"/>
    </row>
    <row r="322" spans="1:108" x14ac:dyDescent="0.15">
      <c r="A322" s="395"/>
      <c r="B322" s="211"/>
      <c r="C322" s="395"/>
      <c r="D322" s="395"/>
      <c r="E322" s="395"/>
      <c r="F322" s="395"/>
      <c r="G322" s="395"/>
      <c r="H322" s="395"/>
      <c r="I322" s="395"/>
      <c r="J322" s="395"/>
      <c r="K322" s="395"/>
      <c r="L322" s="395"/>
      <c r="M322" s="395"/>
      <c r="N322" s="395"/>
      <c r="O322" s="395"/>
      <c r="P322" s="395"/>
      <c r="Q322" s="395"/>
      <c r="R322" s="395"/>
      <c r="S322" s="395"/>
      <c r="T322" s="395"/>
      <c r="U322" s="395"/>
      <c r="V322" s="395"/>
      <c r="W322" s="395"/>
      <c r="X322" s="395"/>
      <c r="Y322" s="395"/>
      <c r="Z322" s="395"/>
      <c r="AA322" s="395"/>
      <c r="AB322" s="395"/>
      <c r="AC322" s="395"/>
      <c r="AD322" s="395"/>
      <c r="AE322" s="395"/>
      <c r="AF322" s="395"/>
      <c r="AG322" s="395"/>
      <c r="AH322" s="395"/>
      <c r="AI322" s="395"/>
      <c r="AJ322" s="395"/>
      <c r="AK322" s="395"/>
      <c r="AL322" s="395"/>
      <c r="AM322" s="395"/>
      <c r="AN322" s="395"/>
      <c r="AO322" s="395"/>
      <c r="AP322" s="395"/>
      <c r="AQ322" s="395"/>
      <c r="AR322" s="395"/>
      <c r="AS322" s="395"/>
      <c r="AT322" s="395"/>
      <c r="AU322" s="395"/>
      <c r="AV322" s="395"/>
      <c r="AW322" s="395"/>
      <c r="AX322" s="395"/>
      <c r="AY322" s="395"/>
      <c r="AZ322" s="395"/>
      <c r="BA322" s="395"/>
      <c r="BB322" s="395"/>
      <c r="BC322" s="395"/>
      <c r="BD322" s="395"/>
      <c r="BE322" s="395"/>
      <c r="BF322" s="395"/>
      <c r="BG322" s="395"/>
      <c r="BH322" s="395"/>
      <c r="BI322" s="395"/>
      <c r="BJ322" s="395"/>
      <c r="BK322" s="395"/>
      <c r="BL322" s="395"/>
      <c r="BM322" s="395"/>
      <c r="BN322" s="395"/>
      <c r="BO322" s="395"/>
      <c r="BP322" s="395"/>
      <c r="BQ322" s="395"/>
      <c r="BR322" s="395"/>
      <c r="BS322" s="395"/>
      <c r="BT322" s="395"/>
      <c r="BU322" s="395"/>
      <c r="BV322" s="395"/>
      <c r="BW322" s="395"/>
      <c r="BX322" s="395"/>
      <c r="BY322" s="395"/>
      <c r="BZ322" s="395"/>
      <c r="CA322" s="395"/>
      <c r="CB322" s="395"/>
      <c r="CC322" s="395"/>
      <c r="CD322" s="395"/>
      <c r="CE322" s="395"/>
      <c r="CF322" s="395"/>
      <c r="CG322" s="395"/>
      <c r="CH322" s="395"/>
      <c r="CI322" s="395"/>
      <c r="CJ322" s="395"/>
      <c r="CK322" s="395"/>
      <c r="CL322" s="395"/>
      <c r="CM322" s="395"/>
      <c r="CN322" s="395"/>
      <c r="CO322" s="395"/>
      <c r="CP322" s="395"/>
      <c r="CQ322" s="395"/>
      <c r="CR322" s="395"/>
      <c r="CS322" s="395"/>
      <c r="CT322" s="395"/>
      <c r="CU322" s="395"/>
      <c r="CV322" s="395"/>
      <c r="CW322" s="395"/>
      <c r="CX322" s="395"/>
      <c r="CY322" s="395"/>
      <c r="CZ322" s="395"/>
      <c r="DA322" s="395"/>
      <c r="DB322" s="395"/>
      <c r="DC322" s="395"/>
      <c r="DD322" s="395"/>
    </row>
    <row r="323" spans="1:108" x14ac:dyDescent="0.15">
      <c r="A323" s="395"/>
      <c r="B323" s="211"/>
      <c r="C323" s="395"/>
      <c r="D323" s="395"/>
      <c r="E323" s="395"/>
      <c r="F323" s="395"/>
      <c r="G323" s="395"/>
      <c r="H323" s="395"/>
      <c r="I323" s="395"/>
      <c r="J323" s="395"/>
      <c r="K323" s="395"/>
      <c r="L323" s="395"/>
      <c r="M323" s="395"/>
      <c r="N323" s="395"/>
      <c r="O323" s="395"/>
      <c r="P323" s="395"/>
      <c r="Q323" s="395"/>
      <c r="R323" s="395"/>
      <c r="S323" s="395"/>
      <c r="T323" s="395"/>
      <c r="U323" s="395"/>
      <c r="V323" s="395"/>
      <c r="W323" s="395"/>
      <c r="X323" s="395"/>
      <c r="Y323" s="395"/>
      <c r="Z323" s="395"/>
      <c r="AA323" s="395"/>
      <c r="AB323" s="395"/>
      <c r="AC323" s="395"/>
      <c r="AD323" s="395"/>
      <c r="AE323" s="395"/>
      <c r="AF323" s="395"/>
      <c r="AG323" s="395"/>
      <c r="AH323" s="395"/>
      <c r="AI323" s="395"/>
      <c r="AJ323" s="395"/>
      <c r="AK323" s="395"/>
      <c r="AL323" s="395"/>
      <c r="AM323" s="395"/>
      <c r="AN323" s="395"/>
      <c r="AO323" s="395"/>
      <c r="AP323" s="395"/>
      <c r="AQ323" s="395"/>
      <c r="AR323" s="395"/>
      <c r="AS323" s="395"/>
      <c r="AT323" s="395"/>
      <c r="AU323" s="395"/>
      <c r="AV323" s="395"/>
      <c r="AW323" s="395"/>
      <c r="AX323" s="395"/>
      <c r="AY323" s="395"/>
      <c r="AZ323" s="395"/>
      <c r="BA323" s="395"/>
      <c r="BB323" s="395"/>
      <c r="BC323" s="395"/>
      <c r="BD323" s="395"/>
      <c r="BE323" s="395"/>
      <c r="BF323" s="395"/>
      <c r="BG323" s="395"/>
      <c r="BH323" s="395"/>
      <c r="BI323" s="395"/>
      <c r="BJ323" s="395"/>
      <c r="BK323" s="395"/>
      <c r="BL323" s="395"/>
      <c r="BM323" s="395"/>
      <c r="BN323" s="395"/>
      <c r="BO323" s="395"/>
      <c r="BP323" s="395"/>
      <c r="BQ323" s="395"/>
      <c r="BR323" s="395"/>
      <c r="BS323" s="395"/>
      <c r="BT323" s="395"/>
      <c r="BU323" s="395"/>
      <c r="BV323" s="395"/>
      <c r="BW323" s="395"/>
      <c r="BX323" s="395"/>
      <c r="BY323" s="395"/>
      <c r="BZ323" s="395"/>
      <c r="CA323" s="395"/>
      <c r="CB323" s="395"/>
      <c r="CC323" s="395"/>
      <c r="CD323" s="395"/>
      <c r="CE323" s="395"/>
      <c r="CF323" s="395"/>
      <c r="CG323" s="395"/>
      <c r="CH323" s="395"/>
      <c r="CI323" s="395"/>
      <c r="CJ323" s="395"/>
      <c r="CK323" s="395"/>
      <c r="CL323" s="395"/>
      <c r="CM323" s="395"/>
      <c r="CN323" s="395"/>
      <c r="CO323" s="395"/>
      <c r="CP323" s="395"/>
      <c r="CQ323" s="395"/>
      <c r="CR323" s="395"/>
      <c r="CS323" s="395"/>
      <c r="CT323" s="395"/>
      <c r="CU323" s="395"/>
      <c r="CV323" s="395"/>
      <c r="CW323" s="395"/>
      <c r="CX323" s="395"/>
      <c r="CY323" s="395"/>
      <c r="CZ323" s="395"/>
      <c r="DA323" s="395"/>
      <c r="DB323" s="395"/>
      <c r="DC323" s="395"/>
      <c r="DD323" s="395"/>
    </row>
    <row r="324" spans="1:108" x14ac:dyDescent="0.15">
      <c r="A324" s="395"/>
      <c r="B324" s="211"/>
      <c r="C324" s="395"/>
      <c r="D324" s="395"/>
      <c r="E324" s="395"/>
      <c r="F324" s="395"/>
      <c r="G324" s="395"/>
      <c r="H324" s="395"/>
      <c r="I324" s="395"/>
      <c r="J324" s="395"/>
      <c r="K324" s="395"/>
      <c r="L324" s="395"/>
      <c r="M324" s="395"/>
      <c r="N324" s="395"/>
      <c r="O324" s="395"/>
      <c r="P324" s="395"/>
      <c r="Q324" s="395"/>
      <c r="R324" s="395"/>
      <c r="S324" s="395"/>
      <c r="T324" s="395"/>
      <c r="U324" s="395"/>
      <c r="V324" s="395"/>
      <c r="W324" s="395"/>
      <c r="X324" s="395"/>
      <c r="Y324" s="395"/>
      <c r="Z324" s="395"/>
      <c r="AA324" s="395"/>
      <c r="AB324" s="395"/>
      <c r="AC324" s="395"/>
      <c r="AD324" s="395"/>
      <c r="AE324" s="395"/>
      <c r="AF324" s="395"/>
      <c r="AG324" s="395"/>
      <c r="AH324" s="395"/>
      <c r="AI324" s="395"/>
      <c r="AJ324" s="395"/>
      <c r="AK324" s="395"/>
      <c r="AL324" s="395"/>
      <c r="AM324" s="395"/>
      <c r="AN324" s="395"/>
      <c r="AO324" s="395"/>
      <c r="AP324" s="395"/>
      <c r="AQ324" s="395"/>
      <c r="AR324" s="395"/>
      <c r="AS324" s="395"/>
      <c r="AT324" s="395"/>
      <c r="AU324" s="395"/>
      <c r="AV324" s="395"/>
      <c r="AW324" s="395"/>
      <c r="AX324" s="395"/>
      <c r="AY324" s="395"/>
      <c r="AZ324" s="395"/>
      <c r="BA324" s="395"/>
      <c r="BB324" s="395"/>
      <c r="BC324" s="395"/>
      <c r="BD324" s="395"/>
      <c r="BE324" s="395"/>
      <c r="BF324" s="395"/>
      <c r="BG324" s="395"/>
      <c r="BH324" s="395"/>
      <c r="BI324" s="395"/>
      <c r="BJ324" s="395"/>
      <c r="BK324" s="395"/>
      <c r="BL324" s="395"/>
      <c r="BM324" s="395"/>
      <c r="BN324" s="395"/>
      <c r="BO324" s="395"/>
      <c r="BP324" s="395"/>
      <c r="BQ324" s="395"/>
      <c r="BR324" s="395"/>
      <c r="BS324" s="395"/>
      <c r="BT324" s="395"/>
      <c r="BU324" s="395"/>
      <c r="BV324" s="395"/>
      <c r="BW324" s="395"/>
      <c r="BX324" s="395"/>
      <c r="BY324" s="395"/>
      <c r="BZ324" s="395"/>
      <c r="CA324" s="395"/>
      <c r="CB324" s="395"/>
      <c r="CC324" s="395"/>
      <c r="CD324" s="395"/>
      <c r="CE324" s="395"/>
      <c r="CF324" s="395"/>
      <c r="CG324" s="395"/>
      <c r="CH324" s="395"/>
      <c r="CI324" s="395"/>
      <c r="CJ324" s="395"/>
      <c r="CK324" s="395"/>
      <c r="CL324" s="395"/>
      <c r="CM324" s="395"/>
      <c r="CN324" s="395"/>
      <c r="CO324" s="395"/>
      <c r="CP324" s="395"/>
      <c r="CQ324" s="395"/>
      <c r="CR324" s="395"/>
      <c r="CS324" s="395"/>
      <c r="CT324" s="395"/>
      <c r="CU324" s="395"/>
      <c r="CV324" s="395"/>
      <c r="CW324" s="395"/>
      <c r="CX324" s="395"/>
      <c r="CY324" s="395"/>
      <c r="CZ324" s="395"/>
      <c r="DA324" s="395"/>
      <c r="DB324" s="395"/>
      <c r="DC324" s="395"/>
      <c r="DD324" s="395"/>
    </row>
    <row r="325" spans="1:108" x14ac:dyDescent="0.15">
      <c r="A325" s="395"/>
      <c r="B325" s="211"/>
      <c r="C325" s="395"/>
      <c r="D325" s="395"/>
      <c r="E325" s="395"/>
      <c r="F325" s="395"/>
      <c r="G325" s="395"/>
      <c r="H325" s="395"/>
      <c r="I325" s="395"/>
      <c r="J325" s="395"/>
      <c r="K325" s="395"/>
      <c r="L325" s="395"/>
      <c r="M325" s="395"/>
      <c r="N325" s="395"/>
      <c r="O325" s="395"/>
      <c r="P325" s="395"/>
      <c r="Q325" s="395"/>
      <c r="R325" s="395"/>
      <c r="S325" s="395"/>
      <c r="T325" s="395"/>
      <c r="U325" s="395"/>
      <c r="V325" s="395"/>
      <c r="W325" s="395"/>
      <c r="X325" s="395"/>
      <c r="Y325" s="395"/>
      <c r="Z325" s="395"/>
      <c r="AA325" s="395"/>
      <c r="AB325" s="395"/>
      <c r="AC325" s="395"/>
      <c r="AD325" s="395"/>
      <c r="AE325" s="395"/>
      <c r="AF325" s="395"/>
      <c r="AG325" s="395"/>
      <c r="AH325" s="395"/>
      <c r="AI325" s="395"/>
      <c r="AJ325" s="395"/>
      <c r="AK325" s="395"/>
      <c r="AL325" s="395"/>
      <c r="AM325" s="395"/>
      <c r="AN325" s="395"/>
      <c r="AO325" s="395"/>
      <c r="AP325" s="395"/>
      <c r="AQ325" s="395"/>
      <c r="AR325" s="395"/>
      <c r="AS325" s="395"/>
      <c r="AT325" s="395"/>
      <c r="AU325" s="395"/>
      <c r="AV325" s="395"/>
      <c r="AW325" s="395"/>
      <c r="AX325" s="395"/>
      <c r="AY325" s="395"/>
      <c r="AZ325" s="395"/>
      <c r="BA325" s="395"/>
      <c r="BB325" s="395"/>
      <c r="BC325" s="395"/>
      <c r="BD325" s="395"/>
      <c r="BE325" s="395"/>
      <c r="BF325" s="395"/>
      <c r="BG325" s="395"/>
      <c r="BH325" s="395"/>
      <c r="BI325" s="395"/>
      <c r="BJ325" s="395"/>
      <c r="BK325" s="395"/>
      <c r="BL325" s="395"/>
      <c r="BM325" s="395"/>
      <c r="BN325" s="395"/>
      <c r="BO325" s="395"/>
      <c r="BP325" s="395"/>
      <c r="BQ325" s="395"/>
      <c r="BR325" s="395"/>
      <c r="BS325" s="395"/>
      <c r="BT325" s="395"/>
      <c r="BU325" s="395"/>
      <c r="BV325" s="395"/>
      <c r="BW325" s="395"/>
      <c r="BX325" s="395"/>
      <c r="BY325" s="395"/>
      <c r="BZ325" s="395"/>
      <c r="CA325" s="395"/>
      <c r="CB325" s="395"/>
      <c r="CC325" s="395"/>
      <c r="CD325" s="395"/>
      <c r="CE325" s="395"/>
      <c r="CF325" s="395"/>
      <c r="CG325" s="395"/>
      <c r="CH325" s="395"/>
      <c r="CI325" s="395"/>
      <c r="CJ325" s="395"/>
      <c r="CK325" s="395"/>
      <c r="CL325" s="395"/>
      <c r="CM325" s="395"/>
      <c r="CN325" s="395"/>
      <c r="CO325" s="395"/>
      <c r="CP325" s="395"/>
      <c r="CQ325" s="395"/>
      <c r="CR325" s="395"/>
      <c r="CS325" s="395"/>
      <c r="CT325" s="395"/>
      <c r="CU325" s="395"/>
      <c r="CV325" s="395"/>
      <c r="CW325" s="395"/>
      <c r="CX325" s="395"/>
      <c r="CY325" s="395"/>
      <c r="CZ325" s="395"/>
      <c r="DA325" s="395"/>
      <c r="DB325" s="395"/>
      <c r="DC325" s="395"/>
      <c r="DD325" s="395"/>
    </row>
    <row r="326" spans="1:108" x14ac:dyDescent="0.15">
      <c r="A326" s="395"/>
      <c r="B326" s="211"/>
      <c r="C326" s="395"/>
      <c r="D326" s="395"/>
      <c r="E326" s="395"/>
      <c r="F326" s="395"/>
      <c r="G326" s="395"/>
      <c r="H326" s="395"/>
      <c r="I326" s="395"/>
      <c r="J326" s="395"/>
      <c r="K326" s="395"/>
      <c r="L326" s="395"/>
      <c r="M326" s="395"/>
      <c r="N326" s="395"/>
      <c r="O326" s="395"/>
      <c r="P326" s="395"/>
      <c r="Q326" s="395"/>
      <c r="R326" s="395"/>
      <c r="S326" s="395"/>
      <c r="T326" s="395"/>
      <c r="U326" s="395"/>
      <c r="V326" s="395"/>
      <c r="W326" s="395"/>
      <c r="X326" s="395"/>
      <c r="Y326" s="395"/>
      <c r="Z326" s="395"/>
      <c r="AA326" s="395"/>
      <c r="AB326" s="395"/>
      <c r="AC326" s="395"/>
      <c r="AD326" s="395"/>
      <c r="AE326" s="395"/>
      <c r="AF326" s="395"/>
      <c r="AG326" s="395"/>
      <c r="AH326" s="395"/>
      <c r="AI326" s="395"/>
      <c r="AJ326" s="395"/>
      <c r="AK326" s="395"/>
      <c r="AL326" s="395"/>
      <c r="AM326" s="395"/>
      <c r="AN326" s="395"/>
      <c r="AO326" s="395"/>
      <c r="AP326" s="395"/>
      <c r="AQ326" s="395"/>
      <c r="AR326" s="395"/>
      <c r="AS326" s="395"/>
      <c r="AT326" s="395"/>
      <c r="AU326" s="395"/>
      <c r="AV326" s="395"/>
      <c r="AW326" s="395"/>
      <c r="AX326" s="395"/>
      <c r="AY326" s="395"/>
      <c r="AZ326" s="395"/>
      <c r="BA326" s="395"/>
      <c r="BB326" s="395"/>
      <c r="BC326" s="395"/>
      <c r="BD326" s="395"/>
      <c r="BE326" s="395"/>
      <c r="BF326" s="395"/>
      <c r="BG326" s="395"/>
      <c r="BH326" s="395"/>
      <c r="BI326" s="395"/>
      <c r="BJ326" s="395"/>
      <c r="BK326" s="395"/>
      <c r="BL326" s="395"/>
      <c r="BM326" s="395"/>
      <c r="BN326" s="395"/>
      <c r="BO326" s="395"/>
      <c r="BP326" s="395"/>
      <c r="BQ326" s="395"/>
      <c r="BR326" s="395"/>
      <c r="BS326" s="395"/>
      <c r="BT326" s="395"/>
      <c r="BU326" s="395"/>
      <c r="BV326" s="395"/>
      <c r="BW326" s="395"/>
      <c r="BX326" s="395"/>
      <c r="BY326" s="395"/>
      <c r="BZ326" s="395"/>
      <c r="CA326" s="395"/>
      <c r="CB326" s="395"/>
      <c r="CC326" s="395"/>
      <c r="CD326" s="395"/>
      <c r="CE326" s="395"/>
      <c r="CF326" s="395"/>
      <c r="CG326" s="395"/>
      <c r="CH326" s="395"/>
      <c r="CI326" s="395"/>
      <c r="CJ326" s="395"/>
      <c r="CK326" s="395"/>
      <c r="CL326" s="395"/>
      <c r="CM326" s="395"/>
      <c r="CN326" s="395"/>
      <c r="CO326" s="395"/>
      <c r="CP326" s="395"/>
      <c r="CQ326" s="395"/>
      <c r="CR326" s="395"/>
      <c r="CS326" s="395"/>
      <c r="CT326" s="395"/>
      <c r="CU326" s="395"/>
      <c r="CV326" s="395"/>
      <c r="CW326" s="395"/>
      <c r="CX326" s="395"/>
      <c r="CY326" s="395"/>
      <c r="CZ326" s="395"/>
      <c r="DA326" s="395"/>
      <c r="DB326" s="395"/>
      <c r="DC326" s="395"/>
      <c r="DD326" s="395"/>
    </row>
    <row r="327" spans="1:108" x14ac:dyDescent="0.15">
      <c r="A327" s="395"/>
      <c r="B327" s="211"/>
      <c r="C327" s="395"/>
      <c r="D327" s="395"/>
      <c r="E327" s="395"/>
      <c r="F327" s="395"/>
      <c r="G327" s="395"/>
      <c r="H327" s="395"/>
      <c r="I327" s="395"/>
      <c r="J327" s="395"/>
      <c r="K327" s="395"/>
      <c r="L327" s="395"/>
      <c r="M327" s="395"/>
      <c r="N327" s="395"/>
      <c r="O327" s="395"/>
      <c r="P327" s="395"/>
      <c r="Q327" s="395"/>
      <c r="R327" s="395"/>
      <c r="S327" s="395"/>
      <c r="T327" s="395"/>
      <c r="U327" s="395"/>
      <c r="V327" s="395"/>
      <c r="W327" s="395"/>
      <c r="X327" s="395"/>
      <c r="Y327" s="395"/>
      <c r="Z327" s="395"/>
      <c r="AA327" s="395"/>
      <c r="AB327" s="395"/>
      <c r="AC327" s="395"/>
      <c r="AD327" s="395"/>
      <c r="AE327" s="395"/>
      <c r="AF327" s="395"/>
      <c r="AG327" s="395"/>
      <c r="AH327" s="395"/>
      <c r="AI327" s="395"/>
      <c r="AJ327" s="395"/>
      <c r="AK327" s="395"/>
      <c r="AL327" s="395"/>
      <c r="AM327" s="395"/>
      <c r="AN327" s="395"/>
      <c r="AO327" s="395"/>
      <c r="AP327" s="395"/>
      <c r="AQ327" s="395"/>
      <c r="AR327" s="395"/>
      <c r="AS327" s="395"/>
      <c r="AT327" s="395"/>
      <c r="AU327" s="395"/>
      <c r="AV327" s="395"/>
      <c r="AW327" s="395"/>
      <c r="AX327" s="395"/>
      <c r="AY327" s="395"/>
      <c r="AZ327" s="395"/>
      <c r="BA327" s="395"/>
      <c r="BB327" s="395"/>
      <c r="BC327" s="395"/>
      <c r="BD327" s="395"/>
      <c r="BE327" s="395"/>
      <c r="BF327" s="395"/>
      <c r="BG327" s="395"/>
      <c r="BH327" s="395"/>
      <c r="BI327" s="395"/>
      <c r="BJ327" s="395"/>
      <c r="BK327" s="395"/>
      <c r="BL327" s="395"/>
      <c r="BM327" s="395"/>
      <c r="BN327" s="395"/>
      <c r="BO327" s="395"/>
      <c r="BP327" s="395"/>
      <c r="BQ327" s="395"/>
      <c r="BR327" s="395"/>
      <c r="BS327" s="395"/>
      <c r="BT327" s="395"/>
      <c r="BU327" s="395"/>
      <c r="BV327" s="395"/>
      <c r="BW327" s="395"/>
      <c r="BX327" s="395"/>
      <c r="BY327" s="395"/>
      <c r="BZ327" s="395"/>
      <c r="CA327" s="395"/>
      <c r="CB327" s="395"/>
      <c r="CC327" s="395"/>
      <c r="CD327" s="395"/>
      <c r="CE327" s="395"/>
      <c r="CF327" s="395"/>
      <c r="CG327" s="395"/>
      <c r="CH327" s="395"/>
      <c r="CI327" s="395"/>
      <c r="CJ327" s="395"/>
      <c r="CK327" s="395"/>
      <c r="CL327" s="395"/>
      <c r="CM327" s="395"/>
      <c r="CN327" s="395"/>
      <c r="CO327" s="395"/>
      <c r="CP327" s="395"/>
      <c r="CQ327" s="395"/>
      <c r="CR327" s="395"/>
      <c r="CS327" s="395"/>
      <c r="CT327" s="395"/>
      <c r="CU327" s="395"/>
      <c r="CV327" s="395"/>
      <c r="CW327" s="395"/>
      <c r="CX327" s="395"/>
      <c r="CY327" s="395"/>
      <c r="CZ327" s="395"/>
      <c r="DA327" s="395"/>
      <c r="DB327" s="395"/>
      <c r="DC327" s="395"/>
      <c r="DD327" s="395"/>
    </row>
    <row r="328" spans="1:108" x14ac:dyDescent="0.15">
      <c r="A328" s="395"/>
      <c r="B328" s="211"/>
      <c r="C328" s="395"/>
      <c r="D328" s="395"/>
      <c r="E328" s="395"/>
      <c r="F328" s="395"/>
      <c r="G328" s="395"/>
      <c r="H328" s="395"/>
      <c r="I328" s="395"/>
      <c r="J328" s="395"/>
      <c r="K328" s="395"/>
      <c r="L328" s="395"/>
      <c r="M328" s="395"/>
      <c r="N328" s="395"/>
      <c r="O328" s="395"/>
      <c r="P328" s="395"/>
      <c r="Q328" s="395"/>
      <c r="R328" s="395"/>
      <c r="S328" s="395"/>
      <c r="T328" s="395"/>
      <c r="U328" s="395"/>
      <c r="V328" s="395"/>
      <c r="W328" s="395"/>
      <c r="X328" s="395"/>
      <c r="Y328" s="395"/>
      <c r="Z328" s="395"/>
      <c r="AA328" s="395"/>
      <c r="AB328" s="395"/>
      <c r="AC328" s="395"/>
      <c r="AD328" s="395"/>
      <c r="AE328" s="395"/>
      <c r="AF328" s="395"/>
      <c r="AG328" s="395"/>
      <c r="AH328" s="395"/>
      <c r="AI328" s="395"/>
      <c r="AJ328" s="395"/>
      <c r="AK328" s="395"/>
      <c r="AL328" s="395"/>
      <c r="AM328" s="395"/>
      <c r="AN328" s="395"/>
      <c r="AO328" s="395"/>
      <c r="AP328" s="395"/>
      <c r="AQ328" s="395"/>
      <c r="AR328" s="395"/>
      <c r="AS328" s="395"/>
      <c r="AT328" s="395"/>
      <c r="AU328" s="395"/>
      <c r="AV328" s="395"/>
      <c r="AW328" s="395"/>
      <c r="AX328" s="395"/>
      <c r="AY328" s="395"/>
      <c r="AZ328" s="395"/>
      <c r="BA328" s="395"/>
      <c r="BB328" s="395"/>
      <c r="BC328" s="395"/>
      <c r="BD328" s="395"/>
      <c r="BE328" s="395"/>
      <c r="BF328" s="395"/>
      <c r="BG328" s="395"/>
      <c r="BH328" s="395"/>
      <c r="BI328" s="395"/>
      <c r="BJ328" s="395"/>
      <c r="BK328" s="395"/>
      <c r="BL328" s="395"/>
      <c r="BM328" s="395"/>
      <c r="BN328" s="395"/>
      <c r="BO328" s="395"/>
      <c r="BP328" s="395"/>
      <c r="BQ328" s="395"/>
      <c r="BR328" s="395"/>
      <c r="BS328" s="395"/>
      <c r="BT328" s="395"/>
      <c r="BU328" s="395"/>
      <c r="BV328" s="395"/>
      <c r="BW328" s="395"/>
      <c r="BX328" s="395"/>
      <c r="BY328" s="395"/>
      <c r="BZ328" s="395"/>
      <c r="CA328" s="395"/>
      <c r="CB328" s="395"/>
      <c r="CC328" s="395"/>
      <c r="CD328" s="395"/>
      <c r="CE328" s="395"/>
      <c r="CF328" s="395"/>
      <c r="CG328" s="395"/>
      <c r="CH328" s="395"/>
      <c r="CI328" s="395"/>
      <c r="CJ328" s="395"/>
      <c r="CK328" s="395"/>
      <c r="CL328" s="395"/>
      <c r="CM328" s="395"/>
      <c r="CN328" s="395"/>
      <c r="CO328" s="395"/>
      <c r="CP328" s="395"/>
      <c r="CQ328" s="395"/>
      <c r="CR328" s="395"/>
      <c r="CS328" s="395"/>
      <c r="CT328" s="395"/>
      <c r="CU328" s="395"/>
      <c r="CV328" s="395"/>
      <c r="CW328" s="395"/>
      <c r="CX328" s="395"/>
      <c r="CY328" s="395"/>
      <c r="CZ328" s="395"/>
      <c r="DA328" s="395"/>
      <c r="DB328" s="395"/>
      <c r="DC328" s="395"/>
      <c r="DD328" s="395"/>
    </row>
    <row r="329" spans="1:108" x14ac:dyDescent="0.15">
      <c r="A329" s="395"/>
      <c r="B329" s="211"/>
      <c r="C329" s="395"/>
      <c r="D329" s="395"/>
      <c r="E329" s="395"/>
      <c r="F329" s="395"/>
      <c r="G329" s="395"/>
      <c r="H329" s="395"/>
      <c r="I329" s="395"/>
      <c r="J329" s="395"/>
      <c r="K329" s="395"/>
      <c r="L329" s="395"/>
      <c r="M329" s="395"/>
      <c r="N329" s="395"/>
      <c r="O329" s="395"/>
      <c r="P329" s="395"/>
      <c r="Q329" s="395"/>
      <c r="R329" s="395"/>
      <c r="S329" s="395"/>
      <c r="T329" s="395"/>
      <c r="U329" s="395"/>
      <c r="V329" s="395"/>
      <c r="W329" s="395"/>
      <c r="X329" s="395"/>
      <c r="Y329" s="395"/>
      <c r="Z329" s="395"/>
      <c r="AA329" s="395"/>
      <c r="AB329" s="395"/>
      <c r="AC329" s="395"/>
      <c r="AD329" s="395"/>
      <c r="AE329" s="395"/>
      <c r="AF329" s="395"/>
      <c r="AG329" s="395"/>
      <c r="AH329" s="395"/>
      <c r="AI329" s="395"/>
      <c r="AJ329" s="395"/>
      <c r="AK329" s="395"/>
      <c r="AL329" s="395"/>
      <c r="AM329" s="395"/>
      <c r="AN329" s="395"/>
      <c r="AO329" s="395"/>
      <c r="AP329" s="395"/>
      <c r="AQ329" s="395"/>
      <c r="AR329" s="395"/>
      <c r="AS329" s="395"/>
      <c r="AT329" s="395"/>
      <c r="AU329" s="395"/>
      <c r="AV329" s="395"/>
      <c r="AW329" s="395"/>
      <c r="AX329" s="395"/>
      <c r="AY329" s="395"/>
      <c r="AZ329" s="395"/>
      <c r="BA329" s="395"/>
      <c r="BB329" s="395"/>
      <c r="BC329" s="395"/>
      <c r="BD329" s="395"/>
      <c r="BE329" s="395"/>
      <c r="BF329" s="395"/>
      <c r="BG329" s="395"/>
      <c r="BH329" s="395"/>
      <c r="BI329" s="395"/>
      <c r="BJ329" s="395"/>
      <c r="BK329" s="395"/>
      <c r="BL329" s="395"/>
      <c r="BM329" s="395"/>
      <c r="BN329" s="395"/>
      <c r="BO329" s="395"/>
      <c r="BP329" s="395"/>
      <c r="BQ329" s="395"/>
      <c r="BR329" s="395"/>
      <c r="BS329" s="395"/>
      <c r="BT329" s="395"/>
      <c r="BU329" s="395"/>
      <c r="BV329" s="395"/>
      <c r="BW329" s="395"/>
      <c r="BX329" s="395"/>
      <c r="BY329" s="395"/>
      <c r="BZ329" s="395"/>
      <c r="CA329" s="395"/>
      <c r="CB329" s="395"/>
      <c r="CC329" s="395"/>
      <c r="CD329" s="395"/>
      <c r="CE329" s="395"/>
      <c r="CF329" s="395"/>
      <c r="CG329" s="395"/>
      <c r="CH329" s="395"/>
      <c r="CI329" s="395"/>
      <c r="CJ329" s="395"/>
      <c r="CK329" s="395"/>
      <c r="CL329" s="395"/>
      <c r="CM329" s="395"/>
      <c r="CN329" s="395"/>
      <c r="CO329" s="395"/>
      <c r="CP329" s="395"/>
      <c r="CQ329" s="395"/>
      <c r="CR329" s="395"/>
      <c r="CS329" s="395"/>
      <c r="CT329" s="395"/>
      <c r="CU329" s="395"/>
      <c r="CV329" s="395"/>
      <c r="CW329" s="395"/>
      <c r="CX329" s="395"/>
      <c r="CY329" s="395"/>
      <c r="CZ329" s="395"/>
      <c r="DA329" s="395"/>
      <c r="DB329" s="395"/>
      <c r="DC329" s="395"/>
      <c r="DD329" s="395"/>
    </row>
    <row r="330" spans="1:108" x14ac:dyDescent="0.15">
      <c r="A330" s="395"/>
      <c r="B330" s="211"/>
      <c r="C330" s="395"/>
      <c r="D330" s="395"/>
      <c r="E330" s="395"/>
      <c r="F330" s="395"/>
      <c r="G330" s="395"/>
      <c r="H330" s="395"/>
      <c r="I330" s="395"/>
      <c r="J330" s="395"/>
      <c r="K330" s="395"/>
      <c r="L330" s="395"/>
      <c r="M330" s="395"/>
      <c r="N330" s="395"/>
      <c r="O330" s="395"/>
      <c r="P330" s="395"/>
      <c r="Q330" s="395"/>
      <c r="R330" s="395"/>
      <c r="S330" s="395"/>
      <c r="T330" s="395"/>
      <c r="U330" s="395"/>
      <c r="V330" s="395"/>
      <c r="W330" s="395"/>
      <c r="X330" s="395"/>
      <c r="Y330" s="395"/>
      <c r="Z330" s="395"/>
      <c r="AA330" s="395"/>
      <c r="AB330" s="395"/>
      <c r="AC330" s="395"/>
      <c r="AD330" s="395"/>
      <c r="AE330" s="395"/>
      <c r="AF330" s="395"/>
      <c r="AG330" s="395"/>
      <c r="AH330" s="395"/>
      <c r="AI330" s="395"/>
      <c r="AJ330" s="395"/>
      <c r="AK330" s="395"/>
      <c r="AL330" s="395"/>
      <c r="AM330" s="395"/>
      <c r="AN330" s="395"/>
      <c r="AO330" s="395"/>
      <c r="AP330" s="395"/>
      <c r="AQ330" s="395"/>
      <c r="AR330" s="395"/>
      <c r="AS330" s="395"/>
      <c r="AT330" s="395"/>
      <c r="AU330" s="395"/>
      <c r="AV330" s="395"/>
      <c r="AW330" s="395"/>
      <c r="AX330" s="395"/>
      <c r="AY330" s="395"/>
      <c r="AZ330" s="395"/>
      <c r="BA330" s="395"/>
      <c r="BB330" s="395"/>
      <c r="BC330" s="395"/>
      <c r="BD330" s="395"/>
      <c r="BE330" s="395"/>
      <c r="BF330" s="395"/>
      <c r="BG330" s="395"/>
      <c r="BH330" s="395"/>
      <c r="BI330" s="395"/>
      <c r="BJ330" s="395"/>
      <c r="BK330" s="395"/>
      <c r="BL330" s="395"/>
      <c r="BM330" s="395"/>
      <c r="BN330" s="395"/>
      <c r="BO330" s="395"/>
      <c r="BP330" s="395"/>
      <c r="BQ330" s="395"/>
      <c r="BR330" s="395"/>
      <c r="BS330" s="395"/>
      <c r="BT330" s="395"/>
      <c r="BU330" s="395"/>
      <c r="BV330" s="395"/>
      <c r="BW330" s="395"/>
      <c r="BX330" s="395"/>
      <c r="BY330" s="395"/>
      <c r="BZ330" s="395"/>
      <c r="CA330" s="395"/>
      <c r="CB330" s="395"/>
      <c r="CC330" s="395"/>
      <c r="CD330" s="395"/>
      <c r="CE330" s="395"/>
      <c r="CF330" s="395"/>
      <c r="CG330" s="395"/>
      <c r="CH330" s="395"/>
      <c r="CI330" s="395"/>
      <c r="CJ330" s="395"/>
      <c r="CK330" s="395"/>
      <c r="CL330" s="395"/>
      <c r="CM330" s="395"/>
      <c r="CN330" s="395"/>
      <c r="CO330" s="395"/>
      <c r="CP330" s="395"/>
      <c r="CQ330" s="395"/>
      <c r="CR330" s="395"/>
      <c r="CS330" s="395"/>
      <c r="CT330" s="395"/>
      <c r="CU330" s="395"/>
      <c r="CV330" s="395"/>
      <c r="CW330" s="395"/>
      <c r="CX330" s="395"/>
      <c r="CY330" s="395"/>
      <c r="CZ330" s="395"/>
      <c r="DA330" s="395"/>
      <c r="DB330" s="395"/>
      <c r="DC330" s="395"/>
      <c r="DD330" s="395"/>
    </row>
    <row r="331" spans="1:108" x14ac:dyDescent="0.15">
      <c r="A331" s="395"/>
      <c r="B331" s="211"/>
      <c r="C331" s="395"/>
      <c r="D331" s="395"/>
      <c r="E331" s="395"/>
      <c r="F331" s="395"/>
      <c r="G331" s="395"/>
      <c r="H331" s="395"/>
      <c r="I331" s="395"/>
      <c r="J331" s="395"/>
      <c r="K331" s="395"/>
      <c r="L331" s="395"/>
      <c r="M331" s="395"/>
      <c r="N331" s="395"/>
      <c r="O331" s="395"/>
      <c r="P331" s="395"/>
      <c r="Q331" s="395"/>
      <c r="R331" s="395"/>
      <c r="S331" s="395"/>
      <c r="T331" s="395"/>
      <c r="U331" s="395"/>
      <c r="V331" s="395"/>
      <c r="W331" s="395"/>
      <c r="X331" s="395"/>
      <c r="Y331" s="395"/>
      <c r="Z331" s="395"/>
      <c r="AA331" s="395"/>
      <c r="AB331" s="395"/>
      <c r="AC331" s="395"/>
      <c r="AD331" s="395"/>
      <c r="AE331" s="395"/>
      <c r="AF331" s="395"/>
      <c r="AG331" s="395"/>
      <c r="AH331" s="395"/>
      <c r="AI331" s="395"/>
      <c r="AJ331" s="395"/>
      <c r="AK331" s="395"/>
      <c r="AL331" s="395"/>
      <c r="AM331" s="395"/>
      <c r="AN331" s="395"/>
      <c r="AO331" s="395"/>
      <c r="AP331" s="395"/>
      <c r="AQ331" s="395"/>
      <c r="AR331" s="395"/>
      <c r="AS331" s="395"/>
      <c r="AT331" s="395"/>
      <c r="AU331" s="395"/>
      <c r="AV331" s="395"/>
      <c r="AW331" s="395"/>
      <c r="AX331" s="395"/>
      <c r="AY331" s="395"/>
      <c r="AZ331" s="395"/>
      <c r="BA331" s="395"/>
      <c r="BB331" s="395"/>
      <c r="BC331" s="395"/>
      <c r="BD331" s="395"/>
      <c r="BE331" s="395"/>
      <c r="BF331" s="395"/>
      <c r="BG331" s="395"/>
      <c r="BH331" s="395"/>
      <c r="BI331" s="395"/>
      <c r="BJ331" s="395"/>
      <c r="BK331" s="395"/>
      <c r="BL331" s="395"/>
      <c r="BM331" s="395"/>
      <c r="BN331" s="395"/>
      <c r="BO331" s="395"/>
      <c r="BP331" s="395"/>
      <c r="BQ331" s="395"/>
      <c r="BR331" s="395"/>
      <c r="BS331" s="395"/>
      <c r="BT331" s="395"/>
      <c r="BU331" s="395"/>
      <c r="BV331" s="395"/>
      <c r="BW331" s="395"/>
      <c r="BX331" s="395"/>
      <c r="BY331" s="395"/>
      <c r="BZ331" s="395"/>
      <c r="CA331" s="395"/>
      <c r="CB331" s="395"/>
      <c r="CC331" s="395"/>
      <c r="CD331" s="395"/>
      <c r="CE331" s="395"/>
      <c r="CF331" s="395"/>
      <c r="CG331" s="395"/>
      <c r="CH331" s="395"/>
      <c r="CI331" s="395"/>
      <c r="CJ331" s="395"/>
      <c r="CK331" s="395"/>
      <c r="CL331" s="395"/>
      <c r="CM331" s="395"/>
      <c r="CN331" s="395"/>
      <c r="CO331" s="395"/>
      <c r="CP331" s="395"/>
      <c r="CQ331" s="395"/>
      <c r="CR331" s="395"/>
      <c r="CS331" s="395"/>
      <c r="CT331" s="395"/>
      <c r="CU331" s="395"/>
      <c r="CV331" s="395"/>
      <c r="CW331" s="395"/>
      <c r="CX331" s="395"/>
      <c r="CY331" s="395"/>
      <c r="CZ331" s="395"/>
      <c r="DA331" s="395"/>
      <c r="DB331" s="395"/>
      <c r="DC331" s="395"/>
      <c r="DD331" s="395"/>
    </row>
    <row r="332" spans="1:108" x14ac:dyDescent="0.15">
      <c r="A332" s="395"/>
      <c r="B332" s="211"/>
      <c r="C332" s="395"/>
      <c r="D332" s="395"/>
      <c r="E332" s="395"/>
      <c r="F332" s="395"/>
      <c r="G332" s="395"/>
      <c r="H332" s="395"/>
      <c r="I332" s="395"/>
      <c r="J332" s="395"/>
      <c r="K332" s="395"/>
      <c r="L332" s="395"/>
      <c r="M332" s="395"/>
      <c r="N332" s="395"/>
      <c r="O332" s="395"/>
      <c r="P332" s="395"/>
      <c r="Q332" s="395"/>
      <c r="R332" s="395"/>
      <c r="S332" s="395"/>
      <c r="T332" s="395"/>
      <c r="U332" s="395"/>
      <c r="V332" s="395"/>
      <c r="W332" s="395"/>
      <c r="X332" s="395"/>
      <c r="Y332" s="395"/>
      <c r="Z332" s="395"/>
      <c r="AA332" s="395"/>
      <c r="AB332" s="395"/>
      <c r="AC332" s="395"/>
      <c r="AD332" s="395"/>
      <c r="AE332" s="395"/>
      <c r="AF332" s="395"/>
      <c r="AG332" s="395"/>
      <c r="AH332" s="395"/>
      <c r="AI332" s="395"/>
      <c r="AJ332" s="395"/>
      <c r="AK332" s="395"/>
      <c r="AL332" s="395"/>
      <c r="AM332" s="395"/>
      <c r="AN332" s="395"/>
      <c r="AO332" s="395"/>
      <c r="AP332" s="395"/>
      <c r="AQ332" s="395"/>
      <c r="AR332" s="395"/>
      <c r="AS332" s="395"/>
      <c r="AT332" s="395"/>
      <c r="AU332" s="395"/>
      <c r="AV332" s="395"/>
      <c r="AW332" s="395"/>
      <c r="AX332" s="395"/>
      <c r="AY332" s="395"/>
      <c r="AZ332" s="395"/>
      <c r="BA332" s="395"/>
      <c r="BB332" s="395"/>
      <c r="BC332" s="395"/>
      <c r="BD332" s="395"/>
      <c r="BE332" s="395"/>
      <c r="BF332" s="395"/>
      <c r="BG332" s="395"/>
      <c r="BH332" s="395"/>
      <c r="BI332" s="395"/>
      <c r="BJ332" s="395"/>
      <c r="BK332" s="395"/>
      <c r="BL332" s="395"/>
      <c r="BM332" s="395"/>
      <c r="BN332" s="395"/>
      <c r="BO332" s="395"/>
      <c r="BP332" s="395"/>
      <c r="BQ332" s="395"/>
      <c r="BR332" s="395"/>
      <c r="BS332" s="395"/>
      <c r="BT332" s="395"/>
      <c r="BU332" s="395"/>
      <c r="BV332" s="395"/>
      <c r="BW332" s="395"/>
      <c r="BX332" s="395"/>
      <c r="BY332" s="395"/>
      <c r="BZ332" s="395"/>
      <c r="CA332" s="395"/>
      <c r="CB332" s="395"/>
      <c r="CC332" s="395"/>
      <c r="CD332" s="395"/>
      <c r="CE332" s="395"/>
      <c r="CF332" s="395"/>
      <c r="CG332" s="395"/>
      <c r="CH332" s="395"/>
      <c r="CI332" s="395"/>
      <c r="CJ332" s="395"/>
      <c r="CK332" s="395"/>
      <c r="CL332" s="395"/>
      <c r="CM332" s="395"/>
      <c r="CN332" s="395"/>
      <c r="CO332" s="395"/>
      <c r="CP332" s="395"/>
      <c r="CQ332" s="395"/>
      <c r="CR332" s="395"/>
      <c r="CS332" s="395"/>
      <c r="CT332" s="395"/>
      <c r="CU332" s="395"/>
      <c r="CV332" s="395"/>
      <c r="CW332" s="395"/>
      <c r="CX332" s="395"/>
      <c r="CY332" s="395"/>
      <c r="CZ332" s="395"/>
      <c r="DA332" s="395"/>
      <c r="DB332" s="395"/>
      <c r="DC332" s="395"/>
      <c r="DD332" s="395"/>
    </row>
    <row r="333" spans="1:108" x14ac:dyDescent="0.15">
      <c r="A333" s="395"/>
      <c r="B333" s="211"/>
      <c r="C333" s="395"/>
      <c r="D333" s="395"/>
      <c r="E333" s="395"/>
      <c r="F333" s="395"/>
      <c r="G333" s="395"/>
      <c r="H333" s="395"/>
      <c r="I333" s="395"/>
      <c r="J333" s="395"/>
      <c r="K333" s="395"/>
      <c r="L333" s="395"/>
      <c r="M333" s="395"/>
      <c r="N333" s="395"/>
      <c r="O333" s="395"/>
      <c r="P333" s="395"/>
      <c r="Q333" s="395"/>
      <c r="R333" s="395"/>
      <c r="S333" s="395"/>
      <c r="T333" s="395"/>
      <c r="U333" s="395"/>
      <c r="V333" s="395"/>
      <c r="W333" s="395"/>
      <c r="X333" s="395"/>
      <c r="Y333" s="395"/>
      <c r="Z333" s="395"/>
      <c r="AA333" s="395"/>
      <c r="AB333" s="395"/>
      <c r="AC333" s="395"/>
      <c r="AD333" s="395"/>
      <c r="AE333" s="395"/>
      <c r="AF333" s="395"/>
      <c r="AG333" s="395"/>
      <c r="AH333" s="395"/>
      <c r="AI333" s="395"/>
      <c r="AJ333" s="395"/>
      <c r="AK333" s="395"/>
      <c r="AL333" s="395"/>
      <c r="AM333" s="395"/>
      <c r="AN333" s="395"/>
      <c r="AO333" s="395"/>
      <c r="AP333" s="395"/>
      <c r="AQ333" s="395"/>
      <c r="AR333" s="395"/>
      <c r="AS333" s="395"/>
      <c r="AT333" s="395"/>
      <c r="AU333" s="395"/>
      <c r="AV333" s="395"/>
      <c r="AW333" s="395"/>
      <c r="AX333" s="395"/>
      <c r="AY333" s="395"/>
      <c r="AZ333" s="395"/>
      <c r="BA333" s="395"/>
      <c r="BB333" s="395"/>
      <c r="BC333" s="395"/>
      <c r="BD333" s="395"/>
      <c r="BE333" s="395"/>
      <c r="BF333" s="395"/>
      <c r="BG333" s="395"/>
      <c r="BH333" s="395"/>
      <c r="BI333" s="395"/>
      <c r="BJ333" s="395"/>
      <c r="BK333" s="395"/>
      <c r="BL333" s="395"/>
      <c r="BM333" s="395"/>
      <c r="BN333" s="395"/>
      <c r="BO333" s="395"/>
      <c r="BP333" s="395"/>
      <c r="BQ333" s="395"/>
      <c r="BR333" s="395"/>
      <c r="BS333" s="395"/>
      <c r="BT333" s="395"/>
      <c r="BU333" s="395"/>
      <c r="BV333" s="395"/>
      <c r="BW333" s="395"/>
      <c r="BX333" s="395"/>
      <c r="BY333" s="395"/>
      <c r="BZ333" s="395"/>
      <c r="CA333" s="395"/>
      <c r="CB333" s="395"/>
      <c r="CC333" s="395"/>
      <c r="CD333" s="395"/>
      <c r="CE333" s="395"/>
      <c r="CF333" s="395"/>
      <c r="CG333" s="395"/>
      <c r="CH333" s="395"/>
      <c r="CI333" s="395"/>
      <c r="CJ333" s="395"/>
      <c r="CK333" s="395"/>
      <c r="CL333" s="395"/>
      <c r="CM333" s="395"/>
      <c r="CN333" s="395"/>
      <c r="CO333" s="395"/>
      <c r="CP333" s="395"/>
      <c r="CQ333" s="395"/>
      <c r="CR333" s="395"/>
      <c r="CS333" s="395"/>
      <c r="CT333" s="395"/>
      <c r="CU333" s="395"/>
      <c r="CV333" s="395"/>
      <c r="CW333" s="395"/>
      <c r="CX333" s="395"/>
      <c r="CY333" s="395"/>
      <c r="CZ333" s="395"/>
      <c r="DA333" s="395"/>
      <c r="DB333" s="395"/>
      <c r="DC333" s="395"/>
      <c r="DD333" s="395"/>
    </row>
    <row r="334" spans="1:108" x14ac:dyDescent="0.15">
      <c r="A334" s="395"/>
      <c r="B334" s="211"/>
      <c r="C334" s="395"/>
      <c r="D334" s="395"/>
      <c r="E334" s="395"/>
      <c r="F334" s="395"/>
      <c r="G334" s="395"/>
      <c r="H334" s="395"/>
      <c r="I334" s="395"/>
      <c r="J334" s="395"/>
      <c r="K334" s="395"/>
      <c r="L334" s="395"/>
      <c r="M334" s="395"/>
      <c r="N334" s="395"/>
      <c r="O334" s="395"/>
      <c r="P334" s="395"/>
      <c r="Q334" s="395"/>
      <c r="R334" s="395"/>
      <c r="S334" s="395"/>
      <c r="T334" s="395"/>
      <c r="U334" s="395"/>
      <c r="V334" s="395"/>
      <c r="W334" s="395"/>
      <c r="X334" s="395"/>
      <c r="Y334" s="395"/>
      <c r="Z334" s="395"/>
      <c r="AA334" s="395"/>
      <c r="AB334" s="395"/>
      <c r="AC334" s="395"/>
      <c r="AD334" s="395"/>
      <c r="AE334" s="395"/>
      <c r="AF334" s="395"/>
      <c r="AG334" s="395"/>
      <c r="AH334" s="395"/>
      <c r="AI334" s="395"/>
      <c r="AJ334" s="395"/>
      <c r="AK334" s="395"/>
      <c r="AL334" s="395"/>
      <c r="AM334" s="395"/>
      <c r="AN334" s="395"/>
      <c r="AO334" s="395"/>
      <c r="AP334" s="395"/>
      <c r="AQ334" s="395"/>
      <c r="AR334" s="395"/>
      <c r="AS334" s="395"/>
      <c r="AT334" s="395"/>
      <c r="AU334" s="395"/>
      <c r="AV334" s="395"/>
      <c r="AW334" s="395"/>
      <c r="AX334" s="395"/>
      <c r="AY334" s="395"/>
      <c r="AZ334" s="395"/>
      <c r="BA334" s="395"/>
      <c r="BB334" s="395"/>
      <c r="BC334" s="395"/>
      <c r="BD334" s="395"/>
      <c r="BE334" s="395"/>
      <c r="BF334" s="395"/>
      <c r="BG334" s="395"/>
      <c r="BH334" s="395"/>
      <c r="BI334" s="395"/>
      <c r="BJ334" s="395"/>
      <c r="BK334" s="395"/>
      <c r="BL334" s="395"/>
      <c r="BM334" s="395"/>
      <c r="BN334" s="395"/>
      <c r="BO334" s="395"/>
      <c r="BP334" s="395"/>
      <c r="BQ334" s="395"/>
      <c r="BR334" s="395"/>
      <c r="BS334" s="395"/>
      <c r="BT334" s="395"/>
      <c r="BU334" s="395"/>
      <c r="BV334" s="395"/>
      <c r="BW334" s="395"/>
      <c r="BX334" s="395"/>
      <c r="BY334" s="395"/>
      <c r="BZ334" s="395"/>
      <c r="CA334" s="395"/>
      <c r="CB334" s="395"/>
      <c r="CC334" s="395"/>
      <c r="CD334" s="395"/>
      <c r="CE334" s="395"/>
      <c r="CF334" s="395"/>
      <c r="CG334" s="395"/>
      <c r="CH334" s="395"/>
      <c r="CI334" s="395"/>
      <c r="CJ334" s="395"/>
      <c r="CK334" s="395"/>
      <c r="CL334" s="395"/>
      <c r="CM334" s="395"/>
      <c r="CN334" s="395"/>
      <c r="CO334" s="395"/>
      <c r="CP334" s="395"/>
      <c r="CQ334" s="395"/>
      <c r="CR334" s="395"/>
      <c r="CS334" s="395"/>
      <c r="CT334" s="395"/>
      <c r="CU334" s="395"/>
      <c r="CV334" s="395"/>
      <c r="CW334" s="395"/>
      <c r="CX334" s="395"/>
      <c r="CY334" s="395"/>
      <c r="CZ334" s="395"/>
      <c r="DA334" s="395"/>
      <c r="DB334" s="395"/>
      <c r="DC334" s="395"/>
      <c r="DD334" s="395"/>
    </row>
    <row r="335" spans="1:108" x14ac:dyDescent="0.15">
      <c r="A335" s="395"/>
      <c r="B335" s="211"/>
      <c r="C335" s="395"/>
      <c r="D335" s="395"/>
      <c r="E335" s="395"/>
      <c r="F335" s="395"/>
      <c r="G335" s="395"/>
      <c r="H335" s="395"/>
      <c r="I335" s="395"/>
      <c r="J335" s="395"/>
      <c r="K335" s="395"/>
      <c r="L335" s="395"/>
      <c r="M335" s="395"/>
      <c r="N335" s="395"/>
      <c r="O335" s="395"/>
      <c r="P335" s="395"/>
      <c r="Q335" s="395"/>
      <c r="R335" s="395"/>
      <c r="S335" s="395"/>
      <c r="T335" s="395"/>
      <c r="U335" s="395"/>
      <c r="V335" s="395"/>
      <c r="W335" s="395"/>
      <c r="X335" s="395"/>
      <c r="Y335" s="395"/>
      <c r="Z335" s="395"/>
      <c r="AA335" s="395"/>
      <c r="AB335" s="395"/>
      <c r="AC335" s="395"/>
      <c r="AD335" s="395"/>
      <c r="AE335" s="395"/>
      <c r="AF335" s="395"/>
      <c r="AG335" s="395"/>
      <c r="AH335" s="395"/>
      <c r="AI335" s="395"/>
      <c r="AJ335" s="395"/>
      <c r="AK335" s="395"/>
      <c r="AL335" s="395"/>
      <c r="AM335" s="395"/>
      <c r="AN335" s="395"/>
      <c r="AO335" s="395"/>
      <c r="AP335" s="395"/>
      <c r="AQ335" s="395"/>
      <c r="AR335" s="395"/>
      <c r="AS335" s="395"/>
      <c r="AT335" s="395"/>
      <c r="AU335" s="395"/>
      <c r="AV335" s="395"/>
      <c r="AW335" s="395"/>
      <c r="AX335" s="395"/>
      <c r="AY335" s="395"/>
      <c r="AZ335" s="395"/>
      <c r="BA335" s="395"/>
      <c r="BB335" s="395"/>
      <c r="BC335" s="395"/>
      <c r="BD335" s="395"/>
      <c r="BE335" s="395"/>
      <c r="BF335" s="395"/>
      <c r="BG335" s="395"/>
      <c r="BH335" s="395"/>
      <c r="BI335" s="395"/>
      <c r="BJ335" s="395"/>
      <c r="BK335" s="395"/>
      <c r="BL335" s="395"/>
      <c r="BM335" s="395"/>
      <c r="BN335" s="395"/>
      <c r="BO335" s="395"/>
      <c r="BP335" s="395"/>
      <c r="BQ335" s="395"/>
      <c r="BR335" s="395"/>
      <c r="BS335" s="395"/>
      <c r="BT335" s="395"/>
      <c r="BU335" s="395"/>
      <c r="BV335" s="395"/>
      <c r="BW335" s="395"/>
      <c r="BX335" s="395"/>
      <c r="BY335" s="395"/>
      <c r="BZ335" s="395"/>
      <c r="CA335" s="395"/>
      <c r="CB335" s="395"/>
      <c r="CC335" s="395"/>
      <c r="CD335" s="395"/>
      <c r="CE335" s="395"/>
      <c r="CF335" s="395"/>
      <c r="CG335" s="395"/>
      <c r="CH335" s="395"/>
      <c r="CI335" s="395"/>
      <c r="CJ335" s="395"/>
      <c r="CK335" s="395"/>
      <c r="CL335" s="395"/>
      <c r="CM335" s="395"/>
      <c r="CN335" s="395"/>
      <c r="CO335" s="395"/>
      <c r="CP335" s="395"/>
      <c r="CQ335" s="395"/>
      <c r="CR335" s="395"/>
      <c r="CS335" s="395"/>
      <c r="CT335" s="395"/>
      <c r="CU335" s="395"/>
      <c r="CV335" s="395"/>
      <c r="CW335" s="395"/>
      <c r="CX335" s="395"/>
      <c r="CY335" s="395"/>
      <c r="CZ335" s="395"/>
      <c r="DA335" s="395"/>
      <c r="DB335" s="395"/>
      <c r="DC335" s="395"/>
      <c r="DD335" s="395"/>
    </row>
    <row r="336" spans="1:108" x14ac:dyDescent="0.15">
      <c r="A336" s="395"/>
      <c r="B336" s="211"/>
      <c r="C336" s="395"/>
      <c r="D336" s="395"/>
      <c r="E336" s="395"/>
      <c r="F336" s="395"/>
      <c r="G336" s="395"/>
      <c r="H336" s="395"/>
      <c r="I336" s="395"/>
      <c r="J336" s="395"/>
      <c r="K336" s="395"/>
      <c r="L336" s="395"/>
      <c r="M336" s="395"/>
      <c r="N336" s="395"/>
      <c r="O336" s="395"/>
      <c r="P336" s="395"/>
      <c r="Q336" s="395"/>
      <c r="R336" s="395"/>
      <c r="S336" s="395"/>
      <c r="T336" s="395"/>
      <c r="U336" s="395"/>
      <c r="V336" s="395"/>
      <c r="W336" s="395"/>
      <c r="X336" s="395"/>
      <c r="Y336" s="395"/>
      <c r="Z336" s="395"/>
      <c r="AA336" s="395"/>
      <c r="AB336" s="395"/>
      <c r="AC336" s="395"/>
      <c r="AD336" s="395"/>
      <c r="AE336" s="395"/>
      <c r="AF336" s="395"/>
      <c r="AG336" s="395"/>
      <c r="AH336" s="395"/>
      <c r="AI336" s="395"/>
      <c r="AJ336" s="395"/>
      <c r="AK336" s="395"/>
      <c r="AL336" s="395"/>
      <c r="AM336" s="395"/>
      <c r="AN336" s="395"/>
      <c r="AO336" s="395"/>
      <c r="AP336" s="395"/>
      <c r="AQ336" s="395"/>
      <c r="AR336" s="395"/>
      <c r="AS336" s="395"/>
      <c r="AT336" s="395"/>
      <c r="AU336" s="395"/>
      <c r="AV336" s="395"/>
      <c r="AW336" s="395"/>
      <c r="AX336" s="395"/>
      <c r="AY336" s="395"/>
      <c r="AZ336" s="395"/>
      <c r="BA336" s="395"/>
      <c r="BB336" s="395"/>
      <c r="BC336" s="395"/>
      <c r="BD336" s="395"/>
      <c r="BE336" s="395"/>
      <c r="BF336" s="395"/>
      <c r="BG336" s="395"/>
      <c r="BH336" s="395"/>
      <c r="BI336" s="395"/>
      <c r="BJ336" s="395"/>
      <c r="BK336" s="395"/>
      <c r="BL336" s="395"/>
      <c r="BM336" s="395"/>
      <c r="BN336" s="395"/>
      <c r="BO336" s="395"/>
      <c r="BP336" s="395"/>
      <c r="BQ336" s="395"/>
      <c r="BR336" s="395"/>
      <c r="BS336" s="395"/>
      <c r="BT336" s="395"/>
      <c r="BU336" s="395"/>
      <c r="BV336" s="395"/>
      <c r="BW336" s="395"/>
      <c r="BX336" s="395"/>
      <c r="BY336" s="395"/>
      <c r="BZ336" s="395"/>
      <c r="CA336" s="395"/>
      <c r="CB336" s="395"/>
      <c r="CC336" s="395"/>
      <c r="CD336" s="395"/>
      <c r="CE336" s="395"/>
      <c r="CF336" s="395"/>
      <c r="CG336" s="395"/>
      <c r="CH336" s="395"/>
      <c r="CI336" s="395"/>
      <c r="CJ336" s="395"/>
      <c r="CK336" s="395"/>
      <c r="CL336" s="395"/>
      <c r="CM336" s="395"/>
      <c r="CN336" s="395"/>
      <c r="CO336" s="395"/>
      <c r="CP336" s="395"/>
      <c r="CQ336" s="395"/>
      <c r="CR336" s="395"/>
      <c r="CS336" s="395"/>
      <c r="CT336" s="395"/>
      <c r="CU336" s="395"/>
      <c r="CV336" s="395"/>
      <c r="CW336" s="395"/>
      <c r="CX336" s="395"/>
      <c r="CY336" s="395"/>
      <c r="CZ336" s="395"/>
      <c r="DA336" s="395"/>
      <c r="DB336" s="395"/>
      <c r="DC336" s="395"/>
      <c r="DD336" s="395"/>
    </row>
    <row r="337" spans="1:108" x14ac:dyDescent="0.15">
      <c r="A337" s="395"/>
      <c r="B337" s="211"/>
      <c r="C337" s="395"/>
      <c r="D337" s="395"/>
      <c r="E337" s="395"/>
      <c r="F337" s="395"/>
      <c r="G337" s="395"/>
      <c r="H337" s="395"/>
      <c r="I337" s="395"/>
      <c r="J337" s="395"/>
      <c r="K337" s="395"/>
      <c r="L337" s="395"/>
      <c r="M337" s="395"/>
      <c r="N337" s="395"/>
      <c r="O337" s="395"/>
      <c r="P337" s="395"/>
      <c r="Q337" s="395"/>
      <c r="R337" s="395"/>
      <c r="S337" s="395"/>
      <c r="T337" s="395"/>
      <c r="U337" s="395"/>
      <c r="V337" s="395"/>
      <c r="W337" s="395"/>
      <c r="X337" s="395"/>
      <c r="Y337" s="395"/>
      <c r="Z337" s="395"/>
      <c r="AA337" s="395"/>
      <c r="AB337" s="395"/>
      <c r="AC337" s="395"/>
      <c r="AD337" s="395"/>
      <c r="AE337" s="395"/>
      <c r="AF337" s="395"/>
      <c r="AG337" s="395"/>
      <c r="AH337" s="395"/>
      <c r="AI337" s="395"/>
      <c r="AJ337" s="395"/>
      <c r="AK337" s="395"/>
      <c r="AL337" s="395"/>
      <c r="AM337" s="395"/>
      <c r="AN337" s="395"/>
      <c r="AO337" s="395"/>
      <c r="AP337" s="395"/>
      <c r="AQ337" s="395"/>
      <c r="AR337" s="395"/>
      <c r="AS337" s="395"/>
      <c r="AT337" s="395"/>
      <c r="AU337" s="395"/>
      <c r="AV337" s="395"/>
      <c r="AW337" s="395"/>
      <c r="AX337" s="395"/>
      <c r="AY337" s="395"/>
      <c r="AZ337" s="395"/>
      <c r="BA337" s="395"/>
      <c r="BB337" s="395"/>
      <c r="BC337" s="395"/>
      <c r="BD337" s="395"/>
      <c r="BE337" s="395"/>
      <c r="BF337" s="395"/>
      <c r="BG337" s="395"/>
      <c r="BH337" s="395"/>
      <c r="BI337" s="395"/>
      <c r="BJ337" s="395"/>
      <c r="BK337" s="395"/>
      <c r="BL337" s="395"/>
      <c r="BM337" s="395"/>
      <c r="BN337" s="395"/>
      <c r="BO337" s="395"/>
      <c r="BP337" s="395"/>
      <c r="BQ337" s="395"/>
      <c r="BR337" s="395"/>
      <c r="BS337" s="395"/>
      <c r="BT337" s="395"/>
      <c r="BU337" s="395"/>
      <c r="BV337" s="395"/>
      <c r="BW337" s="395"/>
      <c r="BX337" s="395"/>
      <c r="BY337" s="395"/>
      <c r="BZ337" s="395"/>
      <c r="CA337" s="395"/>
      <c r="CB337" s="395"/>
      <c r="CC337" s="395"/>
      <c r="CD337" s="395"/>
      <c r="CE337" s="395"/>
      <c r="CF337" s="395"/>
      <c r="CG337" s="395"/>
      <c r="CH337" s="395"/>
      <c r="CI337" s="395"/>
      <c r="CJ337" s="395"/>
      <c r="CK337" s="395"/>
      <c r="CL337" s="395"/>
      <c r="CM337" s="395"/>
      <c r="CN337" s="395"/>
      <c r="CO337" s="395"/>
      <c r="CP337" s="395"/>
      <c r="CQ337" s="395"/>
      <c r="CR337" s="395"/>
      <c r="CS337" s="395"/>
      <c r="CT337" s="395"/>
      <c r="CU337" s="395"/>
      <c r="CV337" s="395"/>
      <c r="CW337" s="395"/>
      <c r="CX337" s="395"/>
      <c r="CY337" s="395"/>
      <c r="CZ337" s="395"/>
      <c r="DA337" s="395"/>
      <c r="DB337" s="395"/>
      <c r="DC337" s="395"/>
      <c r="DD337" s="395"/>
    </row>
    <row r="338" spans="1:108" x14ac:dyDescent="0.15">
      <c r="A338" s="395"/>
      <c r="B338" s="211"/>
      <c r="C338" s="395"/>
      <c r="D338" s="395"/>
      <c r="E338" s="395"/>
      <c r="F338" s="395"/>
      <c r="G338" s="395"/>
      <c r="H338" s="395"/>
      <c r="I338" s="395"/>
      <c r="J338" s="395"/>
      <c r="K338" s="395"/>
      <c r="L338" s="395"/>
      <c r="M338" s="395"/>
      <c r="N338" s="395"/>
      <c r="O338" s="395"/>
      <c r="P338" s="395"/>
      <c r="Q338" s="395"/>
      <c r="R338" s="395"/>
      <c r="S338" s="395"/>
      <c r="T338" s="395"/>
      <c r="U338" s="395"/>
      <c r="V338" s="395"/>
      <c r="W338" s="395"/>
      <c r="X338" s="395"/>
      <c r="Y338" s="395"/>
      <c r="Z338" s="395"/>
      <c r="AA338" s="395"/>
      <c r="AB338" s="395"/>
      <c r="AC338" s="395"/>
      <c r="AD338" s="395"/>
      <c r="AE338" s="395"/>
      <c r="AF338" s="395"/>
      <c r="AG338" s="395"/>
      <c r="AH338" s="395"/>
      <c r="AI338" s="395"/>
      <c r="AJ338" s="395"/>
      <c r="AK338" s="395"/>
      <c r="AL338" s="395"/>
      <c r="AM338" s="395"/>
      <c r="AN338" s="395"/>
      <c r="AO338" s="395"/>
      <c r="AP338" s="395"/>
      <c r="AQ338" s="395"/>
      <c r="AR338" s="395"/>
      <c r="AS338" s="395"/>
      <c r="AT338" s="395"/>
      <c r="AU338" s="395"/>
      <c r="AV338" s="395"/>
      <c r="AW338" s="395"/>
      <c r="AX338" s="395"/>
      <c r="AY338" s="395"/>
      <c r="AZ338" s="395"/>
      <c r="BA338" s="395"/>
      <c r="BB338" s="395"/>
      <c r="BC338" s="395"/>
      <c r="BD338" s="395"/>
      <c r="BE338" s="395"/>
      <c r="BF338" s="395"/>
      <c r="BG338" s="395"/>
      <c r="BH338" s="395"/>
      <c r="BI338" s="395"/>
      <c r="BJ338" s="395"/>
      <c r="BK338" s="395"/>
      <c r="BL338" s="395"/>
      <c r="BM338" s="395"/>
      <c r="BN338" s="395"/>
      <c r="BO338" s="395"/>
      <c r="BP338" s="395"/>
      <c r="BQ338" s="395"/>
      <c r="BR338" s="395"/>
      <c r="BS338" s="395"/>
      <c r="BT338" s="395"/>
      <c r="BU338" s="395"/>
      <c r="BV338" s="395"/>
      <c r="BW338" s="395"/>
      <c r="BX338" s="395"/>
      <c r="BY338" s="395"/>
      <c r="BZ338" s="395"/>
      <c r="CA338" s="395"/>
      <c r="CB338" s="395"/>
      <c r="CC338" s="395"/>
      <c r="CD338" s="395"/>
      <c r="CE338" s="395"/>
      <c r="CF338" s="395"/>
      <c r="CG338" s="395"/>
      <c r="CH338" s="395"/>
      <c r="CI338" s="395"/>
      <c r="CJ338" s="395"/>
      <c r="CK338" s="395"/>
      <c r="CL338" s="395"/>
      <c r="CM338" s="395"/>
      <c r="CN338" s="395"/>
      <c r="CO338" s="395"/>
      <c r="CP338" s="395"/>
      <c r="CQ338" s="395"/>
      <c r="CR338" s="395"/>
      <c r="CS338" s="395"/>
      <c r="CT338" s="395"/>
      <c r="CU338" s="395"/>
      <c r="CV338" s="395"/>
      <c r="CW338" s="395"/>
      <c r="CX338" s="395"/>
      <c r="CY338" s="395"/>
      <c r="CZ338" s="395"/>
      <c r="DA338" s="395"/>
      <c r="DB338" s="395"/>
      <c r="DC338" s="395"/>
      <c r="DD338" s="395"/>
    </row>
    <row r="339" spans="1:108" x14ac:dyDescent="0.15">
      <c r="A339" s="395"/>
      <c r="B339" s="211"/>
      <c r="C339" s="395"/>
      <c r="D339" s="395"/>
      <c r="E339" s="395"/>
      <c r="F339" s="395"/>
      <c r="G339" s="395"/>
      <c r="H339" s="395"/>
      <c r="I339" s="395"/>
      <c r="J339" s="395"/>
      <c r="K339" s="395"/>
      <c r="L339" s="395"/>
      <c r="M339" s="395"/>
      <c r="N339" s="395"/>
      <c r="O339" s="395"/>
      <c r="P339" s="395"/>
      <c r="Q339" s="395"/>
      <c r="R339" s="395"/>
      <c r="S339" s="395"/>
      <c r="T339" s="395"/>
      <c r="U339" s="395"/>
      <c r="V339" s="395"/>
      <c r="W339" s="395"/>
      <c r="X339" s="395"/>
      <c r="Y339" s="395"/>
      <c r="Z339" s="395"/>
      <c r="AA339" s="395"/>
      <c r="AB339" s="395"/>
      <c r="AC339" s="395"/>
      <c r="AD339" s="395"/>
      <c r="AE339" s="395"/>
      <c r="AF339" s="395"/>
      <c r="AG339" s="395"/>
      <c r="AH339" s="395"/>
      <c r="AI339" s="395"/>
      <c r="AJ339" s="395"/>
      <c r="AK339" s="395"/>
      <c r="AL339" s="395"/>
      <c r="AM339" s="395"/>
      <c r="AN339" s="395"/>
      <c r="AO339" s="395"/>
      <c r="AP339" s="395"/>
      <c r="AQ339" s="395"/>
      <c r="AR339" s="395"/>
      <c r="AS339" s="395"/>
      <c r="AT339" s="395"/>
      <c r="AU339" s="395"/>
      <c r="AV339" s="395"/>
      <c r="AW339" s="395"/>
      <c r="AX339" s="395"/>
      <c r="AY339" s="395"/>
      <c r="AZ339" s="395"/>
      <c r="BA339" s="395"/>
      <c r="BB339" s="395"/>
      <c r="BC339" s="395"/>
      <c r="BD339" s="395"/>
      <c r="BE339" s="395"/>
      <c r="BF339" s="395"/>
      <c r="BG339" s="395"/>
      <c r="BH339" s="395"/>
      <c r="BI339" s="395"/>
      <c r="BJ339" s="395"/>
      <c r="BK339" s="395"/>
      <c r="BL339" s="395"/>
      <c r="BM339" s="395"/>
      <c r="BN339" s="395"/>
      <c r="BO339" s="395"/>
      <c r="BP339" s="395"/>
      <c r="BQ339" s="395"/>
      <c r="BR339" s="395"/>
      <c r="BS339" s="395"/>
      <c r="BT339" s="395"/>
      <c r="BU339" s="395"/>
      <c r="BV339" s="395"/>
      <c r="BW339" s="395"/>
      <c r="BX339" s="395"/>
      <c r="BY339" s="395"/>
      <c r="BZ339" s="395"/>
      <c r="CA339" s="395"/>
      <c r="CB339" s="395"/>
      <c r="CC339" s="395"/>
      <c r="CD339" s="395"/>
      <c r="CE339" s="395"/>
      <c r="CF339" s="395"/>
      <c r="CG339" s="395"/>
      <c r="CH339" s="395"/>
      <c r="CI339" s="395"/>
      <c r="CJ339" s="395"/>
      <c r="CK339" s="395"/>
      <c r="CL339" s="395"/>
      <c r="CM339" s="395"/>
      <c r="CN339" s="395"/>
      <c r="CO339" s="395"/>
      <c r="CP339" s="395"/>
      <c r="CQ339" s="395"/>
      <c r="CR339" s="395"/>
      <c r="CS339" s="395"/>
      <c r="CT339" s="395"/>
      <c r="CU339" s="395"/>
      <c r="CV339" s="395"/>
      <c r="CW339" s="395"/>
      <c r="CX339" s="395"/>
      <c r="CY339" s="395"/>
      <c r="CZ339" s="395"/>
      <c r="DA339" s="395"/>
      <c r="DB339" s="395"/>
      <c r="DC339" s="395"/>
      <c r="DD339" s="395"/>
    </row>
    <row r="340" spans="1:108" x14ac:dyDescent="0.15">
      <c r="A340" s="395"/>
      <c r="B340" s="211"/>
      <c r="C340" s="395"/>
      <c r="D340" s="395"/>
      <c r="E340" s="395"/>
      <c r="F340" s="395"/>
      <c r="G340" s="395"/>
      <c r="H340" s="395"/>
      <c r="I340" s="395"/>
      <c r="J340" s="395"/>
      <c r="K340" s="395"/>
      <c r="L340" s="395"/>
      <c r="M340" s="395"/>
      <c r="N340" s="395"/>
      <c r="O340" s="395"/>
      <c r="P340" s="395"/>
      <c r="Q340" s="395"/>
      <c r="R340" s="395"/>
      <c r="S340" s="395"/>
      <c r="T340" s="395"/>
      <c r="U340" s="395"/>
      <c r="V340" s="395"/>
      <c r="W340" s="395"/>
      <c r="X340" s="395"/>
      <c r="Y340" s="395"/>
      <c r="Z340" s="395"/>
      <c r="AA340" s="395"/>
      <c r="AB340" s="395"/>
      <c r="AC340" s="395"/>
      <c r="AD340" s="395"/>
      <c r="AE340" s="395"/>
      <c r="AF340" s="395"/>
      <c r="AG340" s="395"/>
      <c r="AH340" s="395"/>
      <c r="AI340" s="395"/>
      <c r="AJ340" s="395"/>
      <c r="AK340" s="395"/>
      <c r="AL340" s="395"/>
      <c r="AM340" s="395"/>
      <c r="AN340" s="395"/>
      <c r="AO340" s="395"/>
      <c r="AP340" s="395"/>
      <c r="AQ340" s="395"/>
      <c r="AR340" s="395"/>
      <c r="AS340" s="395"/>
      <c r="AT340" s="395"/>
      <c r="AU340" s="395"/>
      <c r="AV340" s="395"/>
      <c r="AW340" s="395"/>
      <c r="AX340" s="395"/>
      <c r="AY340" s="395"/>
      <c r="AZ340" s="395"/>
      <c r="BA340" s="395"/>
      <c r="BB340" s="395"/>
      <c r="BC340" s="395"/>
      <c r="BD340" s="395"/>
      <c r="BE340" s="395"/>
      <c r="BF340" s="395"/>
      <c r="BG340" s="395"/>
      <c r="BH340" s="395"/>
      <c r="BI340" s="395"/>
      <c r="BJ340" s="395"/>
      <c r="BK340" s="395"/>
      <c r="BL340" s="395"/>
      <c r="BM340" s="395"/>
      <c r="BN340" s="395"/>
      <c r="BO340" s="395"/>
      <c r="BP340" s="395"/>
      <c r="BQ340" s="395"/>
      <c r="BR340" s="395"/>
      <c r="BS340" s="395"/>
      <c r="BT340" s="395"/>
      <c r="BU340" s="395"/>
      <c r="BV340" s="395"/>
      <c r="BW340" s="395"/>
      <c r="BX340" s="395"/>
      <c r="BY340" s="395"/>
      <c r="BZ340" s="395"/>
      <c r="CA340" s="395"/>
      <c r="CB340" s="395"/>
      <c r="CC340" s="395"/>
      <c r="CD340" s="395"/>
      <c r="CE340" s="395"/>
      <c r="CF340" s="395"/>
      <c r="CG340" s="395"/>
      <c r="CH340" s="395"/>
      <c r="CI340" s="395"/>
      <c r="CJ340" s="395"/>
      <c r="CK340" s="395"/>
      <c r="CL340" s="395"/>
      <c r="CM340" s="395"/>
      <c r="CN340" s="395"/>
      <c r="CO340" s="395"/>
      <c r="CP340" s="395"/>
      <c r="CQ340" s="395"/>
      <c r="CR340" s="395"/>
      <c r="CS340" s="395"/>
      <c r="CT340" s="395"/>
      <c r="CU340" s="395"/>
      <c r="CV340" s="395"/>
      <c r="CW340" s="395"/>
      <c r="CX340" s="395"/>
      <c r="CY340" s="395"/>
      <c r="CZ340" s="395"/>
      <c r="DA340" s="395"/>
      <c r="DB340" s="395"/>
      <c r="DC340" s="395"/>
      <c r="DD340" s="395"/>
    </row>
    <row r="341" spans="1:108" x14ac:dyDescent="0.15">
      <c r="A341" s="395"/>
      <c r="B341" s="211"/>
      <c r="C341" s="395"/>
      <c r="D341" s="395"/>
      <c r="E341" s="395"/>
      <c r="F341" s="395"/>
      <c r="G341" s="395"/>
      <c r="H341" s="395"/>
      <c r="I341" s="395"/>
      <c r="J341" s="395"/>
      <c r="K341" s="395"/>
      <c r="L341" s="395"/>
      <c r="M341" s="395"/>
      <c r="N341" s="395"/>
      <c r="O341" s="395"/>
      <c r="P341" s="395"/>
      <c r="Q341" s="395"/>
      <c r="R341" s="395"/>
      <c r="S341" s="395"/>
      <c r="T341" s="395"/>
      <c r="U341" s="395"/>
      <c r="V341" s="395"/>
      <c r="W341" s="395"/>
      <c r="X341" s="395"/>
      <c r="Y341" s="395"/>
      <c r="Z341" s="395"/>
      <c r="AA341" s="395"/>
      <c r="AB341" s="395"/>
      <c r="AC341" s="395"/>
      <c r="AD341" s="395"/>
      <c r="AE341" s="395"/>
      <c r="AF341" s="395"/>
      <c r="AG341" s="395"/>
      <c r="AH341" s="395"/>
      <c r="AI341" s="395"/>
      <c r="AJ341" s="395"/>
      <c r="AK341" s="395"/>
      <c r="AL341" s="395"/>
      <c r="AM341" s="395"/>
      <c r="AN341" s="395"/>
      <c r="AO341" s="395"/>
      <c r="AP341" s="395"/>
      <c r="AQ341" s="395"/>
      <c r="AR341" s="395"/>
      <c r="AS341" s="395"/>
      <c r="AT341" s="395"/>
      <c r="AU341" s="395"/>
      <c r="AV341" s="395"/>
      <c r="AW341" s="395"/>
      <c r="AX341" s="395"/>
      <c r="AY341" s="395"/>
      <c r="AZ341" s="395"/>
      <c r="BA341" s="395"/>
      <c r="BB341" s="395"/>
      <c r="BC341" s="395"/>
      <c r="BD341" s="395"/>
      <c r="BE341" s="395"/>
      <c r="BF341" s="395"/>
      <c r="BG341" s="395"/>
      <c r="BH341" s="395"/>
      <c r="BI341" s="395"/>
      <c r="BJ341" s="395"/>
      <c r="BK341" s="395"/>
      <c r="BL341" s="395"/>
      <c r="BM341" s="395"/>
      <c r="BN341" s="395"/>
      <c r="BO341" s="395"/>
      <c r="BP341" s="395"/>
      <c r="BQ341" s="395"/>
      <c r="BR341" s="395"/>
      <c r="BS341" s="395"/>
      <c r="BT341" s="395"/>
      <c r="BU341" s="395"/>
      <c r="BV341" s="395"/>
      <c r="BW341" s="395"/>
      <c r="BX341" s="395"/>
      <c r="BY341" s="395"/>
      <c r="BZ341" s="395"/>
      <c r="CA341" s="395"/>
      <c r="CB341" s="395"/>
      <c r="CC341" s="395"/>
      <c r="CD341" s="395"/>
      <c r="CE341" s="395"/>
      <c r="CF341" s="395"/>
      <c r="CG341" s="395"/>
      <c r="CH341" s="395"/>
      <c r="CI341" s="395"/>
      <c r="CJ341" s="395"/>
      <c r="CK341" s="395"/>
      <c r="CL341" s="395"/>
      <c r="CM341" s="395"/>
      <c r="CN341" s="395"/>
      <c r="CO341" s="395"/>
      <c r="CP341" s="395"/>
      <c r="CQ341" s="395"/>
      <c r="CR341" s="395"/>
      <c r="CS341" s="395"/>
      <c r="CT341" s="395"/>
      <c r="CU341" s="395"/>
      <c r="CV341" s="395"/>
      <c r="CW341" s="395"/>
      <c r="CX341" s="395"/>
      <c r="CY341" s="395"/>
      <c r="CZ341" s="395"/>
      <c r="DA341" s="395"/>
      <c r="DB341" s="395"/>
      <c r="DC341" s="395"/>
      <c r="DD341" s="395"/>
    </row>
    <row r="342" spans="1:108" x14ac:dyDescent="0.15">
      <c r="A342" s="395"/>
      <c r="B342" s="211"/>
      <c r="C342" s="395"/>
      <c r="D342" s="395"/>
      <c r="E342" s="395"/>
      <c r="F342" s="395"/>
      <c r="G342" s="395"/>
      <c r="H342" s="395"/>
      <c r="I342" s="395"/>
      <c r="J342" s="395"/>
      <c r="K342" s="395"/>
      <c r="L342" s="395"/>
      <c r="M342" s="395"/>
      <c r="N342" s="395"/>
      <c r="O342" s="395"/>
      <c r="P342" s="395"/>
      <c r="Q342" s="395"/>
      <c r="R342" s="395"/>
      <c r="S342" s="395"/>
      <c r="T342" s="395"/>
      <c r="U342" s="395"/>
      <c r="V342" s="395"/>
      <c r="W342" s="395"/>
      <c r="X342" s="395"/>
      <c r="Y342" s="395"/>
      <c r="Z342" s="395"/>
      <c r="AA342" s="395"/>
      <c r="AB342" s="395"/>
      <c r="AC342" s="395"/>
      <c r="AD342" s="395"/>
      <c r="AE342" s="395"/>
      <c r="AF342" s="395"/>
      <c r="AG342" s="395"/>
      <c r="AH342" s="395"/>
      <c r="AI342" s="395"/>
      <c r="AJ342" s="395"/>
      <c r="AK342" s="395"/>
      <c r="AL342" s="395"/>
      <c r="AM342" s="395"/>
      <c r="AN342" s="395"/>
      <c r="AO342" s="395"/>
      <c r="AP342" s="395"/>
      <c r="AQ342" s="395"/>
      <c r="AR342" s="395"/>
      <c r="AS342" s="395"/>
      <c r="AT342" s="395"/>
      <c r="AU342" s="395"/>
      <c r="AV342" s="395"/>
      <c r="AW342" s="395"/>
      <c r="AX342" s="395"/>
      <c r="AY342" s="395"/>
      <c r="AZ342" s="395"/>
      <c r="BA342" s="395"/>
      <c r="BB342" s="395"/>
      <c r="BC342" s="395"/>
      <c r="BD342" s="395"/>
      <c r="BE342" s="395"/>
      <c r="BF342" s="395"/>
      <c r="BG342" s="395"/>
      <c r="BH342" s="395"/>
      <c r="BI342" s="395"/>
      <c r="BJ342" s="395"/>
      <c r="BK342" s="395"/>
      <c r="BL342" s="395"/>
      <c r="BM342" s="395"/>
      <c r="BN342" s="395"/>
      <c r="BO342" s="395"/>
      <c r="BP342" s="395"/>
      <c r="BQ342" s="395"/>
      <c r="BR342" s="395"/>
      <c r="BS342" s="395"/>
      <c r="BT342" s="395"/>
      <c r="BU342" s="395"/>
      <c r="BV342" s="395"/>
      <c r="BW342" s="395"/>
      <c r="BX342" s="395"/>
      <c r="BY342" s="395"/>
      <c r="BZ342" s="395"/>
      <c r="CA342" s="395"/>
      <c r="CB342" s="395"/>
      <c r="CC342" s="395"/>
      <c r="CD342" s="395"/>
      <c r="CE342" s="395"/>
      <c r="CF342" s="395"/>
      <c r="CG342" s="395"/>
      <c r="CH342" s="395"/>
      <c r="CI342" s="395"/>
      <c r="CJ342" s="395"/>
      <c r="CK342" s="395"/>
      <c r="CL342" s="395"/>
      <c r="CM342" s="395"/>
      <c r="CN342" s="395"/>
      <c r="CO342" s="395"/>
      <c r="CP342" s="395"/>
      <c r="CQ342" s="395"/>
      <c r="CR342" s="395"/>
      <c r="CS342" s="395"/>
      <c r="CT342" s="395"/>
      <c r="CU342" s="395"/>
      <c r="CV342" s="395"/>
      <c r="CW342" s="395"/>
      <c r="CX342" s="395"/>
      <c r="CY342" s="395"/>
      <c r="CZ342" s="395"/>
      <c r="DA342" s="395"/>
      <c r="DB342" s="395"/>
      <c r="DC342" s="395"/>
      <c r="DD342" s="395"/>
    </row>
    <row r="343" spans="1:108" x14ac:dyDescent="0.15">
      <c r="A343" s="395"/>
      <c r="B343" s="211"/>
      <c r="C343" s="395"/>
      <c r="D343" s="395"/>
      <c r="E343" s="395"/>
      <c r="F343" s="395"/>
      <c r="G343" s="395"/>
      <c r="H343" s="395"/>
      <c r="I343" s="395"/>
      <c r="J343" s="395"/>
      <c r="K343" s="395"/>
      <c r="L343" s="395"/>
      <c r="M343" s="395"/>
      <c r="N343" s="395"/>
      <c r="O343" s="395"/>
      <c r="P343" s="395"/>
      <c r="Q343" s="395"/>
      <c r="R343" s="395"/>
      <c r="S343" s="395"/>
      <c r="T343" s="395"/>
      <c r="U343" s="395"/>
      <c r="V343" s="395"/>
      <c r="W343" s="395"/>
      <c r="X343" s="395"/>
      <c r="Y343" s="395"/>
      <c r="Z343" s="395"/>
      <c r="AA343" s="395"/>
      <c r="AB343" s="395"/>
      <c r="AC343" s="395"/>
      <c r="AD343" s="395"/>
      <c r="AE343" s="395"/>
      <c r="AF343" s="395"/>
      <c r="AG343" s="395"/>
      <c r="AH343" s="395"/>
      <c r="AI343" s="395"/>
      <c r="AJ343" s="395"/>
      <c r="AK343" s="395"/>
      <c r="AL343" s="395"/>
      <c r="AM343" s="395"/>
      <c r="AN343" s="395"/>
      <c r="AO343" s="395"/>
      <c r="AP343" s="395"/>
      <c r="AQ343" s="395"/>
      <c r="AR343" s="395"/>
      <c r="AS343" s="395"/>
      <c r="AT343" s="395"/>
      <c r="AU343" s="395"/>
      <c r="AV343" s="395"/>
      <c r="AW343" s="395"/>
      <c r="AX343" s="395"/>
      <c r="AY343" s="395"/>
      <c r="AZ343" s="395"/>
      <c r="BA343" s="395"/>
      <c r="BB343" s="395"/>
      <c r="BC343" s="395"/>
      <c r="BD343" s="395"/>
      <c r="BE343" s="395"/>
      <c r="BF343" s="395"/>
      <c r="BG343" s="395"/>
      <c r="BH343" s="395"/>
      <c r="BI343" s="395"/>
      <c r="BJ343" s="395"/>
      <c r="BK343" s="395"/>
      <c r="BL343" s="395"/>
      <c r="BM343" s="395"/>
      <c r="BN343" s="395"/>
      <c r="BO343" s="395"/>
      <c r="BP343" s="395"/>
      <c r="BQ343" s="395"/>
      <c r="BR343" s="395"/>
      <c r="BS343" s="395"/>
      <c r="BT343" s="395"/>
      <c r="BU343" s="395"/>
      <c r="BV343" s="395"/>
      <c r="BW343" s="395"/>
      <c r="BX343" s="395"/>
      <c r="BY343" s="395"/>
      <c r="BZ343" s="395"/>
      <c r="CA343" s="395"/>
      <c r="CB343" s="395"/>
      <c r="CC343" s="395"/>
      <c r="CD343" s="395"/>
      <c r="CE343" s="395"/>
      <c r="CF343" s="395"/>
      <c r="CG343" s="395"/>
      <c r="CH343" s="395"/>
      <c r="CI343" s="395"/>
      <c r="CJ343" s="395"/>
      <c r="CK343" s="395"/>
      <c r="CL343" s="395"/>
      <c r="CM343" s="395"/>
      <c r="CN343" s="395"/>
      <c r="CO343" s="395"/>
      <c r="CP343" s="395"/>
      <c r="CQ343" s="395"/>
      <c r="CR343" s="395"/>
      <c r="CS343" s="395"/>
      <c r="CT343" s="395"/>
      <c r="CU343" s="395"/>
      <c r="CV343" s="395"/>
      <c r="CW343" s="395"/>
      <c r="CX343" s="395"/>
      <c r="CY343" s="395"/>
      <c r="CZ343" s="395"/>
      <c r="DA343" s="395"/>
      <c r="DB343" s="395"/>
      <c r="DC343" s="395"/>
      <c r="DD343" s="395"/>
    </row>
    <row r="344" spans="1:108" x14ac:dyDescent="0.15">
      <c r="A344" s="395"/>
      <c r="B344" s="211"/>
      <c r="C344" s="395"/>
      <c r="D344" s="395"/>
      <c r="E344" s="395"/>
      <c r="F344" s="395"/>
      <c r="G344" s="395"/>
      <c r="H344" s="395"/>
      <c r="I344" s="395"/>
      <c r="J344" s="395"/>
      <c r="K344" s="395"/>
      <c r="L344" s="395"/>
      <c r="M344" s="395"/>
      <c r="N344" s="395"/>
      <c r="O344" s="395"/>
      <c r="P344" s="395"/>
      <c r="Q344" s="395"/>
      <c r="R344" s="395"/>
      <c r="S344" s="395"/>
      <c r="T344" s="395"/>
      <c r="U344" s="395"/>
      <c r="V344" s="395"/>
      <c r="W344" s="395"/>
      <c r="X344" s="395"/>
      <c r="Y344" s="395"/>
      <c r="Z344" s="395"/>
      <c r="AA344" s="395"/>
      <c r="AB344" s="395"/>
      <c r="AC344" s="395"/>
      <c r="AD344" s="395"/>
      <c r="AE344" s="395"/>
      <c r="AF344" s="395"/>
      <c r="AG344" s="395"/>
      <c r="AH344" s="395"/>
      <c r="AI344" s="395"/>
      <c r="AJ344" s="395"/>
      <c r="AK344" s="395"/>
      <c r="AL344" s="395"/>
      <c r="AM344" s="395"/>
      <c r="AN344" s="395"/>
      <c r="AO344" s="395"/>
      <c r="AP344" s="395"/>
      <c r="AQ344" s="395"/>
      <c r="AR344" s="395"/>
      <c r="AS344" s="395"/>
      <c r="AT344" s="395"/>
      <c r="AU344" s="395"/>
      <c r="AV344" s="395"/>
      <c r="AW344" s="395"/>
      <c r="AX344" s="395"/>
      <c r="AY344" s="395"/>
      <c r="AZ344" s="395"/>
      <c r="BA344" s="395"/>
      <c r="BB344" s="395"/>
      <c r="BC344" s="395"/>
      <c r="BD344" s="395"/>
      <c r="BE344" s="395"/>
      <c r="BF344" s="395"/>
      <c r="BG344" s="395"/>
      <c r="BH344" s="395"/>
      <c r="BI344" s="395"/>
      <c r="BJ344" s="395"/>
      <c r="BK344" s="395"/>
      <c r="BL344" s="395"/>
      <c r="BM344" s="395"/>
      <c r="BN344" s="395"/>
      <c r="BO344" s="395"/>
      <c r="BP344" s="395"/>
      <c r="BQ344" s="395"/>
      <c r="BR344" s="395"/>
      <c r="BS344" s="395"/>
      <c r="BT344" s="395"/>
      <c r="BU344" s="395"/>
      <c r="BV344" s="395"/>
      <c r="BW344" s="395"/>
      <c r="BX344" s="395"/>
      <c r="BY344" s="395"/>
      <c r="BZ344" s="395"/>
      <c r="CA344" s="395"/>
      <c r="CB344" s="395"/>
      <c r="CC344" s="395"/>
      <c r="CD344" s="395"/>
      <c r="CE344" s="395"/>
      <c r="CF344" s="395"/>
      <c r="CG344" s="395"/>
      <c r="CH344" s="395"/>
      <c r="CI344" s="395"/>
      <c r="CJ344" s="395"/>
      <c r="CK344" s="395"/>
      <c r="CL344" s="395"/>
      <c r="CM344" s="395"/>
      <c r="CN344" s="395"/>
      <c r="CO344" s="395"/>
      <c r="CP344" s="395"/>
      <c r="CQ344" s="395"/>
      <c r="CR344" s="395"/>
      <c r="CS344" s="395"/>
      <c r="CT344" s="395"/>
      <c r="CU344" s="395"/>
      <c r="CV344" s="395"/>
      <c r="CW344" s="395"/>
      <c r="CX344" s="395"/>
      <c r="CY344" s="395"/>
      <c r="CZ344" s="395"/>
      <c r="DA344" s="395"/>
      <c r="DB344" s="395"/>
      <c r="DC344" s="395"/>
      <c r="DD344" s="395"/>
    </row>
    <row r="345" spans="1:108" x14ac:dyDescent="0.15">
      <c r="A345" s="395"/>
      <c r="B345" s="211"/>
      <c r="C345" s="395"/>
      <c r="D345" s="395"/>
      <c r="E345" s="395"/>
      <c r="F345" s="395"/>
      <c r="G345" s="395"/>
      <c r="H345" s="395"/>
      <c r="I345" s="395"/>
      <c r="J345" s="395"/>
      <c r="K345" s="395"/>
      <c r="L345" s="395"/>
      <c r="M345" s="395"/>
      <c r="N345" s="395"/>
      <c r="O345" s="395"/>
      <c r="P345" s="395"/>
      <c r="Q345" s="395"/>
      <c r="R345" s="395"/>
      <c r="S345" s="395"/>
      <c r="T345" s="395"/>
      <c r="U345" s="395"/>
      <c r="V345" s="395"/>
      <c r="W345" s="395"/>
      <c r="X345" s="395"/>
      <c r="Y345" s="395"/>
      <c r="Z345" s="395"/>
      <c r="AA345" s="395"/>
      <c r="AB345" s="395"/>
      <c r="AC345" s="395"/>
      <c r="AD345" s="395"/>
      <c r="AE345" s="395"/>
      <c r="AF345" s="395"/>
      <c r="AG345" s="395"/>
      <c r="AH345" s="395"/>
      <c r="AI345" s="395"/>
      <c r="AJ345" s="395"/>
      <c r="AK345" s="395"/>
      <c r="AL345" s="395"/>
      <c r="AM345" s="395"/>
      <c r="AN345" s="395"/>
      <c r="AO345" s="395"/>
      <c r="AP345" s="395"/>
      <c r="AQ345" s="395"/>
      <c r="AR345" s="395"/>
      <c r="AS345" s="395"/>
      <c r="AT345" s="395"/>
      <c r="AU345" s="395"/>
      <c r="AV345" s="395"/>
      <c r="AW345" s="395"/>
      <c r="AX345" s="395"/>
      <c r="AY345" s="395"/>
      <c r="AZ345" s="395"/>
      <c r="BA345" s="395"/>
      <c r="BB345" s="395"/>
      <c r="BC345" s="395"/>
      <c r="BD345" s="395"/>
      <c r="BE345" s="395"/>
      <c r="BF345" s="395"/>
      <c r="BG345" s="395"/>
      <c r="BH345" s="395"/>
      <c r="BI345" s="395"/>
      <c r="BJ345" s="395"/>
      <c r="BK345" s="395"/>
      <c r="BL345" s="395"/>
      <c r="BM345" s="395"/>
      <c r="BN345" s="395"/>
      <c r="BO345" s="395"/>
      <c r="BP345" s="395"/>
      <c r="BQ345" s="395"/>
      <c r="BR345" s="395"/>
      <c r="BS345" s="395"/>
      <c r="BT345" s="395"/>
      <c r="BU345" s="395"/>
      <c r="BV345" s="395"/>
      <c r="BW345" s="395"/>
      <c r="BX345" s="395"/>
      <c r="BY345" s="395"/>
      <c r="BZ345" s="395"/>
      <c r="CA345" s="395"/>
      <c r="CB345" s="395"/>
      <c r="CC345" s="395"/>
      <c r="CD345" s="395"/>
      <c r="CE345" s="395"/>
      <c r="CF345" s="395"/>
      <c r="CG345" s="395"/>
      <c r="CH345" s="395"/>
      <c r="CI345" s="395"/>
      <c r="CJ345" s="395"/>
      <c r="CK345" s="395"/>
      <c r="CL345" s="395"/>
      <c r="CM345" s="395"/>
      <c r="CN345" s="395"/>
      <c r="CO345" s="395"/>
      <c r="CP345" s="395"/>
      <c r="CQ345" s="395"/>
      <c r="CR345" s="395"/>
      <c r="CS345" s="395"/>
      <c r="CT345" s="395"/>
      <c r="CU345" s="395"/>
      <c r="CV345" s="395"/>
      <c r="CW345" s="395"/>
      <c r="CX345" s="395"/>
      <c r="CY345" s="395"/>
      <c r="CZ345" s="395"/>
      <c r="DA345" s="395"/>
      <c r="DB345" s="395"/>
      <c r="DC345" s="395"/>
      <c r="DD345" s="395"/>
    </row>
    <row r="346" spans="1:108" x14ac:dyDescent="0.15">
      <c r="A346" s="395"/>
      <c r="B346" s="211"/>
      <c r="C346" s="395"/>
      <c r="D346" s="395"/>
      <c r="E346" s="395"/>
      <c r="F346" s="395"/>
      <c r="G346" s="395"/>
      <c r="H346" s="395"/>
      <c r="I346" s="395"/>
      <c r="J346" s="395"/>
      <c r="K346" s="395"/>
      <c r="L346" s="395"/>
      <c r="M346" s="395"/>
      <c r="N346" s="395"/>
      <c r="O346" s="395"/>
      <c r="P346" s="395"/>
      <c r="Q346" s="395"/>
      <c r="R346" s="395"/>
      <c r="S346" s="395"/>
      <c r="T346" s="395"/>
      <c r="U346" s="395"/>
      <c r="V346" s="395"/>
      <c r="W346" s="395"/>
      <c r="X346" s="395"/>
      <c r="Y346" s="395"/>
      <c r="Z346" s="395"/>
      <c r="AA346" s="395"/>
      <c r="AB346" s="395"/>
      <c r="AC346" s="395"/>
      <c r="AD346" s="395"/>
      <c r="AE346" s="395"/>
      <c r="AF346" s="395"/>
      <c r="AG346" s="395"/>
      <c r="AH346" s="395"/>
      <c r="AI346" s="395"/>
      <c r="AJ346" s="395"/>
      <c r="AK346" s="395"/>
      <c r="AL346" s="395"/>
      <c r="AM346" s="395"/>
      <c r="AN346" s="395"/>
      <c r="AO346" s="395"/>
      <c r="AP346" s="395"/>
      <c r="AQ346" s="395"/>
      <c r="AR346" s="395"/>
      <c r="AS346" s="395"/>
      <c r="AT346" s="395"/>
      <c r="AU346" s="395"/>
      <c r="AV346" s="395"/>
      <c r="AW346" s="395"/>
      <c r="AX346" s="395"/>
      <c r="AY346" s="395"/>
      <c r="AZ346" s="395"/>
      <c r="BA346" s="395"/>
      <c r="BB346" s="395"/>
      <c r="BC346" s="395"/>
      <c r="BD346" s="395"/>
      <c r="BE346" s="395"/>
      <c r="BF346" s="395"/>
      <c r="BG346" s="395"/>
      <c r="BH346" s="395"/>
      <c r="BI346" s="395"/>
      <c r="BJ346" s="395"/>
      <c r="BK346" s="395"/>
      <c r="BL346" s="395"/>
      <c r="BM346" s="395"/>
      <c r="BN346" s="395"/>
      <c r="BO346" s="395"/>
      <c r="BP346" s="395"/>
      <c r="BQ346" s="395"/>
      <c r="BR346" s="395"/>
      <c r="BS346" s="395"/>
      <c r="BT346" s="395"/>
      <c r="BU346" s="395"/>
      <c r="BV346" s="395"/>
      <c r="BW346" s="395"/>
      <c r="BX346" s="395"/>
      <c r="BY346" s="395"/>
      <c r="BZ346" s="395"/>
      <c r="CA346" s="395"/>
      <c r="CB346" s="395"/>
      <c r="CC346" s="395"/>
      <c r="CD346" s="395"/>
      <c r="CE346" s="395"/>
      <c r="CF346" s="395"/>
      <c r="CG346" s="395"/>
      <c r="CH346" s="395"/>
      <c r="CI346" s="395"/>
      <c r="CJ346" s="395"/>
      <c r="CK346" s="395"/>
      <c r="CL346" s="395"/>
      <c r="CM346" s="395"/>
      <c r="CN346" s="395"/>
      <c r="CO346" s="395"/>
      <c r="CP346" s="395"/>
      <c r="CQ346" s="395"/>
      <c r="CR346" s="395"/>
      <c r="CS346" s="395"/>
      <c r="CT346" s="395"/>
      <c r="CU346" s="395"/>
      <c r="CV346" s="395"/>
      <c r="CW346" s="395"/>
      <c r="CX346" s="395"/>
      <c r="CY346" s="395"/>
      <c r="CZ346" s="395"/>
      <c r="DA346" s="395"/>
      <c r="DB346" s="395"/>
      <c r="DC346" s="395"/>
      <c r="DD346" s="395"/>
    </row>
    <row r="347" spans="1:108" x14ac:dyDescent="0.15">
      <c r="A347" s="395"/>
      <c r="B347" s="211"/>
      <c r="C347" s="395"/>
      <c r="D347" s="395"/>
      <c r="E347" s="395"/>
      <c r="F347" s="395"/>
      <c r="G347" s="395"/>
      <c r="H347" s="395"/>
      <c r="I347" s="395"/>
      <c r="J347" s="395"/>
      <c r="K347" s="395"/>
      <c r="L347" s="395"/>
      <c r="M347" s="395"/>
      <c r="N347" s="395"/>
      <c r="O347" s="395"/>
      <c r="P347" s="395"/>
      <c r="Q347" s="395"/>
      <c r="R347" s="395"/>
      <c r="S347" s="395"/>
      <c r="T347" s="395"/>
      <c r="U347" s="395"/>
      <c r="V347" s="395"/>
      <c r="W347" s="395"/>
      <c r="X347" s="395"/>
      <c r="Y347" s="395"/>
      <c r="Z347" s="395"/>
      <c r="AA347" s="395"/>
      <c r="AB347" s="395"/>
      <c r="AC347" s="395"/>
      <c r="AD347" s="395"/>
      <c r="AE347" s="395"/>
      <c r="AF347" s="395"/>
      <c r="AG347" s="395"/>
      <c r="AH347" s="395"/>
      <c r="AI347" s="395"/>
      <c r="AJ347" s="395"/>
      <c r="AK347" s="395"/>
      <c r="AL347" s="395"/>
      <c r="AM347" s="395"/>
      <c r="AN347" s="395"/>
      <c r="AO347" s="395"/>
      <c r="AP347" s="395"/>
      <c r="AQ347" s="395"/>
      <c r="AR347" s="395"/>
      <c r="AS347" s="395"/>
      <c r="AT347" s="395"/>
      <c r="AU347" s="395"/>
      <c r="AV347" s="395"/>
      <c r="AW347" s="395"/>
      <c r="AX347" s="395"/>
      <c r="AY347" s="395"/>
      <c r="AZ347" s="395"/>
      <c r="BA347" s="395"/>
      <c r="BB347" s="395"/>
      <c r="BC347" s="395"/>
      <c r="BD347" s="395"/>
      <c r="BE347" s="395"/>
      <c r="BF347" s="395"/>
      <c r="BG347" s="395"/>
      <c r="BH347" s="395"/>
      <c r="BI347" s="395"/>
      <c r="BJ347" s="395"/>
      <c r="BK347" s="395"/>
      <c r="BL347" s="395"/>
      <c r="BM347" s="395"/>
      <c r="BN347" s="395"/>
      <c r="BO347" s="395"/>
      <c r="BP347" s="395"/>
      <c r="BQ347" s="395"/>
      <c r="BR347" s="395"/>
      <c r="BS347" s="395"/>
      <c r="BT347" s="395"/>
      <c r="BU347" s="395"/>
      <c r="BV347" s="395"/>
      <c r="BW347" s="395"/>
      <c r="BX347" s="395"/>
      <c r="BY347" s="395"/>
      <c r="BZ347" s="395"/>
      <c r="CA347" s="395"/>
      <c r="CB347" s="395"/>
      <c r="CC347" s="395"/>
      <c r="CD347" s="395"/>
      <c r="CE347" s="395"/>
      <c r="CF347" s="395"/>
      <c r="CG347" s="395"/>
      <c r="CH347" s="395"/>
      <c r="CI347" s="395"/>
      <c r="CJ347" s="395"/>
      <c r="CK347" s="395"/>
      <c r="CL347" s="395"/>
      <c r="CM347" s="395"/>
      <c r="CN347" s="395"/>
      <c r="CO347" s="395"/>
      <c r="CP347" s="395"/>
      <c r="CQ347" s="395"/>
      <c r="CR347" s="395"/>
      <c r="CS347" s="395"/>
      <c r="CT347" s="395"/>
      <c r="CU347" s="395"/>
      <c r="CV347" s="395"/>
      <c r="CW347" s="395"/>
      <c r="CX347" s="395"/>
      <c r="CY347" s="395"/>
      <c r="CZ347" s="395"/>
      <c r="DA347" s="395"/>
      <c r="DB347" s="395"/>
      <c r="DC347" s="395"/>
      <c r="DD347" s="395"/>
    </row>
    <row r="348" spans="1:108" x14ac:dyDescent="0.15">
      <c r="A348" s="395"/>
      <c r="B348" s="211"/>
      <c r="C348" s="395"/>
      <c r="D348" s="395"/>
      <c r="E348" s="395"/>
      <c r="F348" s="395"/>
      <c r="G348" s="395"/>
      <c r="H348" s="395"/>
      <c r="I348" s="395"/>
      <c r="J348" s="395"/>
      <c r="K348" s="395"/>
      <c r="L348" s="395"/>
      <c r="M348" s="395"/>
      <c r="N348" s="395"/>
      <c r="O348" s="395"/>
      <c r="P348" s="395"/>
      <c r="Q348" s="395"/>
      <c r="R348" s="395"/>
      <c r="S348" s="395"/>
      <c r="T348" s="395"/>
      <c r="U348" s="395"/>
      <c r="V348" s="395"/>
      <c r="W348" s="395"/>
      <c r="X348" s="395"/>
      <c r="Y348" s="395"/>
      <c r="Z348" s="395"/>
      <c r="AA348" s="395"/>
      <c r="AB348" s="395"/>
      <c r="AC348" s="395"/>
      <c r="AD348" s="395"/>
      <c r="AE348" s="395"/>
      <c r="AF348" s="395"/>
      <c r="AG348" s="395"/>
      <c r="AH348" s="395"/>
      <c r="AI348" s="395"/>
      <c r="AJ348" s="395"/>
      <c r="AK348" s="395"/>
      <c r="AL348" s="395"/>
      <c r="AM348" s="395"/>
      <c r="AN348" s="395"/>
      <c r="AO348" s="395"/>
      <c r="AP348" s="395"/>
      <c r="AQ348" s="395"/>
      <c r="AR348" s="395"/>
      <c r="AS348" s="395"/>
      <c r="AT348" s="395"/>
      <c r="AU348" s="395"/>
      <c r="AV348" s="395"/>
      <c r="AW348" s="395"/>
      <c r="AX348" s="395"/>
      <c r="AY348" s="395"/>
      <c r="AZ348" s="395"/>
      <c r="BA348" s="395"/>
      <c r="BB348" s="395"/>
      <c r="BC348" s="395"/>
      <c r="BD348" s="395"/>
      <c r="BE348" s="395"/>
      <c r="BF348" s="395"/>
      <c r="BG348" s="395"/>
      <c r="BH348" s="395"/>
      <c r="BI348" s="395"/>
      <c r="BJ348" s="395"/>
      <c r="BK348" s="395"/>
      <c r="BL348" s="395"/>
      <c r="BM348" s="395"/>
      <c r="BN348" s="395"/>
      <c r="BO348" s="395"/>
      <c r="BP348" s="395"/>
      <c r="BQ348" s="395"/>
      <c r="BR348" s="395"/>
      <c r="BS348" s="395"/>
      <c r="BT348" s="395"/>
      <c r="BU348" s="395"/>
      <c r="BV348" s="395"/>
      <c r="BW348" s="395"/>
      <c r="BX348" s="395"/>
      <c r="BY348" s="395"/>
      <c r="BZ348" s="395"/>
      <c r="CA348" s="395"/>
      <c r="CB348" s="395"/>
      <c r="CC348" s="395"/>
      <c r="CD348" s="395"/>
      <c r="CE348" s="395"/>
      <c r="CF348" s="395"/>
      <c r="CG348" s="395"/>
      <c r="CH348" s="395"/>
      <c r="CI348" s="395"/>
      <c r="CJ348" s="395"/>
      <c r="CK348" s="395"/>
      <c r="CL348" s="395"/>
      <c r="CM348" s="395"/>
      <c r="CN348" s="395"/>
      <c r="CO348" s="395"/>
      <c r="CP348" s="395"/>
      <c r="CQ348" s="395"/>
      <c r="CR348" s="395"/>
      <c r="CS348" s="395"/>
      <c r="CT348" s="395"/>
      <c r="CU348" s="395"/>
      <c r="CV348" s="395"/>
      <c r="CW348" s="395"/>
      <c r="CX348" s="395"/>
      <c r="CY348" s="395"/>
      <c r="CZ348" s="395"/>
      <c r="DA348" s="395"/>
      <c r="DB348" s="395"/>
      <c r="DC348" s="395"/>
      <c r="DD348" s="395"/>
    </row>
    <row r="349" spans="1:108" x14ac:dyDescent="0.15">
      <c r="A349" s="395"/>
      <c r="B349" s="211"/>
      <c r="C349" s="395"/>
      <c r="D349" s="395"/>
      <c r="E349" s="395"/>
      <c r="F349" s="395"/>
      <c r="G349" s="395"/>
      <c r="H349" s="395"/>
      <c r="I349" s="395"/>
      <c r="J349" s="395"/>
      <c r="K349" s="395"/>
      <c r="L349" s="395"/>
      <c r="M349" s="395"/>
      <c r="N349" s="395"/>
      <c r="O349" s="395"/>
      <c r="P349" s="395"/>
      <c r="Q349" s="395"/>
      <c r="R349" s="395"/>
      <c r="S349" s="395"/>
      <c r="T349" s="395"/>
      <c r="U349" s="395"/>
      <c r="V349" s="395"/>
      <c r="W349" s="395"/>
      <c r="X349" s="395"/>
      <c r="Y349" s="395"/>
      <c r="Z349" s="395"/>
      <c r="AA349" s="395"/>
      <c r="AB349" s="395"/>
      <c r="AC349" s="395"/>
      <c r="AD349" s="395"/>
      <c r="AE349" s="395"/>
      <c r="AF349" s="395"/>
      <c r="AG349" s="395"/>
      <c r="AH349" s="395"/>
      <c r="AI349" s="395"/>
      <c r="AJ349" s="395"/>
      <c r="AK349" s="395"/>
      <c r="AL349" s="395"/>
      <c r="AM349" s="395"/>
      <c r="AN349" s="395"/>
      <c r="AO349" s="395"/>
      <c r="AP349" s="395"/>
      <c r="AQ349" s="395"/>
      <c r="AR349" s="395"/>
      <c r="AS349" s="395"/>
      <c r="AT349" s="395"/>
      <c r="AU349" s="395"/>
      <c r="AV349" s="395"/>
      <c r="AW349" s="395"/>
      <c r="AX349" s="395"/>
      <c r="AY349" s="395"/>
      <c r="AZ349" s="395"/>
      <c r="BA349" s="395"/>
      <c r="BB349" s="395"/>
      <c r="BC349" s="395"/>
      <c r="BD349" s="395"/>
      <c r="BE349" s="395"/>
      <c r="BF349" s="395"/>
      <c r="BG349" s="395"/>
      <c r="BH349" s="395"/>
      <c r="BI349" s="395"/>
      <c r="BJ349" s="395"/>
      <c r="BK349" s="395"/>
      <c r="BL349" s="395"/>
      <c r="BM349" s="395"/>
      <c r="BN349" s="395"/>
      <c r="BO349" s="395"/>
      <c r="BP349" s="395"/>
      <c r="BQ349" s="395"/>
      <c r="BR349" s="395"/>
      <c r="BS349" s="395"/>
      <c r="BT349" s="395"/>
      <c r="BU349" s="395"/>
      <c r="BV349" s="395"/>
      <c r="BW349" s="395"/>
      <c r="BX349" s="395"/>
      <c r="BY349" s="395"/>
      <c r="BZ349" s="395"/>
      <c r="CA349" s="395"/>
      <c r="CB349" s="395"/>
      <c r="CC349" s="395"/>
      <c r="CD349" s="395"/>
      <c r="CE349" s="395"/>
      <c r="CF349" s="395"/>
      <c r="CG349" s="395"/>
      <c r="CH349" s="395"/>
      <c r="CI349" s="395"/>
      <c r="CJ349" s="395"/>
      <c r="CK349" s="395"/>
      <c r="CL349" s="395"/>
      <c r="CM349" s="395"/>
      <c r="CN349" s="395"/>
      <c r="CO349" s="395"/>
      <c r="CP349" s="395"/>
      <c r="CQ349" s="395"/>
      <c r="CR349" s="395"/>
      <c r="CS349" s="395"/>
      <c r="CT349" s="395"/>
      <c r="CU349" s="395"/>
      <c r="CV349" s="395"/>
      <c r="CW349" s="395"/>
      <c r="CX349" s="395"/>
      <c r="CY349" s="395"/>
      <c r="CZ349" s="395"/>
      <c r="DA349" s="395"/>
      <c r="DB349" s="395"/>
      <c r="DC349" s="395"/>
      <c r="DD349" s="395"/>
    </row>
    <row r="350" spans="1:108" x14ac:dyDescent="0.15">
      <c r="A350" s="395"/>
      <c r="B350" s="211"/>
      <c r="C350" s="395"/>
      <c r="D350" s="395"/>
      <c r="E350" s="395"/>
      <c r="F350" s="395"/>
      <c r="G350" s="395"/>
      <c r="H350" s="395"/>
      <c r="I350" s="395"/>
      <c r="J350" s="395"/>
      <c r="K350" s="395"/>
      <c r="L350" s="395"/>
      <c r="M350" s="395"/>
      <c r="N350" s="395"/>
      <c r="O350" s="395"/>
      <c r="P350" s="395"/>
      <c r="Q350" s="395"/>
      <c r="R350" s="395"/>
      <c r="S350" s="395"/>
      <c r="T350" s="395"/>
      <c r="U350" s="395"/>
      <c r="V350" s="395"/>
      <c r="W350" s="395"/>
      <c r="X350" s="395"/>
      <c r="Y350" s="395"/>
      <c r="Z350" s="395"/>
      <c r="AA350" s="395"/>
      <c r="AB350" s="395"/>
      <c r="AC350" s="395"/>
      <c r="AD350" s="395"/>
      <c r="AE350" s="395"/>
      <c r="AF350" s="395"/>
      <c r="AG350" s="395"/>
      <c r="AH350" s="395"/>
      <c r="AI350" s="395"/>
      <c r="AJ350" s="395"/>
      <c r="AK350" s="395"/>
      <c r="AL350" s="395"/>
      <c r="AM350" s="395"/>
      <c r="AN350" s="395"/>
      <c r="AO350" s="395"/>
      <c r="AP350" s="395"/>
      <c r="AQ350" s="395"/>
      <c r="AR350" s="395"/>
      <c r="AS350" s="395"/>
      <c r="AT350" s="395"/>
      <c r="AU350" s="395"/>
      <c r="AV350" s="395"/>
      <c r="AW350" s="395"/>
      <c r="AX350" s="395"/>
      <c r="AY350" s="395"/>
      <c r="AZ350" s="395"/>
      <c r="BA350" s="395"/>
      <c r="BB350" s="395"/>
      <c r="BC350" s="395"/>
      <c r="BD350" s="395"/>
      <c r="BE350" s="395"/>
      <c r="BF350" s="395"/>
      <c r="BG350" s="395"/>
      <c r="BH350" s="395"/>
      <c r="BI350" s="395"/>
      <c r="BJ350" s="395"/>
      <c r="BK350" s="395"/>
      <c r="BL350" s="395"/>
      <c r="BM350" s="395"/>
      <c r="BN350" s="395"/>
      <c r="BO350" s="395"/>
      <c r="BP350" s="395"/>
      <c r="BQ350" s="395"/>
      <c r="BR350" s="395"/>
      <c r="BS350" s="395"/>
      <c r="BT350" s="395"/>
      <c r="BU350" s="395"/>
      <c r="BV350" s="395"/>
      <c r="BW350" s="395"/>
      <c r="BX350" s="395"/>
      <c r="BY350" s="395"/>
      <c r="BZ350" s="395"/>
      <c r="CA350" s="395"/>
      <c r="CB350" s="395"/>
      <c r="CC350" s="395"/>
      <c r="CD350" s="395"/>
      <c r="CE350" s="395"/>
      <c r="CF350" s="395"/>
      <c r="CG350" s="395"/>
      <c r="CH350" s="395"/>
      <c r="CI350" s="395"/>
      <c r="CJ350" s="395"/>
      <c r="CK350" s="395"/>
      <c r="CL350" s="395"/>
      <c r="CM350" s="395"/>
      <c r="CN350" s="395"/>
      <c r="CO350" s="395"/>
      <c r="CP350" s="395"/>
      <c r="CQ350" s="395"/>
      <c r="CR350" s="395"/>
      <c r="CS350" s="395"/>
      <c r="CT350" s="395"/>
      <c r="CU350" s="395"/>
      <c r="CV350" s="395"/>
      <c r="CW350" s="395"/>
      <c r="CX350" s="395"/>
      <c r="CY350" s="395"/>
      <c r="CZ350" s="395"/>
      <c r="DA350" s="395"/>
      <c r="DB350" s="395"/>
      <c r="DC350" s="395"/>
      <c r="DD350" s="395"/>
    </row>
    <row r="351" spans="1:108" x14ac:dyDescent="0.15">
      <c r="A351" s="395"/>
      <c r="B351" s="211"/>
      <c r="C351" s="395"/>
      <c r="D351" s="395"/>
      <c r="E351" s="395"/>
      <c r="F351" s="395"/>
      <c r="G351" s="395"/>
      <c r="H351" s="395"/>
      <c r="I351" s="395"/>
      <c r="J351" s="395"/>
      <c r="K351" s="395"/>
      <c r="L351" s="395"/>
      <c r="M351" s="395"/>
      <c r="N351" s="395"/>
      <c r="O351" s="395"/>
      <c r="P351" s="395"/>
      <c r="Q351" s="395"/>
      <c r="R351" s="395"/>
      <c r="S351" s="395"/>
      <c r="T351" s="395"/>
      <c r="U351" s="395"/>
      <c r="V351" s="395"/>
      <c r="W351" s="395"/>
      <c r="X351" s="395"/>
      <c r="Y351" s="395"/>
      <c r="Z351" s="395"/>
      <c r="AA351" s="395"/>
      <c r="AB351" s="395"/>
      <c r="AC351" s="395"/>
      <c r="AD351" s="395"/>
      <c r="AE351" s="395"/>
      <c r="AF351" s="395"/>
      <c r="AG351" s="395"/>
      <c r="AH351" s="395"/>
      <c r="AI351" s="395"/>
      <c r="AJ351" s="395"/>
      <c r="AK351" s="395"/>
      <c r="AL351" s="395"/>
      <c r="AM351" s="395"/>
      <c r="AN351" s="395"/>
      <c r="AO351" s="395"/>
      <c r="AP351" s="395"/>
      <c r="AQ351" s="395"/>
      <c r="AR351" s="395"/>
      <c r="AS351" s="395"/>
      <c r="AT351" s="395"/>
      <c r="AU351" s="395"/>
      <c r="AV351" s="395"/>
      <c r="AW351" s="395"/>
      <c r="AX351" s="395"/>
      <c r="AY351" s="395"/>
      <c r="AZ351" s="395"/>
      <c r="BA351" s="395"/>
      <c r="BB351" s="395"/>
      <c r="BC351" s="395"/>
      <c r="BD351" s="395"/>
      <c r="BE351" s="395"/>
      <c r="BF351" s="395"/>
      <c r="BG351" s="395"/>
      <c r="BH351" s="395"/>
      <c r="BI351" s="395"/>
      <c r="BJ351" s="395"/>
      <c r="BK351" s="395"/>
      <c r="BL351" s="395"/>
      <c r="BM351" s="395"/>
      <c r="BN351" s="395"/>
      <c r="BO351" s="395"/>
      <c r="BP351" s="395"/>
      <c r="BQ351" s="395"/>
      <c r="BR351" s="395"/>
      <c r="BS351" s="395"/>
      <c r="BT351" s="395"/>
      <c r="BU351" s="395"/>
      <c r="BV351" s="395"/>
      <c r="BW351" s="395"/>
      <c r="BX351" s="395"/>
      <c r="BY351" s="395"/>
      <c r="BZ351" s="395"/>
      <c r="CA351" s="395"/>
      <c r="CB351" s="395"/>
      <c r="CC351" s="395"/>
      <c r="CD351" s="395"/>
      <c r="CE351" s="395"/>
      <c r="CF351" s="395"/>
      <c r="CG351" s="395"/>
      <c r="CH351" s="395"/>
      <c r="CI351" s="395"/>
      <c r="CJ351" s="395"/>
      <c r="CK351" s="395"/>
      <c r="CL351" s="395"/>
      <c r="CM351" s="395"/>
      <c r="CN351" s="395"/>
      <c r="CO351" s="395"/>
      <c r="CP351" s="395"/>
      <c r="CQ351" s="395"/>
      <c r="CR351" s="395"/>
      <c r="CS351" s="395"/>
      <c r="CT351" s="395"/>
      <c r="CU351" s="395"/>
      <c r="CV351" s="395"/>
      <c r="CW351" s="395"/>
      <c r="CX351" s="395"/>
      <c r="CY351" s="395"/>
      <c r="CZ351" s="395"/>
      <c r="DA351" s="395"/>
      <c r="DB351" s="395"/>
      <c r="DC351" s="395"/>
      <c r="DD351" s="395"/>
    </row>
    <row r="352" spans="1:108" x14ac:dyDescent="0.15">
      <c r="A352" s="395"/>
      <c r="B352" s="211"/>
      <c r="C352" s="395"/>
      <c r="D352" s="395"/>
      <c r="E352" s="395"/>
      <c r="F352" s="395"/>
      <c r="G352" s="395"/>
      <c r="H352" s="395"/>
      <c r="I352" s="395"/>
      <c r="J352" s="395"/>
      <c r="K352" s="395"/>
      <c r="L352" s="395"/>
      <c r="M352" s="395"/>
      <c r="N352" s="395"/>
      <c r="O352" s="395"/>
      <c r="P352" s="395"/>
      <c r="Q352" s="395"/>
      <c r="R352" s="395"/>
      <c r="S352" s="395"/>
      <c r="T352" s="395"/>
      <c r="U352" s="395"/>
      <c r="V352" s="395"/>
      <c r="W352" s="395"/>
      <c r="X352" s="395"/>
      <c r="Y352" s="395"/>
      <c r="Z352" s="395"/>
      <c r="AA352" s="395"/>
      <c r="AB352" s="395"/>
      <c r="AC352" s="395"/>
      <c r="AD352" s="395"/>
      <c r="AE352" s="395"/>
      <c r="AF352" s="395"/>
      <c r="AG352" s="395"/>
      <c r="AH352" s="395"/>
      <c r="AI352" s="395"/>
      <c r="AJ352" s="395"/>
      <c r="AK352" s="395"/>
      <c r="AL352" s="395"/>
      <c r="AM352" s="395"/>
      <c r="AN352" s="395"/>
      <c r="AO352" s="395"/>
      <c r="AP352" s="395"/>
      <c r="AQ352" s="395"/>
      <c r="AR352" s="395"/>
      <c r="AS352" s="395"/>
      <c r="AT352" s="395"/>
      <c r="AU352" s="395"/>
      <c r="AV352" s="395"/>
      <c r="AW352" s="395"/>
      <c r="AX352" s="395"/>
      <c r="AY352" s="395"/>
      <c r="AZ352" s="395"/>
      <c r="BA352" s="395"/>
      <c r="BB352" s="395"/>
      <c r="BC352" s="395"/>
      <c r="BD352" s="395"/>
      <c r="BE352" s="395"/>
      <c r="BF352" s="395"/>
      <c r="BG352" s="395"/>
      <c r="BH352" s="395"/>
      <c r="BI352" s="395"/>
      <c r="BJ352" s="395"/>
      <c r="BK352" s="395"/>
      <c r="BL352" s="395"/>
      <c r="BM352" s="395"/>
      <c r="BN352" s="395"/>
      <c r="BO352" s="395"/>
      <c r="BP352" s="395"/>
      <c r="BQ352" s="395"/>
      <c r="BR352" s="395"/>
      <c r="BS352" s="395"/>
      <c r="BT352" s="395"/>
      <c r="BU352" s="395"/>
      <c r="BV352" s="395"/>
      <c r="BW352" s="395"/>
      <c r="BX352" s="395"/>
      <c r="BY352" s="395"/>
      <c r="BZ352" s="395"/>
      <c r="CA352" s="395"/>
      <c r="CB352" s="395"/>
      <c r="CC352" s="395"/>
      <c r="CD352" s="395"/>
      <c r="CE352" s="395"/>
      <c r="CF352" s="395"/>
      <c r="CG352" s="395"/>
      <c r="CH352" s="395"/>
      <c r="CI352" s="395"/>
      <c r="CJ352" s="395"/>
      <c r="CK352" s="395"/>
      <c r="CL352" s="395"/>
      <c r="CM352" s="395"/>
      <c r="CN352" s="395"/>
      <c r="CO352" s="395"/>
      <c r="CP352" s="395"/>
      <c r="CQ352" s="395"/>
      <c r="CR352" s="395"/>
      <c r="CS352" s="395"/>
      <c r="CT352" s="395"/>
      <c r="CU352" s="395"/>
      <c r="CV352" s="395"/>
      <c r="CW352" s="395"/>
      <c r="CX352" s="395"/>
      <c r="CY352" s="395"/>
      <c r="CZ352" s="395"/>
      <c r="DA352" s="395"/>
      <c r="DB352" s="395"/>
      <c r="DC352" s="395"/>
      <c r="DD352" s="395"/>
    </row>
    <row r="353" spans="1:108" x14ac:dyDescent="0.15">
      <c r="A353" s="395"/>
      <c r="B353" s="211"/>
      <c r="C353" s="395"/>
      <c r="D353" s="395"/>
      <c r="E353" s="395"/>
      <c r="F353" s="395"/>
      <c r="G353" s="395"/>
      <c r="H353" s="395"/>
      <c r="I353" s="395"/>
      <c r="J353" s="395"/>
      <c r="K353" s="395"/>
      <c r="L353" s="395"/>
      <c r="M353" s="395"/>
      <c r="N353" s="395"/>
      <c r="O353" s="395"/>
      <c r="P353" s="395"/>
      <c r="Q353" s="395"/>
      <c r="R353" s="395"/>
      <c r="S353" s="395"/>
      <c r="T353" s="395"/>
      <c r="U353" s="395"/>
      <c r="V353" s="395"/>
      <c r="W353" s="395"/>
      <c r="X353" s="395"/>
      <c r="Y353" s="395"/>
      <c r="Z353" s="395"/>
      <c r="AA353" s="395"/>
      <c r="AB353" s="395"/>
      <c r="AC353" s="395"/>
      <c r="AD353" s="395"/>
      <c r="AE353" s="395"/>
      <c r="AF353" s="395"/>
      <c r="AG353" s="395"/>
      <c r="AH353" s="395"/>
      <c r="AI353" s="395"/>
      <c r="AJ353" s="395"/>
      <c r="AK353" s="395"/>
      <c r="AL353" s="395"/>
      <c r="AM353" s="395"/>
      <c r="AN353" s="395"/>
      <c r="AO353" s="395"/>
      <c r="AP353" s="395"/>
      <c r="AQ353" s="395"/>
      <c r="AR353" s="395"/>
      <c r="AS353" s="395"/>
      <c r="AT353" s="395"/>
      <c r="AU353" s="395"/>
      <c r="AV353" s="395"/>
      <c r="AW353" s="395"/>
      <c r="AX353" s="395"/>
      <c r="AY353" s="395"/>
      <c r="AZ353" s="395"/>
      <c r="BA353" s="395"/>
      <c r="BB353" s="395"/>
      <c r="BC353" s="395"/>
      <c r="BD353" s="395"/>
      <c r="BE353" s="395"/>
      <c r="BF353" s="395"/>
      <c r="BG353" s="395"/>
      <c r="BH353" s="395"/>
      <c r="BI353" s="395"/>
      <c r="BJ353" s="395"/>
      <c r="BK353" s="395"/>
      <c r="BL353" s="395"/>
      <c r="BM353" s="395"/>
      <c r="BN353" s="395"/>
      <c r="BO353" s="395"/>
      <c r="BP353" s="395"/>
      <c r="BQ353" s="395"/>
      <c r="BR353" s="395"/>
      <c r="BS353" s="395"/>
      <c r="BT353" s="395"/>
      <c r="BU353" s="395"/>
      <c r="BV353" s="395"/>
      <c r="BW353" s="395"/>
      <c r="BX353" s="395"/>
      <c r="BY353" s="395"/>
      <c r="BZ353" s="395"/>
      <c r="CA353" s="395"/>
      <c r="CB353" s="395"/>
      <c r="CC353" s="395"/>
      <c r="CD353" s="395"/>
      <c r="CE353" s="395"/>
      <c r="CF353" s="395"/>
      <c r="CG353" s="395"/>
      <c r="CH353" s="395"/>
      <c r="CI353" s="395"/>
      <c r="CJ353" s="395"/>
      <c r="CK353" s="395"/>
      <c r="CL353" s="395"/>
      <c r="CM353" s="395"/>
      <c r="CN353" s="395"/>
      <c r="CO353" s="395"/>
      <c r="CP353" s="395"/>
      <c r="CQ353" s="395"/>
      <c r="CR353" s="395"/>
      <c r="CS353" s="395"/>
      <c r="CT353" s="395"/>
      <c r="CU353" s="395"/>
      <c r="CV353" s="395"/>
      <c r="CW353" s="395"/>
      <c r="CX353" s="395"/>
      <c r="CY353" s="395"/>
      <c r="CZ353" s="395"/>
      <c r="DA353" s="395"/>
      <c r="DB353" s="395"/>
      <c r="DC353" s="395"/>
      <c r="DD353" s="395"/>
    </row>
    <row r="354" spans="1:108" x14ac:dyDescent="0.15">
      <c r="A354" s="395"/>
      <c r="B354" s="211"/>
      <c r="C354" s="395"/>
      <c r="D354" s="395"/>
      <c r="E354" s="395"/>
      <c r="F354" s="395"/>
      <c r="G354" s="395"/>
      <c r="H354" s="395"/>
      <c r="I354" s="395"/>
      <c r="J354" s="395"/>
      <c r="K354" s="395"/>
      <c r="L354" s="395"/>
      <c r="M354" s="395"/>
      <c r="N354" s="395"/>
      <c r="O354" s="395"/>
      <c r="P354" s="395"/>
      <c r="Q354" s="395"/>
      <c r="R354" s="395"/>
      <c r="S354" s="395"/>
      <c r="T354" s="395"/>
      <c r="U354" s="395"/>
      <c r="V354" s="395"/>
      <c r="W354" s="395"/>
      <c r="X354" s="395"/>
      <c r="Y354" s="395"/>
      <c r="Z354" s="395"/>
      <c r="AA354" s="395"/>
      <c r="AB354" s="395"/>
      <c r="AC354" s="395"/>
      <c r="AD354" s="395"/>
      <c r="AE354" s="395"/>
      <c r="AF354" s="395"/>
      <c r="AG354" s="395"/>
      <c r="AH354" s="395"/>
      <c r="AI354" s="395"/>
      <c r="AJ354" s="395"/>
      <c r="AK354" s="395"/>
      <c r="AL354" s="395"/>
      <c r="AM354" s="395"/>
      <c r="AN354" s="395"/>
      <c r="AO354" s="395"/>
      <c r="AP354" s="395"/>
      <c r="AQ354" s="395"/>
      <c r="AR354" s="395"/>
      <c r="AS354" s="395"/>
      <c r="AT354" s="395"/>
      <c r="AU354" s="395"/>
      <c r="AV354" s="395"/>
      <c r="AW354" s="395"/>
      <c r="AX354" s="395"/>
      <c r="AY354" s="395"/>
      <c r="AZ354" s="395"/>
      <c r="BA354" s="395"/>
      <c r="BB354" s="395"/>
      <c r="BC354" s="395"/>
      <c r="BD354" s="395"/>
      <c r="BE354" s="395"/>
      <c r="BF354" s="395"/>
      <c r="BG354" s="395"/>
      <c r="BH354" s="395"/>
      <c r="BI354" s="395"/>
      <c r="BJ354" s="395"/>
      <c r="BK354" s="395"/>
      <c r="BL354" s="395"/>
      <c r="BM354" s="395"/>
      <c r="BN354" s="395"/>
      <c r="BO354" s="395"/>
      <c r="BP354" s="395"/>
      <c r="BQ354" s="395"/>
      <c r="BR354" s="395"/>
      <c r="BS354" s="395"/>
      <c r="BT354" s="395"/>
      <c r="BU354" s="395"/>
      <c r="BV354" s="395"/>
      <c r="BW354" s="395"/>
      <c r="BX354" s="395"/>
      <c r="BY354" s="395"/>
      <c r="BZ354" s="395"/>
      <c r="CA354" s="395"/>
      <c r="CB354" s="395"/>
      <c r="CC354" s="395"/>
      <c r="CD354" s="395"/>
      <c r="CE354" s="395"/>
      <c r="CF354" s="395"/>
      <c r="CG354" s="395"/>
      <c r="CH354" s="395"/>
      <c r="CI354" s="395"/>
      <c r="CJ354" s="395"/>
      <c r="CK354" s="395"/>
      <c r="CL354" s="395"/>
      <c r="CM354" s="395"/>
      <c r="CN354" s="395"/>
      <c r="CO354" s="395"/>
      <c r="CP354" s="395"/>
      <c r="CQ354" s="395"/>
      <c r="CR354" s="395"/>
      <c r="CS354" s="395"/>
      <c r="CT354" s="395"/>
      <c r="CU354" s="395"/>
      <c r="CV354" s="395"/>
      <c r="CW354" s="395"/>
      <c r="CX354" s="395"/>
      <c r="CY354" s="395"/>
      <c r="CZ354" s="395"/>
      <c r="DA354" s="395"/>
      <c r="DB354" s="395"/>
      <c r="DC354" s="395"/>
      <c r="DD354" s="395"/>
    </row>
    <row r="355" spans="1:108" x14ac:dyDescent="0.15">
      <c r="A355" s="395"/>
      <c r="B355" s="211"/>
      <c r="C355" s="395"/>
      <c r="D355" s="395"/>
      <c r="E355" s="395"/>
      <c r="F355" s="395"/>
      <c r="G355" s="395"/>
      <c r="H355" s="395"/>
      <c r="I355" s="395"/>
      <c r="J355" s="395"/>
      <c r="K355" s="395"/>
      <c r="L355" s="395"/>
      <c r="M355" s="395"/>
      <c r="N355" s="395"/>
      <c r="O355" s="395"/>
      <c r="P355" s="395"/>
      <c r="Q355" s="395"/>
      <c r="R355" s="395"/>
      <c r="S355" s="395"/>
      <c r="T355" s="395"/>
      <c r="U355" s="395"/>
      <c r="V355" s="395"/>
      <c r="W355" s="395"/>
      <c r="X355" s="395"/>
      <c r="Y355" s="395"/>
      <c r="Z355" s="395"/>
      <c r="AA355" s="395"/>
      <c r="AB355" s="395"/>
      <c r="AC355" s="395"/>
      <c r="AD355" s="395"/>
      <c r="AE355" s="395"/>
      <c r="AF355" s="395"/>
      <c r="AG355" s="395"/>
      <c r="AH355" s="395"/>
      <c r="AI355" s="395"/>
      <c r="AJ355" s="395"/>
      <c r="AK355" s="395"/>
      <c r="AL355" s="395"/>
      <c r="AM355" s="395"/>
      <c r="AN355" s="395"/>
      <c r="AO355" s="395"/>
      <c r="AP355" s="395"/>
      <c r="AQ355" s="395"/>
      <c r="AR355" s="395"/>
      <c r="AS355" s="395"/>
      <c r="AT355" s="395"/>
      <c r="AU355" s="395"/>
      <c r="AV355" s="395"/>
      <c r="AW355" s="395"/>
      <c r="AX355" s="395"/>
      <c r="AY355" s="395"/>
      <c r="AZ355" s="395"/>
      <c r="BA355" s="395"/>
      <c r="BB355" s="395"/>
      <c r="BC355" s="395"/>
      <c r="BD355" s="395"/>
      <c r="BE355" s="395"/>
      <c r="BF355" s="395"/>
      <c r="BG355" s="395"/>
      <c r="BH355" s="395"/>
      <c r="BI355" s="395"/>
      <c r="BJ355" s="395"/>
      <c r="BK355" s="395"/>
      <c r="BL355" s="395"/>
      <c r="BM355" s="395"/>
      <c r="BN355" s="395"/>
      <c r="BO355" s="395"/>
      <c r="BP355" s="395"/>
      <c r="BQ355" s="395"/>
      <c r="BR355" s="395"/>
      <c r="BS355" s="395"/>
      <c r="BT355" s="395"/>
      <c r="BU355" s="395"/>
      <c r="BV355" s="395"/>
      <c r="BW355" s="395"/>
      <c r="BX355" s="395"/>
      <c r="BY355" s="395"/>
      <c r="BZ355" s="395"/>
      <c r="CA355" s="395"/>
      <c r="CB355" s="395"/>
      <c r="CC355" s="395"/>
      <c r="CD355" s="395"/>
      <c r="CE355" s="395"/>
      <c r="CF355" s="395"/>
      <c r="CG355" s="395"/>
      <c r="CH355" s="395"/>
      <c r="CI355" s="395"/>
      <c r="CJ355" s="395"/>
      <c r="CK355" s="395"/>
      <c r="CL355" s="395"/>
      <c r="CM355" s="395"/>
      <c r="CN355" s="395"/>
      <c r="CO355" s="395"/>
      <c r="CP355" s="395"/>
      <c r="CQ355" s="395"/>
      <c r="CR355" s="395"/>
      <c r="CS355" s="395"/>
      <c r="CT355" s="395"/>
      <c r="CU355" s="395"/>
      <c r="CV355" s="395"/>
      <c r="CW355" s="395"/>
      <c r="CX355" s="395"/>
      <c r="CY355" s="395"/>
      <c r="CZ355" s="395"/>
      <c r="DA355" s="395"/>
      <c r="DB355" s="395"/>
      <c r="DC355" s="395"/>
      <c r="DD355" s="395"/>
    </row>
    <row r="356" spans="1:108" x14ac:dyDescent="0.15">
      <c r="A356" s="395"/>
      <c r="B356" s="211"/>
      <c r="C356" s="395"/>
      <c r="D356" s="395"/>
      <c r="E356" s="395"/>
      <c r="F356" s="395"/>
      <c r="G356" s="395"/>
      <c r="H356" s="395"/>
      <c r="I356" s="395"/>
      <c r="J356" s="395"/>
      <c r="K356" s="395"/>
      <c r="L356" s="395"/>
      <c r="M356" s="395"/>
      <c r="N356" s="395"/>
      <c r="O356" s="395"/>
      <c r="P356" s="395"/>
      <c r="Q356" s="395"/>
      <c r="R356" s="395"/>
      <c r="S356" s="395"/>
      <c r="T356" s="395"/>
      <c r="U356" s="395"/>
      <c r="V356" s="395"/>
      <c r="W356" s="395"/>
      <c r="X356" s="395"/>
      <c r="Y356" s="395"/>
      <c r="Z356" s="395"/>
      <c r="AA356" s="395"/>
      <c r="AB356" s="395"/>
      <c r="AC356" s="395"/>
      <c r="AD356" s="395"/>
      <c r="AE356" s="395"/>
      <c r="AF356" s="395"/>
      <c r="AG356" s="395"/>
      <c r="AH356" s="395"/>
      <c r="AI356" s="395"/>
      <c r="AJ356" s="395"/>
      <c r="AK356" s="395"/>
      <c r="AL356" s="395"/>
      <c r="AM356" s="395"/>
      <c r="AN356" s="395"/>
      <c r="AO356" s="395"/>
      <c r="AP356" s="395"/>
      <c r="AQ356" s="395"/>
      <c r="AR356" s="395"/>
      <c r="AS356" s="395"/>
      <c r="AT356" s="395"/>
      <c r="AU356" s="395"/>
      <c r="AV356" s="395"/>
      <c r="AW356" s="395"/>
      <c r="AX356" s="395"/>
      <c r="AY356" s="395"/>
      <c r="AZ356" s="395"/>
      <c r="BA356" s="395"/>
      <c r="BB356" s="395"/>
      <c r="BC356" s="395"/>
      <c r="BD356" s="395"/>
      <c r="BE356" s="395"/>
      <c r="BF356" s="395"/>
      <c r="BG356" s="395"/>
      <c r="BH356" s="395"/>
      <c r="BI356" s="395"/>
      <c r="BJ356" s="395"/>
      <c r="BK356" s="395"/>
      <c r="BL356" s="395"/>
      <c r="BM356" s="395"/>
      <c r="BN356" s="395"/>
      <c r="BO356" s="395"/>
      <c r="BP356" s="395"/>
      <c r="BQ356" s="395"/>
      <c r="BR356" s="395"/>
      <c r="BS356" s="395"/>
      <c r="BT356" s="395"/>
      <c r="BU356" s="395"/>
      <c r="BV356" s="395"/>
      <c r="BW356" s="395"/>
      <c r="BX356" s="395"/>
      <c r="BY356" s="395"/>
      <c r="BZ356" s="395"/>
      <c r="CA356" s="395"/>
      <c r="CB356" s="395"/>
      <c r="CC356" s="395"/>
      <c r="CD356" s="395"/>
      <c r="CE356" s="395"/>
      <c r="CF356" s="395"/>
      <c r="CG356" s="395"/>
      <c r="CH356" s="395"/>
      <c r="CI356" s="395"/>
      <c r="CJ356" s="395"/>
      <c r="CK356" s="395"/>
      <c r="CL356" s="395"/>
      <c r="CM356" s="395"/>
      <c r="CN356" s="395"/>
      <c r="CO356" s="395"/>
      <c r="CP356" s="395"/>
      <c r="CQ356" s="395"/>
      <c r="CR356" s="395"/>
      <c r="CS356" s="395"/>
      <c r="CT356" s="395"/>
      <c r="CU356" s="395"/>
      <c r="CV356" s="395"/>
      <c r="CW356" s="395"/>
      <c r="CX356" s="395"/>
      <c r="CY356" s="395"/>
      <c r="CZ356" s="395"/>
      <c r="DA356" s="395"/>
      <c r="DB356" s="395"/>
      <c r="DC356" s="395"/>
      <c r="DD356" s="395"/>
    </row>
    <row r="357" spans="1:108" x14ac:dyDescent="0.15">
      <c r="A357" s="395"/>
      <c r="B357" s="211"/>
      <c r="C357" s="395"/>
      <c r="D357" s="395"/>
      <c r="E357" s="395"/>
      <c r="F357" s="395"/>
      <c r="G357" s="395"/>
      <c r="H357" s="395"/>
      <c r="I357" s="395"/>
      <c r="J357" s="395"/>
      <c r="K357" s="395"/>
      <c r="L357" s="395"/>
      <c r="M357" s="395"/>
      <c r="N357" s="395"/>
      <c r="O357" s="395"/>
      <c r="P357" s="395"/>
      <c r="Q357" s="395"/>
      <c r="R357" s="395"/>
      <c r="S357" s="395"/>
      <c r="T357" s="395"/>
      <c r="U357" s="395"/>
      <c r="V357" s="395"/>
      <c r="W357" s="395"/>
      <c r="X357" s="395"/>
      <c r="Y357" s="395"/>
      <c r="Z357" s="395"/>
      <c r="AA357" s="395"/>
      <c r="AB357" s="395"/>
      <c r="AC357" s="395"/>
      <c r="AD357" s="395"/>
      <c r="AE357" s="395"/>
      <c r="AF357" s="395"/>
      <c r="AG357" s="395"/>
      <c r="AH357" s="395"/>
      <c r="AI357" s="395"/>
      <c r="AJ357" s="395"/>
      <c r="AK357" s="395"/>
      <c r="AL357" s="395"/>
      <c r="AM357" s="395"/>
      <c r="AN357" s="395"/>
      <c r="AO357" s="395"/>
      <c r="AP357" s="395"/>
      <c r="AQ357" s="395"/>
      <c r="AR357" s="395"/>
      <c r="AS357" s="395"/>
      <c r="AT357" s="395"/>
      <c r="AU357" s="395"/>
      <c r="AV357" s="395"/>
      <c r="AW357" s="395"/>
      <c r="AX357" s="395"/>
      <c r="AY357" s="395"/>
      <c r="AZ357" s="395"/>
      <c r="BA357" s="395"/>
      <c r="BB357" s="395"/>
      <c r="BC357" s="395"/>
      <c r="BD357" s="395"/>
      <c r="BE357" s="395"/>
      <c r="BF357" s="395"/>
      <c r="BG357" s="395"/>
      <c r="BH357" s="395"/>
      <c r="BI357" s="395"/>
      <c r="BJ357" s="395"/>
      <c r="BK357" s="395"/>
      <c r="BL357" s="395"/>
      <c r="BM357" s="395"/>
      <c r="BN357" s="395"/>
      <c r="BO357" s="395"/>
      <c r="BP357" s="395"/>
      <c r="BQ357" s="395"/>
      <c r="BR357" s="395"/>
      <c r="BS357" s="395"/>
      <c r="BT357" s="395"/>
      <c r="BU357" s="395"/>
      <c r="BV357" s="395"/>
      <c r="BW357" s="395"/>
      <c r="BX357" s="395"/>
      <c r="BY357" s="395"/>
      <c r="BZ357" s="395"/>
      <c r="CA357" s="395"/>
      <c r="CB357" s="395"/>
      <c r="CC357" s="395"/>
      <c r="CD357" s="395"/>
      <c r="CE357" s="395"/>
      <c r="CF357" s="395"/>
      <c r="CG357" s="395"/>
      <c r="CH357" s="395"/>
      <c r="CI357" s="395"/>
      <c r="CJ357" s="395"/>
      <c r="CK357" s="395"/>
      <c r="CL357" s="395"/>
      <c r="CM357" s="395"/>
      <c r="CN357" s="395"/>
      <c r="CO357" s="395"/>
      <c r="CP357" s="395"/>
      <c r="CQ357" s="395"/>
      <c r="CR357" s="395"/>
      <c r="CS357" s="395"/>
      <c r="CT357" s="395"/>
      <c r="CU357" s="395"/>
      <c r="CV357" s="395"/>
      <c r="CW357" s="395"/>
      <c r="CX357" s="395"/>
      <c r="CY357" s="395"/>
      <c r="CZ357" s="395"/>
      <c r="DA357" s="395"/>
      <c r="DB357" s="395"/>
      <c r="DC357" s="395"/>
      <c r="DD357" s="395"/>
    </row>
    <row r="358" spans="1:108" x14ac:dyDescent="0.15">
      <c r="A358" s="395"/>
      <c r="B358" s="211"/>
      <c r="C358" s="395"/>
      <c r="D358" s="395"/>
      <c r="E358" s="395"/>
      <c r="F358" s="395"/>
      <c r="G358" s="395"/>
      <c r="H358" s="395"/>
      <c r="I358" s="395"/>
      <c r="J358" s="395"/>
      <c r="K358" s="395"/>
      <c r="L358" s="395"/>
      <c r="M358" s="395"/>
      <c r="N358" s="395"/>
      <c r="O358" s="395"/>
      <c r="P358" s="395"/>
      <c r="Q358" s="395"/>
      <c r="R358" s="395"/>
      <c r="S358" s="395"/>
      <c r="T358" s="395"/>
      <c r="U358" s="395"/>
      <c r="V358" s="395"/>
      <c r="W358" s="395"/>
      <c r="X358" s="395"/>
      <c r="Y358" s="395"/>
      <c r="Z358" s="395"/>
      <c r="AA358" s="395"/>
      <c r="AB358" s="395"/>
      <c r="AC358" s="395"/>
      <c r="AD358" s="395"/>
      <c r="AE358" s="395"/>
      <c r="AF358" s="395"/>
      <c r="AG358" s="395"/>
      <c r="AH358" s="395"/>
      <c r="AI358" s="395"/>
      <c r="AJ358" s="395"/>
      <c r="AK358" s="395"/>
      <c r="AL358" s="395"/>
      <c r="AM358" s="395"/>
      <c r="AN358" s="395"/>
      <c r="AO358" s="395"/>
      <c r="AP358" s="395"/>
      <c r="AQ358" s="395"/>
      <c r="AR358" s="395"/>
      <c r="AS358" s="395"/>
      <c r="AT358" s="395"/>
      <c r="AU358" s="395"/>
      <c r="AV358" s="395"/>
      <c r="AW358" s="395"/>
      <c r="AX358" s="395"/>
      <c r="AY358" s="395"/>
      <c r="AZ358" s="395"/>
      <c r="BA358" s="395"/>
      <c r="BB358" s="395"/>
      <c r="BC358" s="395"/>
      <c r="BD358" s="395"/>
      <c r="BE358" s="395"/>
      <c r="BF358" s="395"/>
      <c r="BG358" s="395"/>
      <c r="BH358" s="395"/>
      <c r="BI358" s="395"/>
      <c r="BJ358" s="395"/>
      <c r="BK358" s="395"/>
      <c r="BL358" s="395"/>
      <c r="BM358" s="395"/>
      <c r="BN358" s="395"/>
      <c r="BO358" s="395"/>
      <c r="BP358" s="395"/>
      <c r="BQ358" s="395"/>
      <c r="BR358" s="395"/>
      <c r="BS358" s="395"/>
      <c r="BT358" s="395"/>
      <c r="BU358" s="395"/>
      <c r="BV358" s="395"/>
      <c r="BW358" s="395"/>
      <c r="BX358" s="395"/>
      <c r="BY358" s="395"/>
      <c r="BZ358" s="395"/>
      <c r="CA358" s="395"/>
      <c r="CB358" s="395"/>
      <c r="CC358" s="395"/>
      <c r="CD358" s="395"/>
      <c r="CE358" s="395"/>
      <c r="CF358" s="395"/>
      <c r="CG358" s="395"/>
      <c r="CH358" s="395"/>
      <c r="CI358" s="395"/>
      <c r="CJ358" s="395"/>
      <c r="CK358" s="395"/>
      <c r="CL358" s="395"/>
      <c r="CM358" s="395"/>
      <c r="CN358" s="395"/>
      <c r="CO358" s="395"/>
      <c r="CP358" s="395"/>
      <c r="CQ358" s="395"/>
      <c r="CR358" s="395"/>
      <c r="CS358" s="395"/>
      <c r="CT358" s="395"/>
      <c r="CU358" s="395"/>
      <c r="CV358" s="395"/>
      <c r="CW358" s="395"/>
      <c r="CX358" s="395"/>
      <c r="CY358" s="395"/>
      <c r="CZ358" s="395"/>
      <c r="DA358" s="395"/>
      <c r="DB358" s="395"/>
      <c r="DC358" s="395"/>
      <c r="DD358" s="395"/>
    </row>
    <row r="359" spans="1:108" x14ac:dyDescent="0.15">
      <c r="A359" s="395"/>
      <c r="B359" s="211"/>
      <c r="C359" s="395"/>
      <c r="D359" s="395"/>
      <c r="E359" s="395"/>
      <c r="F359" s="395"/>
      <c r="G359" s="395"/>
      <c r="H359" s="395"/>
      <c r="I359" s="395"/>
      <c r="J359" s="395"/>
      <c r="K359" s="395"/>
      <c r="L359" s="395"/>
      <c r="M359" s="395"/>
      <c r="N359" s="395"/>
      <c r="O359" s="395"/>
      <c r="P359" s="395"/>
      <c r="Q359" s="395"/>
      <c r="R359" s="395"/>
      <c r="S359" s="395"/>
      <c r="T359" s="395"/>
      <c r="U359" s="395"/>
      <c r="V359" s="395"/>
      <c r="W359" s="395"/>
      <c r="X359" s="395"/>
      <c r="Y359" s="395"/>
      <c r="Z359" s="395"/>
      <c r="AA359" s="395"/>
      <c r="AB359" s="395"/>
      <c r="AC359" s="395"/>
      <c r="AD359" s="395"/>
      <c r="AE359" s="395"/>
      <c r="AF359" s="395"/>
      <c r="AG359" s="395"/>
      <c r="AH359" s="395"/>
      <c r="AI359" s="395"/>
      <c r="AJ359" s="395"/>
      <c r="AK359" s="395"/>
      <c r="AL359" s="395"/>
      <c r="AM359" s="395"/>
      <c r="AN359" s="395"/>
      <c r="AO359" s="395"/>
      <c r="AP359" s="395"/>
      <c r="AQ359" s="395"/>
      <c r="AR359" s="395"/>
      <c r="AS359" s="395"/>
      <c r="AT359" s="395"/>
      <c r="AU359" s="395"/>
      <c r="AV359" s="395"/>
      <c r="AW359" s="395"/>
      <c r="AX359" s="395"/>
      <c r="AY359" s="395"/>
      <c r="AZ359" s="395"/>
      <c r="BA359" s="395"/>
      <c r="BB359" s="395"/>
      <c r="BC359" s="395"/>
      <c r="BD359" s="395"/>
      <c r="BE359" s="395"/>
      <c r="BF359" s="395"/>
      <c r="BG359" s="395"/>
      <c r="BH359" s="395"/>
      <c r="BI359" s="395"/>
      <c r="BJ359" s="395"/>
      <c r="BK359" s="395"/>
      <c r="BL359" s="395"/>
      <c r="BM359" s="395"/>
      <c r="BN359" s="395"/>
      <c r="BO359" s="395"/>
      <c r="BP359" s="395"/>
      <c r="BQ359" s="395"/>
      <c r="BR359" s="395"/>
      <c r="BS359" s="395"/>
      <c r="BT359" s="395"/>
      <c r="BU359" s="395"/>
      <c r="BV359" s="395"/>
      <c r="BW359" s="395"/>
      <c r="BX359" s="395"/>
      <c r="BY359" s="395"/>
      <c r="BZ359" s="395"/>
      <c r="CA359" s="395"/>
      <c r="CB359" s="395"/>
      <c r="CC359" s="395"/>
      <c r="CD359" s="395"/>
      <c r="CE359" s="395"/>
      <c r="CF359" s="395"/>
      <c r="CG359" s="395"/>
      <c r="CH359" s="395"/>
      <c r="CI359" s="395"/>
      <c r="CJ359" s="395"/>
      <c r="CK359" s="395"/>
      <c r="CL359" s="395"/>
      <c r="CM359" s="395"/>
      <c r="CN359" s="395"/>
      <c r="CO359" s="395"/>
      <c r="CP359" s="395"/>
      <c r="CQ359" s="395"/>
      <c r="CR359" s="395"/>
      <c r="CS359" s="395"/>
      <c r="CT359" s="395"/>
      <c r="CU359" s="395"/>
      <c r="CV359" s="395"/>
      <c r="CW359" s="395"/>
      <c r="CX359" s="395"/>
      <c r="CY359" s="395"/>
      <c r="CZ359" s="395"/>
      <c r="DA359" s="395"/>
      <c r="DB359" s="395"/>
      <c r="DC359" s="395"/>
      <c r="DD359" s="395"/>
    </row>
    <row r="360" spans="1:108" x14ac:dyDescent="0.15">
      <c r="A360" s="395"/>
      <c r="B360" s="211"/>
      <c r="C360" s="395"/>
      <c r="D360" s="395"/>
      <c r="E360" s="395"/>
      <c r="F360" s="395"/>
      <c r="G360" s="395"/>
      <c r="H360" s="395"/>
      <c r="I360" s="395"/>
      <c r="J360" s="395"/>
      <c r="K360" s="395"/>
      <c r="L360" s="395"/>
      <c r="M360" s="395"/>
      <c r="N360" s="395"/>
      <c r="O360" s="395"/>
      <c r="P360" s="395"/>
      <c r="Q360" s="395"/>
      <c r="R360" s="395"/>
      <c r="S360" s="395"/>
      <c r="T360" s="395"/>
      <c r="U360" s="395"/>
      <c r="V360" s="395"/>
      <c r="W360" s="395"/>
      <c r="X360" s="395"/>
      <c r="Y360" s="395"/>
      <c r="Z360" s="395"/>
      <c r="AA360" s="395"/>
      <c r="AB360" s="395"/>
      <c r="AC360" s="395"/>
      <c r="AD360" s="395"/>
      <c r="AE360" s="395"/>
      <c r="AF360" s="395"/>
      <c r="AG360" s="395"/>
      <c r="AH360" s="395"/>
      <c r="AI360" s="395"/>
      <c r="AJ360" s="395"/>
      <c r="AK360" s="395"/>
      <c r="AL360" s="395"/>
      <c r="AM360" s="395"/>
      <c r="AN360" s="395"/>
      <c r="AO360" s="395"/>
      <c r="AP360" s="395"/>
      <c r="AQ360" s="395"/>
      <c r="AR360" s="395"/>
      <c r="AS360" s="395"/>
      <c r="AT360" s="395"/>
      <c r="AU360" s="395"/>
      <c r="AV360" s="395"/>
      <c r="AW360" s="395"/>
      <c r="AX360" s="395"/>
      <c r="AY360" s="395"/>
      <c r="AZ360" s="395"/>
      <c r="BA360" s="395"/>
      <c r="BB360" s="395"/>
      <c r="BC360" s="395"/>
      <c r="BD360" s="395"/>
      <c r="BE360" s="395"/>
      <c r="BF360" s="395"/>
      <c r="BG360" s="395"/>
      <c r="BH360" s="395"/>
      <c r="BI360" s="395"/>
      <c r="BJ360" s="395"/>
      <c r="BK360" s="395"/>
      <c r="BL360" s="395"/>
      <c r="BM360" s="395"/>
      <c r="BN360" s="395"/>
      <c r="BO360" s="395"/>
      <c r="BP360" s="395"/>
      <c r="BQ360" s="395"/>
      <c r="BR360" s="395"/>
      <c r="BS360" s="395"/>
      <c r="BT360" s="395"/>
      <c r="BU360" s="395"/>
      <c r="BV360" s="395"/>
      <c r="BW360" s="395"/>
      <c r="BX360" s="395"/>
      <c r="BY360" s="395"/>
      <c r="BZ360" s="395"/>
      <c r="CA360" s="395"/>
      <c r="CB360" s="395"/>
      <c r="CC360" s="395"/>
      <c r="CD360" s="395"/>
      <c r="CE360" s="395"/>
      <c r="CF360" s="395"/>
      <c r="CG360" s="395"/>
      <c r="CH360" s="395"/>
      <c r="CI360" s="395"/>
      <c r="CJ360" s="395"/>
      <c r="CK360" s="395"/>
      <c r="CL360" s="395"/>
      <c r="CM360" s="395"/>
      <c r="CN360" s="395"/>
      <c r="CO360" s="395"/>
      <c r="CP360" s="395"/>
      <c r="CQ360" s="395"/>
      <c r="CR360" s="395"/>
      <c r="CS360" s="395"/>
      <c r="CT360" s="395"/>
      <c r="CU360" s="395"/>
      <c r="CV360" s="395"/>
      <c r="CW360" s="395"/>
      <c r="CX360" s="395"/>
      <c r="CY360" s="395"/>
      <c r="CZ360" s="395"/>
      <c r="DA360" s="395"/>
      <c r="DB360" s="395"/>
      <c r="DC360" s="395"/>
      <c r="DD360" s="395"/>
    </row>
    <row r="361" spans="1:108" x14ac:dyDescent="0.15">
      <c r="A361" s="395"/>
      <c r="B361" s="211"/>
      <c r="C361" s="395"/>
      <c r="D361" s="395"/>
      <c r="E361" s="395"/>
      <c r="F361" s="395"/>
      <c r="G361" s="395"/>
      <c r="H361" s="395"/>
      <c r="I361" s="395"/>
      <c r="J361" s="395"/>
      <c r="K361" s="395"/>
      <c r="L361" s="395"/>
      <c r="M361" s="395"/>
      <c r="N361" s="395"/>
      <c r="O361" s="395"/>
      <c r="P361" s="395"/>
      <c r="Q361" s="395"/>
      <c r="R361" s="395"/>
      <c r="S361" s="395"/>
      <c r="T361" s="395"/>
      <c r="U361" s="395"/>
      <c r="V361" s="395"/>
      <c r="W361" s="395"/>
      <c r="X361" s="395"/>
      <c r="Y361" s="395"/>
      <c r="Z361" s="395"/>
      <c r="AA361" s="395"/>
      <c r="AB361" s="395"/>
      <c r="AC361" s="395"/>
      <c r="AD361" s="395"/>
      <c r="AE361" s="395"/>
      <c r="AF361" s="395"/>
      <c r="AG361" s="395"/>
      <c r="AH361" s="395"/>
      <c r="AI361" s="395"/>
      <c r="AJ361" s="395"/>
      <c r="AK361" s="395"/>
      <c r="AL361" s="395"/>
      <c r="AM361" s="395"/>
      <c r="AN361" s="395"/>
      <c r="AO361" s="395"/>
      <c r="AP361" s="395"/>
      <c r="AQ361" s="395"/>
      <c r="AR361" s="395"/>
      <c r="AS361" s="395"/>
      <c r="AT361" s="395"/>
      <c r="AU361" s="395"/>
      <c r="AV361" s="395"/>
      <c r="AW361" s="395"/>
      <c r="AX361" s="395"/>
      <c r="AY361" s="395"/>
      <c r="AZ361" s="395"/>
      <c r="BA361" s="395"/>
      <c r="BB361" s="395"/>
      <c r="BC361" s="395"/>
      <c r="BD361" s="395"/>
      <c r="BE361" s="395"/>
      <c r="BF361" s="395"/>
      <c r="BG361" s="395"/>
      <c r="BH361" s="395"/>
      <c r="BI361" s="395"/>
      <c r="BJ361" s="395"/>
      <c r="BK361" s="395"/>
      <c r="BL361" s="395"/>
      <c r="BM361" s="395"/>
      <c r="BN361" s="395"/>
      <c r="BO361" s="395"/>
      <c r="BP361" s="395"/>
      <c r="BQ361" s="395"/>
      <c r="BR361" s="395"/>
      <c r="BS361" s="395"/>
      <c r="BT361" s="395"/>
      <c r="BU361" s="395"/>
      <c r="BV361" s="395"/>
      <c r="BW361" s="395"/>
      <c r="BX361" s="395"/>
      <c r="BY361" s="395"/>
      <c r="BZ361" s="395"/>
      <c r="CA361" s="395"/>
      <c r="CB361" s="395"/>
      <c r="CC361" s="395"/>
      <c r="CD361" s="395"/>
      <c r="CE361" s="395"/>
      <c r="CF361" s="395"/>
      <c r="CG361" s="395"/>
      <c r="CH361" s="395"/>
      <c r="CI361" s="395"/>
      <c r="CJ361" s="395"/>
      <c r="CK361" s="395"/>
      <c r="CL361" s="395"/>
      <c r="CM361" s="395"/>
      <c r="CN361" s="395"/>
      <c r="CO361" s="395"/>
      <c r="CP361" s="395"/>
      <c r="CQ361" s="395"/>
      <c r="CR361" s="395"/>
      <c r="CS361" s="395"/>
      <c r="CT361" s="395"/>
      <c r="CU361" s="395"/>
      <c r="CV361" s="395"/>
      <c r="CW361" s="395"/>
      <c r="CX361" s="395"/>
      <c r="CY361" s="395"/>
      <c r="CZ361" s="395"/>
      <c r="DA361" s="395"/>
      <c r="DB361" s="395"/>
      <c r="DC361" s="395"/>
      <c r="DD361" s="395"/>
    </row>
    <row r="362" spans="1:108" x14ac:dyDescent="0.15">
      <c r="A362" s="395"/>
      <c r="B362" s="211"/>
      <c r="C362" s="395"/>
      <c r="D362" s="395"/>
      <c r="E362" s="395"/>
      <c r="F362" s="395"/>
      <c r="G362" s="395"/>
      <c r="H362" s="395"/>
      <c r="I362" s="395"/>
      <c r="J362" s="395"/>
      <c r="K362" s="395"/>
      <c r="L362" s="395"/>
      <c r="M362" s="395"/>
      <c r="N362" s="395"/>
      <c r="O362" s="395"/>
      <c r="P362" s="395"/>
      <c r="Q362" s="395"/>
      <c r="R362" s="395"/>
      <c r="S362" s="395"/>
      <c r="T362" s="395"/>
      <c r="U362" s="395"/>
      <c r="V362" s="395"/>
      <c r="W362" s="395"/>
      <c r="X362" s="395"/>
      <c r="Y362" s="395"/>
      <c r="Z362" s="395"/>
      <c r="AA362" s="395"/>
      <c r="AB362" s="395"/>
      <c r="AC362" s="395"/>
      <c r="AD362" s="395"/>
      <c r="AE362" s="395"/>
      <c r="AF362" s="395"/>
      <c r="AG362" s="395"/>
      <c r="AH362" s="395"/>
      <c r="AI362" s="395"/>
      <c r="AJ362" s="395"/>
      <c r="AK362" s="395"/>
      <c r="AL362" s="395"/>
      <c r="AM362" s="395"/>
      <c r="AN362" s="395"/>
      <c r="AO362" s="395"/>
      <c r="AP362" s="395"/>
      <c r="AQ362" s="395"/>
      <c r="AR362" s="395"/>
      <c r="AS362" s="395"/>
      <c r="AT362" s="395"/>
      <c r="AU362" s="395"/>
      <c r="AV362" s="395"/>
      <c r="AW362" s="395"/>
      <c r="AX362" s="395"/>
      <c r="AY362" s="395"/>
      <c r="AZ362" s="395"/>
      <c r="BA362" s="395"/>
      <c r="BB362" s="395"/>
      <c r="BC362" s="395"/>
      <c r="BD362" s="395"/>
      <c r="BE362" s="395"/>
      <c r="BF362" s="395"/>
      <c r="BG362" s="395"/>
      <c r="BH362" s="395"/>
      <c r="BI362" s="395"/>
      <c r="BJ362" s="395"/>
      <c r="BK362" s="395"/>
      <c r="BL362" s="395"/>
      <c r="BM362" s="395"/>
      <c r="BN362" s="395"/>
      <c r="BO362" s="395"/>
      <c r="BP362" s="395"/>
      <c r="BQ362" s="395"/>
      <c r="BR362" s="395"/>
      <c r="BS362" s="395"/>
      <c r="BT362" s="395"/>
      <c r="BU362" s="395"/>
      <c r="BV362" s="395"/>
      <c r="BW362" s="395"/>
      <c r="BX362" s="395"/>
      <c r="BY362" s="395"/>
      <c r="BZ362" s="395"/>
      <c r="CA362" s="395"/>
      <c r="CB362" s="395"/>
      <c r="CC362" s="395"/>
      <c r="CD362" s="395"/>
      <c r="CE362" s="395"/>
      <c r="CF362" s="395"/>
      <c r="CG362" s="395"/>
      <c r="CH362" s="395"/>
      <c r="CI362" s="395"/>
      <c r="CJ362" s="395"/>
      <c r="CK362" s="395"/>
      <c r="CL362" s="395"/>
      <c r="CM362" s="395"/>
      <c r="CN362" s="395"/>
      <c r="CO362" s="395"/>
      <c r="CP362" s="395"/>
      <c r="CQ362" s="395"/>
      <c r="CR362" s="395"/>
      <c r="CS362" s="395"/>
      <c r="CT362" s="395"/>
      <c r="CU362" s="395"/>
      <c r="CV362" s="395"/>
      <c r="CW362" s="395"/>
      <c r="CX362" s="395"/>
      <c r="CY362" s="395"/>
      <c r="CZ362" s="395"/>
      <c r="DA362" s="395"/>
      <c r="DB362" s="395"/>
      <c r="DC362" s="395"/>
      <c r="DD362" s="395"/>
    </row>
    <row r="363" spans="1:108" x14ac:dyDescent="0.15">
      <c r="A363" s="395"/>
      <c r="B363" s="211"/>
      <c r="C363" s="395"/>
      <c r="D363" s="395"/>
      <c r="E363" s="395"/>
      <c r="F363" s="395"/>
      <c r="G363" s="395"/>
      <c r="H363" s="395"/>
      <c r="I363" s="395"/>
      <c r="J363" s="395"/>
      <c r="K363" s="395"/>
      <c r="L363" s="395"/>
      <c r="M363" s="395"/>
      <c r="N363" s="395"/>
      <c r="O363" s="395"/>
      <c r="P363" s="395"/>
      <c r="Q363" s="395"/>
      <c r="R363" s="395"/>
      <c r="S363" s="395"/>
      <c r="T363" s="395"/>
      <c r="U363" s="395"/>
      <c r="V363" s="395"/>
      <c r="W363" s="395"/>
      <c r="X363" s="395"/>
      <c r="Y363" s="395"/>
      <c r="Z363" s="395"/>
      <c r="AA363" s="395"/>
      <c r="AB363" s="395"/>
      <c r="AC363" s="395"/>
      <c r="AD363" s="395"/>
      <c r="AE363" s="395"/>
      <c r="AF363" s="395"/>
      <c r="AG363" s="395"/>
      <c r="AH363" s="395"/>
      <c r="AI363" s="395"/>
      <c r="AJ363" s="395"/>
      <c r="AK363" s="395"/>
      <c r="AL363" s="395"/>
      <c r="AM363" s="395"/>
      <c r="AN363" s="395"/>
      <c r="AO363" s="395"/>
      <c r="AP363" s="395"/>
      <c r="AQ363" s="395"/>
      <c r="AR363" s="395"/>
      <c r="AS363" s="395"/>
      <c r="AT363" s="395"/>
      <c r="AU363" s="395"/>
      <c r="AV363" s="395"/>
      <c r="AW363" s="395"/>
      <c r="AX363" s="395"/>
      <c r="AY363" s="395"/>
      <c r="AZ363" s="395"/>
      <c r="BA363" s="395"/>
      <c r="BB363" s="395"/>
      <c r="BC363" s="395"/>
      <c r="BD363" s="395"/>
      <c r="BE363" s="395"/>
      <c r="BF363" s="395"/>
      <c r="BG363" s="395"/>
      <c r="BH363" s="395"/>
      <c r="BI363" s="395"/>
      <c r="BJ363" s="395"/>
      <c r="BK363" s="395"/>
      <c r="BL363" s="395"/>
      <c r="BM363" s="395"/>
      <c r="BN363" s="395"/>
      <c r="BO363" s="395"/>
      <c r="BP363" s="395"/>
      <c r="BQ363" s="395"/>
      <c r="BR363" s="395"/>
      <c r="BS363" s="395"/>
      <c r="BT363" s="395"/>
      <c r="BU363" s="395"/>
      <c r="BV363" s="395"/>
      <c r="BW363" s="395"/>
      <c r="BX363" s="395"/>
      <c r="BY363" s="395"/>
      <c r="BZ363" s="395"/>
      <c r="CA363" s="395"/>
      <c r="CB363" s="395"/>
      <c r="CC363" s="395"/>
      <c r="CD363" s="395"/>
      <c r="CE363" s="395"/>
      <c r="CF363" s="395"/>
      <c r="CG363" s="395"/>
      <c r="CH363" s="395"/>
      <c r="CI363" s="395"/>
      <c r="CJ363" s="395"/>
      <c r="CK363" s="395"/>
      <c r="CL363" s="395"/>
      <c r="CM363" s="395"/>
      <c r="CN363" s="395"/>
      <c r="CO363" s="395"/>
      <c r="CP363" s="395"/>
      <c r="CQ363" s="395"/>
      <c r="CR363" s="395"/>
      <c r="CS363" s="395"/>
      <c r="CT363" s="395"/>
      <c r="CU363" s="395"/>
      <c r="CV363" s="395"/>
      <c r="CW363" s="395"/>
      <c r="CX363" s="395"/>
      <c r="CY363" s="395"/>
      <c r="CZ363" s="395"/>
      <c r="DA363" s="395"/>
      <c r="DB363" s="395"/>
      <c r="DC363" s="395"/>
      <c r="DD363" s="395"/>
    </row>
    <row r="364" spans="1:108" x14ac:dyDescent="0.15">
      <c r="A364" s="395"/>
      <c r="B364" s="211"/>
      <c r="C364" s="395"/>
      <c r="D364" s="395"/>
      <c r="E364" s="395"/>
      <c r="F364" s="395"/>
      <c r="G364" s="395"/>
      <c r="H364" s="395"/>
      <c r="I364" s="395"/>
      <c r="J364" s="395"/>
      <c r="K364" s="395"/>
      <c r="L364" s="395"/>
      <c r="M364" s="395"/>
      <c r="N364" s="395"/>
      <c r="O364" s="395"/>
      <c r="P364" s="395"/>
      <c r="Q364" s="395"/>
      <c r="R364" s="395"/>
      <c r="S364" s="395"/>
      <c r="T364" s="395"/>
      <c r="U364" s="395"/>
      <c r="V364" s="395"/>
      <c r="W364" s="395"/>
      <c r="X364" s="395"/>
      <c r="Y364" s="395"/>
      <c r="Z364" s="395"/>
      <c r="AA364" s="395"/>
      <c r="AB364" s="395"/>
      <c r="AC364" s="395"/>
      <c r="AD364" s="395"/>
      <c r="AE364" s="395"/>
      <c r="AF364" s="395"/>
      <c r="AG364" s="395"/>
      <c r="AH364" s="395"/>
      <c r="AI364" s="395"/>
      <c r="AJ364" s="395"/>
      <c r="AK364" s="395"/>
      <c r="AL364" s="395"/>
      <c r="AM364" s="395"/>
      <c r="AN364" s="395"/>
      <c r="AO364" s="395"/>
      <c r="AP364" s="395"/>
      <c r="AQ364" s="395"/>
      <c r="AR364" s="395"/>
      <c r="AS364" s="395"/>
      <c r="AT364" s="395"/>
      <c r="AU364" s="395"/>
      <c r="AV364" s="395"/>
      <c r="AW364" s="395"/>
      <c r="AX364" s="395"/>
      <c r="AY364" s="395"/>
      <c r="AZ364" s="395"/>
      <c r="BA364" s="395"/>
      <c r="BB364" s="395"/>
      <c r="BC364" s="395"/>
      <c r="BD364" s="395"/>
      <c r="BE364" s="395"/>
      <c r="BF364" s="395"/>
      <c r="BG364" s="395"/>
      <c r="BH364" s="395"/>
      <c r="BI364" s="395"/>
      <c r="BJ364" s="395"/>
      <c r="BK364" s="395"/>
      <c r="BL364" s="395"/>
      <c r="BM364" s="395"/>
      <c r="BN364" s="395"/>
      <c r="BO364" s="395"/>
      <c r="BP364" s="395"/>
      <c r="BQ364" s="395"/>
      <c r="BR364" s="395"/>
      <c r="BS364" s="395"/>
      <c r="BT364" s="395"/>
      <c r="BU364" s="395"/>
      <c r="BV364" s="395"/>
      <c r="BW364" s="395"/>
      <c r="BX364" s="395"/>
      <c r="BY364" s="395"/>
      <c r="BZ364" s="395"/>
      <c r="CA364" s="395"/>
      <c r="CB364" s="395"/>
      <c r="CC364" s="395"/>
      <c r="CD364" s="395"/>
      <c r="CE364" s="395"/>
      <c r="CF364" s="395"/>
      <c r="CG364" s="395"/>
      <c r="CH364" s="395"/>
      <c r="CI364" s="395"/>
      <c r="CJ364" s="395"/>
      <c r="CK364" s="395"/>
      <c r="CL364" s="395"/>
      <c r="CM364" s="395"/>
      <c r="CN364" s="395"/>
      <c r="CO364" s="395"/>
      <c r="CP364" s="395"/>
      <c r="CQ364" s="395"/>
      <c r="CR364" s="395"/>
      <c r="CS364" s="395"/>
      <c r="CT364" s="395"/>
      <c r="CU364" s="395"/>
      <c r="CV364" s="395"/>
      <c r="CW364" s="395"/>
      <c r="CX364" s="395"/>
      <c r="CY364" s="395"/>
      <c r="CZ364" s="395"/>
      <c r="DA364" s="395"/>
      <c r="DB364" s="395"/>
      <c r="DC364" s="395"/>
      <c r="DD364" s="395"/>
    </row>
    <row r="365" spans="1:108" x14ac:dyDescent="0.15">
      <c r="A365" s="395"/>
      <c r="B365" s="211"/>
      <c r="C365" s="395"/>
      <c r="D365" s="395"/>
      <c r="E365" s="395"/>
      <c r="F365" s="395"/>
      <c r="G365" s="395"/>
      <c r="H365" s="395"/>
      <c r="I365" s="395"/>
      <c r="J365" s="395"/>
      <c r="K365" s="395"/>
      <c r="L365" s="395"/>
      <c r="M365" s="395"/>
      <c r="N365" s="395"/>
      <c r="O365" s="395"/>
      <c r="P365" s="395"/>
      <c r="Q365" s="395"/>
      <c r="R365" s="395"/>
      <c r="S365" s="395"/>
      <c r="T365" s="395"/>
      <c r="U365" s="395"/>
      <c r="V365" s="395"/>
      <c r="W365" s="395"/>
      <c r="X365" s="395"/>
      <c r="Y365" s="395"/>
      <c r="Z365" s="395"/>
      <c r="AA365" s="395"/>
      <c r="AB365" s="395"/>
      <c r="AC365" s="395"/>
      <c r="AD365" s="395"/>
      <c r="AE365" s="395"/>
      <c r="AF365" s="395"/>
      <c r="AG365" s="395"/>
      <c r="AH365" s="395"/>
      <c r="AI365" s="395"/>
      <c r="AJ365" s="395"/>
      <c r="AK365" s="395"/>
      <c r="AL365" s="395"/>
      <c r="AM365" s="395"/>
      <c r="AN365" s="395"/>
      <c r="AO365" s="395"/>
      <c r="AP365" s="395"/>
      <c r="AQ365" s="395"/>
      <c r="AR365" s="395"/>
      <c r="AS365" s="395"/>
      <c r="AT365" s="395"/>
      <c r="AU365" s="395"/>
      <c r="AV365" s="395"/>
      <c r="AW365" s="395"/>
      <c r="AX365" s="395"/>
      <c r="AY365" s="395"/>
      <c r="AZ365" s="395"/>
      <c r="BA365" s="395"/>
      <c r="BB365" s="395"/>
      <c r="BC365" s="395"/>
      <c r="BD365" s="395"/>
      <c r="BE365" s="395"/>
      <c r="BF365" s="395"/>
      <c r="BG365" s="395"/>
      <c r="BH365" s="395"/>
      <c r="BI365" s="395"/>
      <c r="BJ365" s="395"/>
      <c r="BK365" s="395"/>
      <c r="BL365" s="395"/>
      <c r="BM365" s="395"/>
      <c r="BN365" s="395"/>
      <c r="BO365" s="395"/>
      <c r="BP365" s="395"/>
      <c r="BQ365" s="395"/>
      <c r="BR365" s="395"/>
      <c r="BS365" s="395"/>
      <c r="BT365" s="395"/>
      <c r="BU365" s="395"/>
      <c r="BV365" s="395"/>
      <c r="BW365" s="395"/>
      <c r="BX365" s="395"/>
      <c r="BY365" s="395"/>
      <c r="BZ365" s="395"/>
      <c r="CA365" s="395"/>
      <c r="CB365" s="395"/>
      <c r="CC365" s="395"/>
      <c r="CD365" s="395"/>
      <c r="CE365" s="395"/>
      <c r="CF365" s="395"/>
      <c r="CG365" s="395"/>
      <c r="CH365" s="395"/>
      <c r="CI365" s="395"/>
      <c r="CJ365" s="395"/>
      <c r="CK365" s="395"/>
      <c r="CL365" s="395"/>
      <c r="CM365" s="395"/>
      <c r="CN365" s="395"/>
      <c r="CO365" s="395"/>
      <c r="CP365" s="395"/>
      <c r="CQ365" s="395"/>
      <c r="CR365" s="395"/>
      <c r="CS365" s="395"/>
      <c r="CT365" s="395"/>
      <c r="CU365" s="395"/>
      <c r="CV365" s="395"/>
      <c r="CW365" s="395"/>
      <c r="CX365" s="395"/>
      <c r="CY365" s="395"/>
      <c r="CZ365" s="395"/>
      <c r="DA365" s="395"/>
      <c r="DB365" s="395"/>
      <c r="DC365" s="395"/>
      <c r="DD365" s="395"/>
    </row>
    <row r="366" spans="1:108" x14ac:dyDescent="0.15">
      <c r="A366" s="395"/>
      <c r="B366" s="211"/>
      <c r="C366" s="395"/>
      <c r="D366" s="395"/>
      <c r="E366" s="395"/>
      <c r="F366" s="395"/>
      <c r="G366" s="395"/>
      <c r="H366" s="395"/>
      <c r="I366" s="395"/>
      <c r="J366" s="395"/>
      <c r="K366" s="395"/>
      <c r="L366" s="395"/>
      <c r="M366" s="395"/>
      <c r="N366" s="395"/>
      <c r="O366" s="395"/>
      <c r="P366" s="395"/>
      <c r="Q366" s="395"/>
      <c r="R366" s="395"/>
      <c r="S366" s="395"/>
      <c r="T366" s="395"/>
      <c r="U366" s="395"/>
      <c r="V366" s="395"/>
      <c r="W366" s="395"/>
      <c r="X366" s="395"/>
      <c r="Y366" s="395"/>
      <c r="Z366" s="395"/>
      <c r="AA366" s="395"/>
      <c r="AB366" s="395"/>
      <c r="AC366" s="395"/>
      <c r="AD366" s="395"/>
      <c r="AE366" s="395"/>
      <c r="AF366" s="395"/>
      <c r="AG366" s="395"/>
      <c r="AH366" s="395"/>
      <c r="AI366" s="395"/>
      <c r="AJ366" s="395"/>
      <c r="AK366" s="395"/>
      <c r="AL366" s="395"/>
      <c r="AM366" s="395"/>
      <c r="AN366" s="395"/>
      <c r="AO366" s="395"/>
      <c r="AP366" s="395"/>
      <c r="AQ366" s="395"/>
      <c r="AR366" s="395"/>
      <c r="AS366" s="395"/>
      <c r="AT366" s="395"/>
      <c r="AU366" s="395"/>
      <c r="AV366" s="395"/>
      <c r="AW366" s="395"/>
      <c r="AX366" s="395"/>
      <c r="AY366" s="395"/>
      <c r="AZ366" s="395"/>
      <c r="BA366" s="395"/>
      <c r="BB366" s="395"/>
      <c r="BC366" s="395"/>
      <c r="BD366" s="395"/>
      <c r="BE366" s="395"/>
      <c r="BF366" s="395"/>
      <c r="BG366" s="395"/>
      <c r="BH366" s="395"/>
      <c r="BI366" s="395"/>
      <c r="BJ366" s="395"/>
      <c r="BK366" s="395"/>
      <c r="BL366" s="395"/>
      <c r="BM366" s="395"/>
      <c r="BN366" s="395"/>
      <c r="BO366" s="395"/>
      <c r="BP366" s="395"/>
      <c r="BQ366" s="395"/>
      <c r="BR366" s="395"/>
      <c r="BS366" s="395"/>
      <c r="BT366" s="395"/>
      <c r="BU366" s="395"/>
      <c r="BV366" s="395"/>
      <c r="BW366" s="395"/>
      <c r="BX366" s="395"/>
      <c r="BY366" s="395"/>
      <c r="BZ366" s="395"/>
      <c r="CA366" s="395"/>
      <c r="CB366" s="395"/>
      <c r="CC366" s="395"/>
      <c r="CD366" s="395"/>
      <c r="CE366" s="395"/>
      <c r="CF366" s="395"/>
      <c r="CG366" s="395"/>
      <c r="CH366" s="395"/>
      <c r="CI366" s="395"/>
      <c r="CJ366" s="395"/>
      <c r="CK366" s="395"/>
      <c r="CL366" s="395"/>
      <c r="CM366" s="395"/>
      <c r="CN366" s="395"/>
      <c r="CO366" s="395"/>
      <c r="CP366" s="395"/>
      <c r="CQ366" s="395"/>
      <c r="CR366" s="395"/>
      <c r="CS366" s="395"/>
      <c r="CT366" s="395"/>
      <c r="CU366" s="395"/>
      <c r="CV366" s="395"/>
      <c r="CW366" s="395"/>
      <c r="CX366" s="395"/>
      <c r="CY366" s="395"/>
      <c r="CZ366" s="395"/>
      <c r="DA366" s="395"/>
      <c r="DB366" s="395"/>
      <c r="DC366" s="395"/>
      <c r="DD366" s="395"/>
    </row>
    <row r="367" spans="1:108" x14ac:dyDescent="0.15">
      <c r="A367" s="395"/>
      <c r="B367" s="211"/>
      <c r="C367" s="395"/>
      <c r="D367" s="395"/>
      <c r="E367" s="395"/>
      <c r="F367" s="395"/>
      <c r="G367" s="395"/>
      <c r="H367" s="395"/>
      <c r="I367" s="395"/>
      <c r="J367" s="395"/>
      <c r="K367" s="395"/>
      <c r="L367" s="395"/>
      <c r="M367" s="395"/>
      <c r="N367" s="395"/>
      <c r="O367" s="395"/>
      <c r="P367" s="395"/>
      <c r="Q367" s="395"/>
      <c r="R367" s="395"/>
      <c r="S367" s="395"/>
      <c r="T367" s="395"/>
      <c r="U367" s="395"/>
      <c r="V367" s="395"/>
      <c r="W367" s="395"/>
      <c r="X367" s="395"/>
      <c r="Y367" s="395"/>
      <c r="Z367" s="395"/>
      <c r="AA367" s="395"/>
      <c r="AB367" s="395"/>
      <c r="AC367" s="395"/>
      <c r="AD367" s="395"/>
      <c r="AE367" s="395"/>
      <c r="AF367" s="395"/>
      <c r="AG367" s="395"/>
      <c r="AH367" s="395"/>
      <c r="AI367" s="395"/>
      <c r="AJ367" s="395"/>
      <c r="AK367" s="395"/>
      <c r="AL367" s="395"/>
      <c r="AM367" s="395"/>
      <c r="AN367" s="395"/>
      <c r="AO367" s="395"/>
      <c r="AP367" s="395"/>
      <c r="AQ367" s="395"/>
      <c r="AR367" s="395"/>
      <c r="AS367" s="395"/>
      <c r="AT367" s="395"/>
      <c r="AU367" s="395"/>
      <c r="AV367" s="395"/>
      <c r="AW367" s="395"/>
      <c r="AX367" s="395"/>
      <c r="AY367" s="395"/>
      <c r="AZ367" s="395"/>
      <c r="BA367" s="395"/>
      <c r="BB367" s="395"/>
      <c r="BC367" s="395"/>
      <c r="BD367" s="395"/>
      <c r="BE367" s="395"/>
      <c r="BF367" s="395"/>
      <c r="BG367" s="395"/>
      <c r="BH367" s="395"/>
      <c r="BI367" s="395"/>
      <c r="BJ367" s="395"/>
      <c r="BK367" s="395"/>
      <c r="BL367" s="395"/>
      <c r="BM367" s="395"/>
      <c r="BN367" s="395"/>
      <c r="BO367" s="395"/>
      <c r="BP367" s="395"/>
      <c r="BQ367" s="395"/>
      <c r="BR367" s="395"/>
      <c r="BS367" s="395"/>
      <c r="BT367" s="395"/>
      <c r="BU367" s="395"/>
      <c r="BV367" s="395"/>
      <c r="BW367" s="395"/>
      <c r="BX367" s="395"/>
      <c r="BY367" s="395"/>
      <c r="BZ367" s="395"/>
      <c r="CA367" s="395"/>
      <c r="CB367" s="395"/>
      <c r="CC367" s="395"/>
      <c r="CD367" s="395"/>
      <c r="CE367" s="395"/>
      <c r="CF367" s="395"/>
      <c r="CG367" s="395"/>
      <c r="CH367" s="395"/>
      <c r="CI367" s="395"/>
      <c r="CJ367" s="395"/>
      <c r="CK367" s="395"/>
      <c r="CL367" s="395"/>
      <c r="CM367" s="395"/>
      <c r="CN367" s="395"/>
      <c r="CO367" s="395"/>
      <c r="CP367" s="395"/>
      <c r="CQ367" s="395"/>
      <c r="CR367" s="395"/>
      <c r="CS367" s="395"/>
      <c r="CT367" s="395"/>
      <c r="CU367" s="395"/>
      <c r="CV367" s="395"/>
      <c r="CW367" s="395"/>
      <c r="CX367" s="395"/>
      <c r="CY367" s="395"/>
      <c r="CZ367" s="395"/>
      <c r="DA367" s="395"/>
      <c r="DB367" s="395"/>
      <c r="DC367" s="395"/>
      <c r="DD367" s="395"/>
    </row>
    <row r="368" spans="1:108" x14ac:dyDescent="0.15">
      <c r="A368" s="395"/>
      <c r="B368" s="211"/>
      <c r="C368" s="395"/>
      <c r="D368" s="395"/>
      <c r="E368" s="395"/>
      <c r="F368" s="395"/>
      <c r="G368" s="395"/>
      <c r="H368" s="395"/>
      <c r="I368" s="395"/>
      <c r="J368" s="395"/>
      <c r="K368" s="395"/>
      <c r="L368" s="395"/>
      <c r="M368" s="395"/>
      <c r="N368" s="395"/>
      <c r="O368" s="395"/>
      <c r="P368" s="395"/>
      <c r="Q368" s="395"/>
      <c r="R368" s="395"/>
      <c r="S368" s="395"/>
      <c r="T368" s="395"/>
      <c r="U368" s="395"/>
      <c r="V368" s="395"/>
      <c r="W368" s="395"/>
      <c r="X368" s="395"/>
      <c r="Y368" s="395"/>
      <c r="Z368" s="395"/>
      <c r="AA368" s="395"/>
      <c r="AB368" s="395"/>
      <c r="AC368" s="395"/>
      <c r="AD368" s="395"/>
      <c r="AE368" s="395"/>
      <c r="AF368" s="395"/>
      <c r="AG368" s="395"/>
      <c r="AH368" s="395"/>
      <c r="AI368" s="395"/>
      <c r="AJ368" s="395"/>
      <c r="AK368" s="395"/>
      <c r="AL368" s="395"/>
      <c r="AM368" s="395"/>
      <c r="AN368" s="395"/>
      <c r="AO368" s="395"/>
      <c r="AP368" s="395"/>
      <c r="AQ368" s="395"/>
      <c r="AR368" s="395"/>
      <c r="AS368" s="395"/>
      <c r="AT368" s="395"/>
      <c r="AU368" s="395"/>
      <c r="AV368" s="395"/>
      <c r="AW368" s="395"/>
      <c r="AX368" s="395"/>
      <c r="AY368" s="395"/>
      <c r="AZ368" s="395"/>
      <c r="BA368" s="395"/>
      <c r="BB368" s="395"/>
      <c r="BC368" s="395"/>
      <c r="BD368" s="395"/>
      <c r="BE368" s="395"/>
      <c r="BF368" s="395"/>
      <c r="BG368" s="395"/>
      <c r="BH368" s="395"/>
      <c r="BI368" s="395"/>
      <c r="BJ368" s="395"/>
      <c r="BK368" s="395"/>
      <c r="BL368" s="395"/>
      <c r="BM368" s="395"/>
      <c r="BN368" s="395"/>
      <c r="BO368" s="395"/>
      <c r="BP368" s="395"/>
      <c r="BQ368" s="395"/>
      <c r="BR368" s="395"/>
      <c r="BS368" s="395"/>
      <c r="BT368" s="395"/>
      <c r="BU368" s="395"/>
      <c r="BV368" s="395"/>
      <c r="BW368" s="395"/>
      <c r="BX368" s="395"/>
      <c r="BY368" s="395"/>
      <c r="BZ368" s="395"/>
      <c r="CA368" s="395"/>
      <c r="CB368" s="395"/>
      <c r="CC368" s="395"/>
      <c r="CD368" s="395"/>
      <c r="CE368" s="395"/>
      <c r="CF368" s="395"/>
      <c r="CG368" s="395"/>
      <c r="CH368" s="395"/>
      <c r="CI368" s="395"/>
      <c r="CJ368" s="395"/>
      <c r="CK368" s="395"/>
      <c r="CL368" s="395"/>
      <c r="CM368" s="395"/>
      <c r="CN368" s="395"/>
      <c r="CO368" s="395"/>
      <c r="CP368" s="395"/>
      <c r="CQ368" s="395"/>
      <c r="CR368" s="395"/>
      <c r="CS368" s="395"/>
      <c r="CT368" s="395"/>
      <c r="CU368" s="395"/>
      <c r="CV368" s="395"/>
      <c r="CW368" s="395"/>
      <c r="CX368" s="395"/>
      <c r="CY368" s="395"/>
      <c r="CZ368" s="395"/>
      <c r="DA368" s="395"/>
      <c r="DB368" s="395"/>
      <c r="DC368" s="395"/>
      <c r="DD368" s="395"/>
    </row>
    <row r="369" spans="1:108" x14ac:dyDescent="0.15">
      <c r="A369" s="395"/>
      <c r="B369" s="211"/>
      <c r="C369" s="395"/>
      <c r="D369" s="395"/>
      <c r="E369" s="395"/>
      <c r="F369" s="395"/>
      <c r="G369" s="395"/>
      <c r="H369" s="395"/>
      <c r="I369" s="395"/>
      <c r="J369" s="395"/>
      <c r="K369" s="395"/>
      <c r="L369" s="395"/>
      <c r="M369" s="395"/>
      <c r="N369" s="395"/>
      <c r="O369" s="395"/>
      <c r="P369" s="395"/>
      <c r="Q369" s="395"/>
      <c r="R369" s="395"/>
      <c r="S369" s="395"/>
      <c r="T369" s="395"/>
      <c r="U369" s="395"/>
      <c r="V369" s="395"/>
      <c r="W369" s="395"/>
      <c r="X369" s="395"/>
      <c r="Y369" s="395"/>
      <c r="Z369" s="395"/>
      <c r="AA369" s="395"/>
      <c r="AB369" s="395"/>
      <c r="AC369" s="395"/>
      <c r="AD369" s="395"/>
      <c r="AE369" s="395"/>
      <c r="AF369" s="395"/>
      <c r="AG369" s="395"/>
      <c r="AH369" s="395"/>
      <c r="AI369" s="395"/>
      <c r="AJ369" s="395"/>
      <c r="AK369" s="395"/>
      <c r="AL369" s="395"/>
      <c r="AM369" s="395"/>
      <c r="AN369" s="395"/>
      <c r="AO369" s="395"/>
      <c r="AP369" s="395"/>
      <c r="AQ369" s="395"/>
      <c r="AR369" s="395"/>
      <c r="AS369" s="395"/>
      <c r="AT369" s="395"/>
      <c r="AU369" s="395"/>
      <c r="AV369" s="395"/>
      <c r="AW369" s="395"/>
      <c r="AX369" s="395"/>
      <c r="AY369" s="395"/>
      <c r="AZ369" s="395"/>
      <c r="BA369" s="395"/>
      <c r="BB369" s="395"/>
      <c r="BC369" s="395"/>
      <c r="BD369" s="395"/>
      <c r="BE369" s="395"/>
      <c r="BF369" s="395"/>
      <c r="BG369" s="395"/>
      <c r="BH369" s="395"/>
      <c r="BI369" s="395"/>
      <c r="BJ369" s="395"/>
      <c r="BK369" s="395"/>
      <c r="BL369" s="395"/>
      <c r="BM369" s="395"/>
      <c r="BN369" s="395"/>
      <c r="BO369" s="395"/>
      <c r="BP369" s="395"/>
      <c r="BQ369" s="395"/>
      <c r="BR369" s="395"/>
      <c r="BS369" s="395"/>
      <c r="BT369" s="395"/>
      <c r="BU369" s="395"/>
      <c r="BV369" s="395"/>
      <c r="BW369" s="395"/>
      <c r="BX369" s="395"/>
      <c r="BY369" s="395"/>
      <c r="BZ369" s="395"/>
      <c r="CA369" s="395"/>
      <c r="CB369" s="395"/>
      <c r="CC369" s="395"/>
      <c r="CD369" s="395"/>
      <c r="CE369" s="395"/>
      <c r="CF369" s="395"/>
      <c r="CG369" s="395"/>
      <c r="CH369" s="395"/>
      <c r="CI369" s="395"/>
      <c r="CJ369" s="395"/>
      <c r="CK369" s="395"/>
      <c r="CL369" s="395"/>
      <c r="CM369" s="395"/>
      <c r="CN369" s="395"/>
      <c r="CO369" s="395"/>
      <c r="CP369" s="395"/>
      <c r="CQ369" s="395"/>
      <c r="CR369" s="395"/>
      <c r="CS369" s="395"/>
      <c r="CT369" s="395"/>
      <c r="CU369" s="395"/>
      <c r="CV369" s="395"/>
      <c r="CW369" s="395"/>
      <c r="CX369" s="395"/>
      <c r="CY369" s="395"/>
      <c r="CZ369" s="395"/>
      <c r="DA369" s="395"/>
      <c r="DB369" s="395"/>
      <c r="DC369" s="395"/>
      <c r="DD369" s="395"/>
    </row>
    <row r="370" spans="1:108" x14ac:dyDescent="0.15">
      <c r="A370" s="395"/>
      <c r="B370" s="211"/>
      <c r="C370" s="395"/>
      <c r="D370" s="395"/>
      <c r="E370" s="395"/>
      <c r="F370" s="395"/>
      <c r="G370" s="395"/>
      <c r="H370" s="395"/>
      <c r="I370" s="395"/>
      <c r="J370" s="395"/>
      <c r="K370" s="395"/>
      <c r="L370" s="395"/>
      <c r="M370" s="395"/>
      <c r="N370" s="395"/>
      <c r="O370" s="395"/>
      <c r="P370" s="395"/>
      <c r="Q370" s="395"/>
      <c r="R370" s="395"/>
      <c r="S370" s="395"/>
      <c r="T370" s="395"/>
      <c r="U370" s="395"/>
      <c r="V370" s="395"/>
      <c r="W370" s="395"/>
      <c r="X370" s="395"/>
      <c r="Y370" s="395"/>
      <c r="Z370" s="395"/>
      <c r="AA370" s="395"/>
      <c r="AB370" s="395"/>
      <c r="AC370" s="395"/>
      <c r="AD370" s="395"/>
      <c r="AE370" s="395"/>
      <c r="AF370" s="395"/>
      <c r="AG370" s="395"/>
      <c r="AH370" s="395"/>
      <c r="AI370" s="395"/>
      <c r="AJ370" s="395"/>
      <c r="AK370" s="395"/>
      <c r="AL370" s="395"/>
      <c r="AM370" s="395"/>
      <c r="AN370" s="395"/>
      <c r="AO370" s="395"/>
      <c r="AP370" s="395"/>
      <c r="AQ370" s="395"/>
      <c r="AR370" s="395"/>
      <c r="AS370" s="395"/>
      <c r="AT370" s="395"/>
      <c r="AU370" s="395"/>
      <c r="AV370" s="395"/>
      <c r="AW370" s="395"/>
      <c r="AX370" s="395"/>
      <c r="AY370" s="395"/>
      <c r="AZ370" s="395"/>
      <c r="BA370" s="395"/>
      <c r="BB370" s="395"/>
      <c r="BC370" s="395"/>
      <c r="BD370" s="395"/>
      <c r="BE370" s="395"/>
      <c r="BF370" s="395"/>
      <c r="BG370" s="395"/>
      <c r="BH370" s="395"/>
      <c r="BI370" s="395"/>
      <c r="BJ370" s="395"/>
      <c r="BK370" s="395"/>
      <c r="BL370" s="395"/>
      <c r="BM370" s="395"/>
      <c r="BN370" s="395"/>
      <c r="BO370" s="395"/>
      <c r="BP370" s="395"/>
      <c r="BQ370" s="395"/>
      <c r="BR370" s="395"/>
      <c r="BS370" s="395"/>
      <c r="BT370" s="395"/>
      <c r="BU370" s="395"/>
      <c r="BV370" s="395"/>
      <c r="BW370" s="395"/>
      <c r="BX370" s="395"/>
      <c r="BY370" s="395"/>
      <c r="BZ370" s="395"/>
      <c r="CA370" s="395"/>
      <c r="CB370" s="395"/>
      <c r="CC370" s="395"/>
      <c r="CD370" s="395"/>
      <c r="CE370" s="395"/>
      <c r="CF370" s="395"/>
      <c r="CG370" s="395"/>
      <c r="CH370" s="395"/>
      <c r="CI370" s="395"/>
      <c r="CJ370" s="395"/>
      <c r="CK370" s="395"/>
      <c r="CL370" s="395"/>
      <c r="CM370" s="395"/>
      <c r="CN370" s="395"/>
      <c r="CO370" s="395"/>
      <c r="CP370" s="395"/>
      <c r="CQ370" s="395"/>
      <c r="CR370" s="395"/>
      <c r="CS370" s="395"/>
      <c r="CT370" s="395"/>
      <c r="CU370" s="395"/>
      <c r="CV370" s="395"/>
      <c r="CW370" s="395"/>
      <c r="CX370" s="395"/>
      <c r="CY370" s="395"/>
      <c r="CZ370" s="395"/>
      <c r="DA370" s="395"/>
      <c r="DB370" s="395"/>
      <c r="DC370" s="395"/>
      <c r="DD370" s="395"/>
    </row>
    <row r="371" spans="1:108" x14ac:dyDescent="0.15">
      <c r="A371" s="395"/>
      <c r="B371" s="211"/>
      <c r="C371" s="395"/>
      <c r="D371" s="395"/>
      <c r="E371" s="395"/>
      <c r="F371" s="395"/>
      <c r="G371" s="395"/>
      <c r="H371" s="395"/>
      <c r="I371" s="395"/>
      <c r="J371" s="395"/>
      <c r="K371" s="395"/>
      <c r="L371" s="395"/>
      <c r="M371" s="395"/>
      <c r="N371" s="395"/>
      <c r="O371" s="395"/>
      <c r="P371" s="395"/>
      <c r="Q371" s="395"/>
      <c r="R371" s="395"/>
      <c r="S371" s="395"/>
      <c r="T371" s="395"/>
      <c r="U371" s="395"/>
      <c r="V371" s="395"/>
      <c r="W371" s="395"/>
      <c r="X371" s="395"/>
      <c r="Y371" s="395"/>
      <c r="Z371" s="395"/>
      <c r="AA371" s="395"/>
      <c r="AB371" s="395"/>
      <c r="AC371" s="395"/>
      <c r="AD371" s="395"/>
      <c r="AE371" s="395"/>
      <c r="AF371" s="395"/>
      <c r="AG371" s="395"/>
      <c r="AH371" s="395"/>
      <c r="AI371" s="395"/>
      <c r="AJ371" s="395"/>
      <c r="AK371" s="395"/>
      <c r="AL371" s="395"/>
      <c r="AM371" s="395"/>
      <c r="AN371" s="395"/>
      <c r="AO371" s="395"/>
      <c r="AP371" s="395"/>
      <c r="AQ371" s="395"/>
      <c r="AR371" s="395"/>
      <c r="AS371" s="395"/>
      <c r="AT371" s="395"/>
      <c r="AU371" s="395"/>
      <c r="AV371" s="395"/>
      <c r="AW371" s="395"/>
      <c r="AX371" s="395"/>
      <c r="AY371" s="395"/>
      <c r="AZ371" s="395"/>
      <c r="BA371" s="395"/>
      <c r="BB371" s="395"/>
      <c r="BC371" s="395"/>
      <c r="BD371" s="395"/>
      <c r="BE371" s="395"/>
      <c r="BF371" s="395"/>
      <c r="BG371" s="395"/>
      <c r="BH371" s="395"/>
      <c r="BI371" s="395"/>
      <c r="BJ371" s="395"/>
      <c r="BK371" s="395"/>
      <c r="BL371" s="395"/>
      <c r="BM371" s="395"/>
      <c r="BN371" s="395"/>
      <c r="BO371" s="395"/>
      <c r="BP371" s="395"/>
      <c r="BQ371" s="395"/>
      <c r="BR371" s="395"/>
      <c r="BS371" s="395"/>
      <c r="BT371" s="395"/>
      <c r="BU371" s="395"/>
      <c r="BV371" s="395"/>
      <c r="BW371" s="395"/>
      <c r="BX371" s="395"/>
      <c r="BY371" s="395"/>
      <c r="BZ371" s="395"/>
      <c r="CA371" s="395"/>
      <c r="CB371" s="395"/>
      <c r="CC371" s="395"/>
      <c r="CD371" s="395"/>
      <c r="CE371" s="395"/>
      <c r="CF371" s="395"/>
      <c r="CG371" s="395"/>
      <c r="CH371" s="395"/>
      <c r="CI371" s="395"/>
      <c r="CJ371" s="395"/>
      <c r="CK371" s="395"/>
      <c r="CL371" s="395"/>
      <c r="CM371" s="395"/>
      <c r="CN371" s="395"/>
      <c r="CO371" s="395"/>
      <c r="CP371" s="395"/>
      <c r="CQ371" s="395"/>
      <c r="CR371" s="395"/>
      <c r="CS371" s="395"/>
      <c r="CT371" s="395"/>
      <c r="CU371" s="395"/>
      <c r="CV371" s="395"/>
      <c r="CW371" s="395"/>
      <c r="CX371" s="395"/>
      <c r="CY371" s="395"/>
      <c r="CZ371" s="395"/>
      <c r="DA371" s="395"/>
      <c r="DB371" s="395"/>
      <c r="DC371" s="395"/>
      <c r="DD371" s="395"/>
    </row>
    <row r="372" spans="1:108" x14ac:dyDescent="0.15">
      <c r="A372" s="395"/>
      <c r="B372" s="211"/>
      <c r="C372" s="395"/>
      <c r="D372" s="395"/>
      <c r="E372" s="395"/>
      <c r="F372" s="395"/>
      <c r="G372" s="395"/>
      <c r="H372" s="395"/>
      <c r="I372" s="395"/>
      <c r="J372" s="395"/>
      <c r="K372" s="395"/>
      <c r="L372" s="395"/>
      <c r="M372" s="395"/>
      <c r="N372" s="395"/>
      <c r="O372" s="395"/>
      <c r="P372" s="395"/>
      <c r="Q372" s="395"/>
      <c r="R372" s="395"/>
      <c r="S372" s="395"/>
      <c r="T372" s="395"/>
      <c r="U372" s="395"/>
      <c r="V372" s="395"/>
      <c r="W372" s="395"/>
      <c r="X372" s="395"/>
      <c r="Y372" s="395"/>
      <c r="Z372" s="395"/>
      <c r="AA372" s="395"/>
      <c r="AB372" s="395"/>
      <c r="AC372" s="395"/>
      <c r="AD372" s="395"/>
      <c r="AE372" s="395"/>
      <c r="AF372" s="395"/>
      <c r="AG372" s="395"/>
      <c r="AH372" s="395"/>
      <c r="AI372" s="395"/>
      <c r="AJ372" s="395"/>
      <c r="AK372" s="395"/>
      <c r="AL372" s="395"/>
      <c r="AM372" s="395"/>
      <c r="AN372" s="395"/>
      <c r="AO372" s="395"/>
      <c r="AP372" s="395"/>
      <c r="AQ372" s="395"/>
      <c r="AR372" s="395"/>
      <c r="AS372" s="395"/>
      <c r="AT372" s="395"/>
      <c r="AU372" s="395"/>
      <c r="AV372" s="395"/>
      <c r="AW372" s="395"/>
      <c r="AX372" s="395"/>
      <c r="AY372" s="395"/>
      <c r="AZ372" s="395"/>
      <c r="BA372" s="395"/>
      <c r="BB372" s="395"/>
      <c r="BC372" s="395"/>
      <c r="BD372" s="395"/>
      <c r="BE372" s="395"/>
      <c r="BF372" s="395"/>
      <c r="BG372" s="395"/>
      <c r="BH372" s="395"/>
      <c r="BI372" s="395"/>
      <c r="BJ372" s="395"/>
      <c r="BK372" s="395"/>
      <c r="BL372" s="395"/>
      <c r="BM372" s="395"/>
      <c r="BN372" s="395"/>
      <c r="BO372" s="395"/>
      <c r="BP372" s="395"/>
      <c r="BQ372" s="395"/>
      <c r="BR372" s="395"/>
      <c r="BS372" s="395"/>
      <c r="BT372" s="395"/>
      <c r="BU372" s="395"/>
      <c r="BV372" s="395"/>
      <c r="BW372" s="395"/>
      <c r="BX372" s="395"/>
      <c r="BY372" s="395"/>
      <c r="BZ372" s="395"/>
      <c r="CA372" s="395"/>
      <c r="CB372" s="395"/>
      <c r="CC372" s="395"/>
      <c r="CD372" s="395"/>
      <c r="CE372" s="395"/>
      <c r="CF372" s="395"/>
      <c r="CG372" s="395"/>
      <c r="CH372" s="395"/>
      <c r="CI372" s="395"/>
      <c r="CJ372" s="395"/>
      <c r="CK372" s="395"/>
      <c r="CL372" s="395"/>
      <c r="CM372" s="395"/>
      <c r="CN372" s="395"/>
      <c r="CO372" s="395"/>
      <c r="CP372" s="395"/>
      <c r="CQ372" s="395"/>
      <c r="CR372" s="395"/>
      <c r="CS372" s="395"/>
      <c r="CT372" s="395"/>
      <c r="CU372" s="395"/>
      <c r="CV372" s="395"/>
      <c r="CW372" s="395"/>
      <c r="CX372" s="395"/>
      <c r="CY372" s="395"/>
      <c r="CZ372" s="395"/>
      <c r="DA372" s="395"/>
      <c r="DB372" s="395"/>
      <c r="DC372" s="395"/>
      <c r="DD372" s="395"/>
    </row>
    <row r="373" spans="1:108" x14ac:dyDescent="0.15">
      <c r="A373" s="395"/>
      <c r="B373" s="211"/>
      <c r="C373" s="395"/>
      <c r="D373" s="395"/>
      <c r="E373" s="395"/>
      <c r="F373" s="395"/>
      <c r="G373" s="395"/>
      <c r="H373" s="395"/>
      <c r="I373" s="395"/>
      <c r="J373" s="395"/>
      <c r="K373" s="395"/>
      <c r="L373" s="395"/>
      <c r="M373" s="395"/>
      <c r="N373" s="395"/>
      <c r="O373" s="395"/>
      <c r="P373" s="395"/>
      <c r="Q373" s="395"/>
      <c r="R373" s="395"/>
      <c r="S373" s="395"/>
      <c r="T373" s="395"/>
      <c r="U373" s="395"/>
      <c r="V373" s="395"/>
      <c r="W373" s="395"/>
      <c r="X373" s="395"/>
      <c r="Y373" s="395"/>
      <c r="Z373" s="395"/>
      <c r="AA373" s="395"/>
      <c r="AB373" s="395"/>
      <c r="AC373" s="395"/>
      <c r="AD373" s="395"/>
      <c r="AE373" s="395"/>
      <c r="AF373" s="395"/>
      <c r="AG373" s="395"/>
      <c r="AH373" s="395"/>
      <c r="AI373" s="395"/>
      <c r="AJ373" s="395"/>
      <c r="AK373" s="395"/>
      <c r="AL373" s="395"/>
      <c r="AM373" s="395"/>
      <c r="AN373" s="395"/>
      <c r="AO373" s="395"/>
      <c r="AP373" s="395"/>
      <c r="AQ373" s="395"/>
      <c r="AR373" s="395"/>
      <c r="AS373" s="395"/>
      <c r="AT373" s="395"/>
      <c r="AU373" s="395"/>
      <c r="AV373" s="395"/>
      <c r="AW373" s="395"/>
      <c r="AX373" s="395"/>
      <c r="AY373" s="395"/>
      <c r="AZ373" s="395"/>
      <c r="BA373" s="395"/>
      <c r="BB373" s="395"/>
      <c r="BC373" s="395"/>
      <c r="BD373" s="395"/>
      <c r="BE373" s="395"/>
      <c r="BF373" s="395"/>
      <c r="BG373" s="395"/>
      <c r="BH373" s="395"/>
      <c r="BI373" s="395"/>
      <c r="BJ373" s="395"/>
      <c r="BK373" s="395"/>
      <c r="BL373" s="395"/>
      <c r="BM373" s="395"/>
      <c r="BN373" s="395"/>
      <c r="BO373" s="395"/>
      <c r="BP373" s="395"/>
      <c r="BQ373" s="395"/>
      <c r="BR373" s="395"/>
      <c r="BS373" s="395"/>
      <c r="BT373" s="395"/>
      <c r="BU373" s="395"/>
      <c r="BV373" s="395"/>
      <c r="BW373" s="395"/>
      <c r="BX373" s="395"/>
      <c r="BY373" s="395"/>
      <c r="BZ373" s="395"/>
      <c r="CA373" s="395"/>
      <c r="CB373" s="395"/>
      <c r="CC373" s="395"/>
      <c r="CD373" s="395"/>
      <c r="CE373" s="395"/>
      <c r="CF373" s="395"/>
      <c r="CG373" s="395"/>
      <c r="CH373" s="395"/>
      <c r="CI373" s="395"/>
      <c r="CJ373" s="395"/>
      <c r="CK373" s="395"/>
      <c r="CL373" s="395"/>
      <c r="CM373" s="395"/>
      <c r="CN373" s="395"/>
      <c r="CO373" s="395"/>
      <c r="CP373" s="395"/>
      <c r="CQ373" s="395"/>
      <c r="CR373" s="395"/>
      <c r="CS373" s="395"/>
      <c r="CT373" s="395"/>
      <c r="CU373" s="395"/>
      <c r="CV373" s="395"/>
      <c r="CW373" s="395"/>
      <c r="CX373" s="395"/>
      <c r="CY373" s="395"/>
      <c r="CZ373" s="395"/>
      <c r="DA373" s="395"/>
      <c r="DB373" s="395"/>
      <c r="DC373" s="395"/>
      <c r="DD373" s="395"/>
    </row>
    <row r="374" spans="1:108" x14ac:dyDescent="0.15">
      <c r="A374" s="395"/>
      <c r="B374" s="211"/>
      <c r="C374" s="395"/>
      <c r="D374" s="395"/>
      <c r="E374" s="395"/>
      <c r="F374" s="395"/>
      <c r="G374" s="395"/>
      <c r="H374" s="395"/>
      <c r="I374" s="395"/>
      <c r="J374" s="395"/>
      <c r="K374" s="395"/>
      <c r="L374" s="395"/>
      <c r="M374" s="395"/>
      <c r="N374" s="395"/>
      <c r="O374" s="395"/>
      <c r="P374" s="395"/>
      <c r="Q374" s="395"/>
      <c r="R374" s="395"/>
      <c r="S374" s="395"/>
      <c r="T374" s="395"/>
      <c r="U374" s="395"/>
      <c r="V374" s="395"/>
      <c r="W374" s="395"/>
      <c r="X374" s="395"/>
      <c r="Y374" s="395"/>
      <c r="Z374" s="395"/>
      <c r="AA374" s="395"/>
      <c r="AB374" s="395"/>
      <c r="AC374" s="395"/>
      <c r="AD374" s="395"/>
      <c r="AE374" s="395"/>
      <c r="AF374" s="395"/>
      <c r="AG374" s="395"/>
      <c r="AH374" s="395"/>
      <c r="AI374" s="395"/>
      <c r="AJ374" s="395"/>
      <c r="AK374" s="395"/>
      <c r="AL374" s="395"/>
      <c r="AM374" s="395"/>
      <c r="AN374" s="395"/>
      <c r="AO374" s="395"/>
      <c r="AP374" s="395"/>
      <c r="AQ374" s="395"/>
      <c r="AR374" s="395"/>
      <c r="AS374" s="395"/>
      <c r="AT374" s="395"/>
      <c r="AU374" s="395"/>
      <c r="AV374" s="395"/>
      <c r="AW374" s="395"/>
      <c r="AX374" s="395"/>
      <c r="AY374" s="395"/>
      <c r="AZ374" s="395"/>
      <c r="BA374" s="395"/>
      <c r="BB374" s="395"/>
      <c r="BC374" s="395"/>
      <c r="BD374" s="395"/>
      <c r="BE374" s="395"/>
      <c r="BF374" s="395"/>
      <c r="BG374" s="395"/>
      <c r="BH374" s="395"/>
      <c r="BI374" s="395"/>
      <c r="BJ374" s="395"/>
      <c r="BK374" s="395"/>
      <c r="BL374" s="395"/>
      <c r="BM374" s="395"/>
      <c r="BN374" s="395"/>
      <c r="BO374" s="395"/>
      <c r="BP374" s="395"/>
      <c r="BQ374" s="395"/>
      <c r="BR374" s="395"/>
      <c r="BS374" s="395"/>
      <c r="BT374" s="395"/>
      <c r="BU374" s="395"/>
      <c r="BV374" s="395"/>
      <c r="BW374" s="395"/>
      <c r="BX374" s="395"/>
      <c r="BY374" s="395"/>
      <c r="BZ374" s="395"/>
      <c r="CA374" s="395"/>
      <c r="CB374" s="395"/>
      <c r="CC374" s="395"/>
      <c r="CD374" s="395"/>
      <c r="CE374" s="395"/>
      <c r="CF374" s="395"/>
      <c r="CG374" s="395"/>
      <c r="CH374" s="395"/>
      <c r="CI374" s="395"/>
      <c r="CJ374" s="395"/>
      <c r="CK374" s="395"/>
      <c r="CL374" s="395"/>
      <c r="CM374" s="395"/>
      <c r="CN374" s="395"/>
      <c r="CO374" s="395"/>
      <c r="CP374" s="395"/>
      <c r="CQ374" s="395"/>
      <c r="CR374" s="395"/>
      <c r="CS374" s="395"/>
      <c r="CT374" s="395"/>
      <c r="CU374" s="395"/>
      <c r="CV374" s="395"/>
      <c r="CW374" s="395"/>
      <c r="CX374" s="395"/>
      <c r="CY374" s="395"/>
      <c r="CZ374" s="395"/>
      <c r="DA374" s="395"/>
      <c r="DB374" s="395"/>
      <c r="DC374" s="395"/>
      <c r="DD374" s="395"/>
    </row>
    <row r="375" spans="1:108" x14ac:dyDescent="0.15">
      <c r="A375" s="395"/>
      <c r="B375" s="211"/>
      <c r="C375" s="395"/>
      <c r="D375" s="395"/>
      <c r="E375" s="395"/>
      <c r="F375" s="395"/>
      <c r="G375" s="395"/>
      <c r="H375" s="395"/>
      <c r="I375" s="395"/>
      <c r="J375" s="395"/>
      <c r="K375" s="395"/>
      <c r="L375" s="395"/>
      <c r="M375" s="395"/>
      <c r="N375" s="395"/>
      <c r="O375" s="395"/>
      <c r="P375" s="395"/>
      <c r="Q375" s="395"/>
      <c r="R375" s="395"/>
      <c r="S375" s="395"/>
      <c r="T375" s="395"/>
      <c r="U375" s="395"/>
      <c r="V375" s="395"/>
      <c r="W375" s="395"/>
      <c r="X375" s="395"/>
      <c r="Y375" s="395"/>
      <c r="Z375" s="395"/>
      <c r="AA375" s="395"/>
      <c r="AB375" s="395"/>
      <c r="AC375" s="395"/>
      <c r="AD375" s="395"/>
      <c r="AE375" s="395"/>
      <c r="AF375" s="395"/>
      <c r="AG375" s="395"/>
      <c r="AH375" s="395"/>
      <c r="AI375" s="395"/>
      <c r="AJ375" s="395"/>
      <c r="AK375" s="395"/>
      <c r="AL375" s="395"/>
      <c r="AM375" s="395"/>
      <c r="AN375" s="395"/>
      <c r="AO375" s="395"/>
      <c r="AP375" s="395"/>
      <c r="AQ375" s="395"/>
      <c r="AR375" s="395"/>
      <c r="AS375" s="395"/>
      <c r="AT375" s="395"/>
      <c r="AU375" s="395"/>
      <c r="AV375" s="395"/>
      <c r="AW375" s="395"/>
      <c r="AX375" s="395"/>
      <c r="AY375" s="395"/>
      <c r="AZ375" s="395"/>
      <c r="BA375" s="395"/>
      <c r="BB375" s="395"/>
      <c r="BC375" s="395"/>
      <c r="BD375" s="395"/>
      <c r="BE375" s="395"/>
      <c r="BF375" s="395"/>
      <c r="BG375" s="395"/>
      <c r="BH375" s="395"/>
      <c r="BI375" s="395"/>
      <c r="BJ375" s="395"/>
      <c r="BK375" s="395"/>
      <c r="BL375" s="395"/>
      <c r="BM375" s="395"/>
      <c r="BN375" s="395"/>
      <c r="BO375" s="395"/>
      <c r="BP375" s="395"/>
      <c r="BQ375" s="395"/>
      <c r="BR375" s="395"/>
      <c r="BS375" s="395"/>
      <c r="BT375" s="395"/>
      <c r="BU375" s="395"/>
      <c r="BV375" s="395"/>
      <c r="BW375" s="395"/>
      <c r="BX375" s="395"/>
      <c r="BY375" s="395"/>
      <c r="BZ375" s="395"/>
      <c r="CA375" s="395"/>
      <c r="CB375" s="395"/>
      <c r="CC375" s="395"/>
      <c r="CD375" s="395"/>
      <c r="CE375" s="395"/>
      <c r="CF375" s="395"/>
      <c r="CG375" s="395"/>
      <c r="CH375" s="395"/>
      <c r="CI375" s="395"/>
      <c r="CJ375" s="395"/>
      <c r="CK375" s="395"/>
      <c r="CL375" s="395"/>
      <c r="CM375" s="395"/>
      <c r="CN375" s="395"/>
      <c r="CO375" s="395"/>
      <c r="CP375" s="395"/>
      <c r="CQ375" s="395"/>
      <c r="CR375" s="395"/>
      <c r="CS375" s="395"/>
      <c r="CT375" s="395"/>
      <c r="CU375" s="395"/>
      <c r="CV375" s="395"/>
      <c r="CW375" s="395"/>
      <c r="CX375" s="395"/>
      <c r="CY375" s="395"/>
      <c r="CZ375" s="395"/>
      <c r="DA375" s="395"/>
      <c r="DB375" s="395"/>
      <c r="DC375" s="395"/>
      <c r="DD375" s="395"/>
    </row>
    <row r="376" spans="1:108" x14ac:dyDescent="0.15">
      <c r="A376" s="395"/>
      <c r="B376" s="211"/>
      <c r="C376" s="395"/>
      <c r="D376" s="395"/>
      <c r="E376" s="395"/>
      <c r="F376" s="395"/>
      <c r="G376" s="395"/>
      <c r="H376" s="395"/>
      <c r="I376" s="395"/>
      <c r="J376" s="395"/>
      <c r="K376" s="395"/>
      <c r="L376" s="395"/>
      <c r="M376" s="395"/>
      <c r="N376" s="395"/>
      <c r="O376" s="395"/>
      <c r="P376" s="395"/>
      <c r="Q376" s="395"/>
      <c r="R376" s="395"/>
      <c r="S376" s="395"/>
      <c r="T376" s="395"/>
      <c r="U376" s="395"/>
      <c r="V376" s="395"/>
      <c r="W376" s="395"/>
      <c r="X376" s="395"/>
      <c r="Y376" s="395"/>
      <c r="Z376" s="395"/>
      <c r="AA376" s="395"/>
      <c r="AB376" s="395"/>
      <c r="AC376" s="395"/>
      <c r="AD376" s="395"/>
      <c r="AE376" s="395"/>
      <c r="AF376" s="395"/>
      <c r="AG376" s="395"/>
      <c r="AH376" s="395"/>
      <c r="AI376" s="395"/>
      <c r="AJ376" s="395"/>
      <c r="AK376" s="395"/>
      <c r="AL376" s="395"/>
      <c r="AM376" s="395"/>
      <c r="AN376" s="395"/>
      <c r="AO376" s="395"/>
      <c r="AP376" s="395"/>
      <c r="AQ376" s="395"/>
      <c r="AR376" s="395"/>
      <c r="AS376" s="395"/>
      <c r="AT376" s="395"/>
      <c r="AU376" s="395"/>
      <c r="AV376" s="395"/>
      <c r="AW376" s="395"/>
      <c r="AX376" s="395"/>
      <c r="AY376" s="395"/>
      <c r="AZ376" s="395"/>
      <c r="BA376" s="395"/>
      <c r="BB376" s="395"/>
      <c r="BC376" s="395"/>
      <c r="BD376" s="395"/>
      <c r="BE376" s="395"/>
      <c r="BF376" s="395"/>
      <c r="BG376" s="395"/>
      <c r="BH376" s="395"/>
      <c r="BI376" s="395"/>
      <c r="BJ376" s="395"/>
      <c r="BK376" s="395"/>
      <c r="BL376" s="395"/>
      <c r="BM376" s="395"/>
      <c r="BN376" s="395"/>
      <c r="BO376" s="395"/>
      <c r="BP376" s="395"/>
      <c r="BQ376" s="395"/>
      <c r="BR376" s="395"/>
      <c r="BS376" s="395"/>
      <c r="BT376" s="395"/>
      <c r="BU376" s="395"/>
      <c r="BV376" s="395"/>
      <c r="BW376" s="395"/>
      <c r="BX376" s="395"/>
      <c r="BY376" s="395"/>
      <c r="BZ376" s="395"/>
      <c r="CA376" s="395"/>
      <c r="CB376" s="395"/>
      <c r="CC376" s="395"/>
      <c r="CD376" s="395"/>
      <c r="CE376" s="395"/>
      <c r="CF376" s="395"/>
      <c r="CG376" s="395"/>
      <c r="CH376" s="395"/>
      <c r="CI376" s="395"/>
      <c r="CJ376" s="395"/>
      <c r="CK376" s="395"/>
      <c r="CL376" s="395"/>
      <c r="CM376" s="395"/>
      <c r="CN376" s="395"/>
      <c r="CO376" s="395"/>
      <c r="CP376" s="395"/>
      <c r="CQ376" s="395"/>
      <c r="CR376" s="395"/>
      <c r="CS376" s="395"/>
      <c r="CT376" s="395"/>
      <c r="CU376" s="395"/>
      <c r="CV376" s="395"/>
      <c r="CW376" s="395"/>
      <c r="CX376" s="395"/>
      <c r="CY376" s="395"/>
      <c r="CZ376" s="395"/>
      <c r="DA376" s="395"/>
      <c r="DB376" s="395"/>
      <c r="DC376" s="395"/>
      <c r="DD376" s="395"/>
    </row>
    <row r="377" spans="1:108" x14ac:dyDescent="0.15">
      <c r="A377" s="395"/>
      <c r="B377" s="211"/>
      <c r="C377" s="395"/>
      <c r="D377" s="395"/>
      <c r="E377" s="395"/>
      <c r="F377" s="395"/>
      <c r="G377" s="395"/>
      <c r="H377" s="395"/>
      <c r="I377" s="395"/>
      <c r="J377" s="395"/>
      <c r="K377" s="395"/>
      <c r="L377" s="395"/>
      <c r="M377" s="395"/>
      <c r="N377" s="395"/>
      <c r="O377" s="395"/>
      <c r="P377" s="395"/>
      <c r="Q377" s="395"/>
      <c r="R377" s="395"/>
      <c r="S377" s="395"/>
      <c r="T377" s="395"/>
      <c r="U377" s="395"/>
      <c r="V377" s="395"/>
      <c r="W377" s="395"/>
      <c r="X377" s="395"/>
      <c r="Y377" s="395"/>
      <c r="Z377" s="395"/>
      <c r="AA377" s="395"/>
      <c r="AB377" s="395"/>
      <c r="AC377" s="395"/>
      <c r="AD377" s="395"/>
      <c r="AE377" s="395"/>
      <c r="AF377" s="395"/>
      <c r="AG377" s="395"/>
      <c r="AH377" s="395"/>
      <c r="AI377" s="395"/>
      <c r="AJ377" s="395"/>
      <c r="AK377" s="395"/>
      <c r="AL377" s="395"/>
      <c r="AM377" s="395"/>
      <c r="AN377" s="395"/>
      <c r="AO377" s="395"/>
      <c r="AP377" s="395"/>
      <c r="AQ377" s="395"/>
      <c r="AR377" s="395"/>
      <c r="AS377" s="395"/>
      <c r="AT377" s="395"/>
      <c r="AU377" s="395"/>
      <c r="AV377" s="395"/>
      <c r="AW377" s="395"/>
      <c r="AX377" s="395"/>
      <c r="AY377" s="395"/>
      <c r="AZ377" s="395"/>
      <c r="BA377" s="395"/>
      <c r="BB377" s="395"/>
      <c r="BC377" s="395"/>
      <c r="BD377" s="395"/>
      <c r="BE377" s="395"/>
      <c r="BF377" s="395"/>
      <c r="BG377" s="395"/>
      <c r="BH377" s="395"/>
      <c r="BI377" s="395"/>
      <c r="BJ377" s="395"/>
      <c r="BK377" s="395"/>
      <c r="BL377" s="395"/>
      <c r="BM377" s="395"/>
      <c r="BN377" s="395"/>
      <c r="BO377" s="395"/>
      <c r="BP377" s="395"/>
      <c r="BQ377" s="395"/>
      <c r="BR377" s="395"/>
      <c r="BS377" s="395"/>
      <c r="BT377" s="395"/>
      <c r="BU377" s="395"/>
      <c r="BV377" s="395"/>
      <c r="BW377" s="395"/>
      <c r="BX377" s="395"/>
      <c r="BY377" s="395"/>
      <c r="BZ377" s="395"/>
      <c r="CA377" s="395"/>
      <c r="CB377" s="395"/>
      <c r="CC377" s="395"/>
      <c r="CD377" s="395"/>
      <c r="CE377" s="395"/>
      <c r="CF377" s="395"/>
      <c r="CG377" s="395"/>
      <c r="CH377" s="395"/>
      <c r="CI377" s="395"/>
      <c r="CJ377" s="395"/>
      <c r="CK377" s="395"/>
      <c r="CL377" s="395"/>
      <c r="CM377" s="395"/>
      <c r="CN377" s="395"/>
      <c r="CO377" s="395"/>
      <c r="CP377" s="395"/>
      <c r="CQ377" s="395"/>
      <c r="CR377" s="395"/>
      <c r="CS377" s="395"/>
      <c r="CT377" s="395"/>
      <c r="CU377" s="395"/>
      <c r="CV377" s="395"/>
      <c r="CW377" s="395"/>
      <c r="CX377" s="395"/>
      <c r="CY377" s="395"/>
      <c r="CZ377" s="395"/>
      <c r="DA377" s="395"/>
      <c r="DB377" s="395"/>
      <c r="DC377" s="395"/>
      <c r="DD377" s="395"/>
    </row>
    <row r="378" spans="1:108" x14ac:dyDescent="0.15">
      <c r="A378" s="395"/>
      <c r="B378" s="211"/>
      <c r="C378" s="395"/>
      <c r="D378" s="395"/>
      <c r="E378" s="395"/>
      <c r="F378" s="395"/>
      <c r="G378" s="395"/>
      <c r="H378" s="395"/>
      <c r="I378" s="395"/>
      <c r="J378" s="395"/>
      <c r="K378" s="395"/>
      <c r="L378" s="395"/>
      <c r="M378" s="395"/>
      <c r="N378" s="395"/>
      <c r="O378" s="395"/>
      <c r="P378" s="395"/>
      <c r="Q378" s="395"/>
      <c r="R378" s="395"/>
      <c r="S378" s="395"/>
      <c r="T378" s="395"/>
      <c r="U378" s="395"/>
      <c r="V378" s="395"/>
      <c r="W378" s="395"/>
      <c r="X378" s="395"/>
      <c r="Y378" s="395"/>
      <c r="Z378" s="395"/>
      <c r="AA378" s="395"/>
      <c r="AB378" s="395"/>
      <c r="AC378" s="395"/>
      <c r="AD378" s="395"/>
      <c r="AE378" s="395"/>
      <c r="AF378" s="395"/>
      <c r="AG378" s="395"/>
      <c r="AH378" s="395"/>
      <c r="AI378" s="395"/>
      <c r="AJ378" s="395"/>
      <c r="AK378" s="395"/>
      <c r="AL378" s="395"/>
      <c r="AM378" s="395"/>
      <c r="AN378" s="395"/>
      <c r="AO378" s="395"/>
      <c r="AP378" s="395"/>
      <c r="AQ378" s="395"/>
      <c r="AR378" s="395"/>
      <c r="AS378" s="395"/>
      <c r="AT378" s="395"/>
      <c r="AU378" s="395"/>
      <c r="AV378" s="395"/>
      <c r="AW378" s="395"/>
      <c r="AX378" s="395"/>
      <c r="AY378" s="395"/>
      <c r="AZ378" s="395"/>
      <c r="BA378" s="395"/>
      <c r="BB378" s="395"/>
      <c r="BC378" s="395"/>
      <c r="BD378" s="395"/>
      <c r="BE378" s="395"/>
      <c r="BF378" s="395"/>
      <c r="BG378" s="395"/>
      <c r="BH378" s="395"/>
      <c r="BI378" s="395"/>
      <c r="BJ378" s="395"/>
      <c r="BK378" s="395"/>
      <c r="BL378" s="395"/>
      <c r="BM378" s="395"/>
      <c r="BN378" s="395"/>
      <c r="BO378" s="395"/>
      <c r="BP378" s="395"/>
      <c r="BQ378" s="395"/>
      <c r="BR378" s="395"/>
      <c r="BS378" s="395"/>
      <c r="BT378" s="395"/>
      <c r="BU378" s="395"/>
      <c r="BV378" s="395"/>
      <c r="BW378" s="395"/>
      <c r="BX378" s="395"/>
      <c r="BY378" s="395"/>
      <c r="BZ378" s="395"/>
      <c r="CA378" s="395"/>
      <c r="CB378" s="395"/>
      <c r="CC378" s="395"/>
      <c r="CD378" s="395"/>
      <c r="CE378" s="395"/>
      <c r="CF378" s="395"/>
      <c r="CG378" s="395"/>
      <c r="CH378" s="395"/>
      <c r="CI378" s="395"/>
      <c r="CJ378" s="395"/>
      <c r="CK378" s="395"/>
      <c r="CL378" s="395"/>
      <c r="CM378" s="395"/>
      <c r="CN378" s="395"/>
      <c r="CO378" s="395"/>
      <c r="CP378" s="395"/>
      <c r="CQ378" s="395"/>
      <c r="CR378" s="395"/>
      <c r="CS378" s="395"/>
      <c r="CT378" s="395"/>
      <c r="CU378" s="395"/>
      <c r="CV378" s="395"/>
      <c r="CW378" s="395"/>
      <c r="CX378" s="395"/>
      <c r="CY378" s="395"/>
      <c r="CZ378" s="395"/>
      <c r="DA378" s="395"/>
      <c r="DB378" s="395"/>
      <c r="DC378" s="395"/>
      <c r="DD378" s="395"/>
    </row>
    <row r="379" spans="1:108" x14ac:dyDescent="0.15">
      <c r="A379" s="395"/>
      <c r="B379" s="211"/>
      <c r="C379" s="395"/>
      <c r="D379" s="395"/>
      <c r="E379" s="395"/>
      <c r="F379" s="395"/>
      <c r="G379" s="395"/>
      <c r="H379" s="395"/>
      <c r="I379" s="395"/>
      <c r="J379" s="395"/>
      <c r="K379" s="395"/>
      <c r="L379" s="395"/>
      <c r="M379" s="395"/>
      <c r="N379" s="395"/>
      <c r="O379" s="395"/>
      <c r="P379" s="395"/>
      <c r="Q379" s="395"/>
      <c r="R379" s="395"/>
      <c r="S379" s="395"/>
      <c r="T379" s="395"/>
      <c r="U379" s="395"/>
      <c r="V379" s="395"/>
      <c r="W379" s="395"/>
      <c r="X379" s="395"/>
      <c r="Y379" s="395"/>
      <c r="Z379" s="395"/>
      <c r="AA379" s="395"/>
      <c r="AB379" s="395"/>
      <c r="AC379" s="395"/>
      <c r="AD379" s="395"/>
      <c r="AE379" s="395"/>
      <c r="AF379" s="395"/>
      <c r="AG379" s="395"/>
      <c r="AH379" s="395"/>
      <c r="AI379" s="395"/>
      <c r="AJ379" s="395"/>
      <c r="AK379" s="395"/>
      <c r="AL379" s="395"/>
      <c r="AM379" s="395"/>
      <c r="AN379" s="395"/>
      <c r="AO379" s="395"/>
      <c r="AP379" s="395"/>
      <c r="AQ379" s="395"/>
      <c r="AR379" s="395"/>
      <c r="AS379" s="395"/>
      <c r="AT379" s="395"/>
      <c r="AU379" s="395"/>
      <c r="AV379" s="395"/>
      <c r="AW379" s="395"/>
      <c r="AX379" s="395"/>
      <c r="AY379" s="395"/>
      <c r="AZ379" s="395"/>
      <c r="BA379" s="395"/>
      <c r="BB379" s="395"/>
      <c r="BC379" s="395"/>
      <c r="BD379" s="395"/>
      <c r="BE379" s="395"/>
      <c r="BF379" s="395"/>
      <c r="BG379" s="395"/>
      <c r="BH379" s="395"/>
      <c r="BI379" s="395"/>
      <c r="BJ379" s="395"/>
      <c r="BK379" s="395"/>
      <c r="BL379" s="395"/>
      <c r="BM379" s="395"/>
      <c r="BN379" s="395"/>
      <c r="BO379" s="395"/>
      <c r="BP379" s="395"/>
      <c r="BQ379" s="395"/>
      <c r="BR379" s="395"/>
      <c r="BS379" s="395"/>
      <c r="BT379" s="395"/>
      <c r="BU379" s="395"/>
      <c r="BV379" s="395"/>
      <c r="BW379" s="395"/>
      <c r="BX379" s="395"/>
      <c r="BY379" s="395"/>
      <c r="BZ379" s="395"/>
      <c r="CA379" s="395"/>
      <c r="CB379" s="395"/>
      <c r="CC379" s="395"/>
      <c r="CD379" s="395"/>
      <c r="CE379" s="395"/>
      <c r="CF379" s="395"/>
      <c r="CG379" s="395"/>
      <c r="CH379" s="395"/>
      <c r="CI379" s="395"/>
      <c r="CJ379" s="395"/>
      <c r="CK379" s="395"/>
      <c r="CL379" s="395"/>
      <c r="CM379" s="395"/>
      <c r="CN379" s="395"/>
      <c r="CO379" s="395"/>
      <c r="CP379" s="395"/>
      <c r="CQ379" s="395"/>
      <c r="CR379" s="395"/>
      <c r="CS379" s="395"/>
      <c r="CT379" s="395"/>
      <c r="CU379" s="395"/>
      <c r="CV379" s="395"/>
      <c r="CW379" s="395"/>
      <c r="CX379" s="395"/>
      <c r="CY379" s="395"/>
      <c r="CZ379" s="395"/>
      <c r="DA379" s="395"/>
      <c r="DB379" s="395"/>
      <c r="DC379" s="395"/>
      <c r="DD379" s="395"/>
    </row>
    <row r="380" spans="1:108" x14ac:dyDescent="0.15">
      <c r="A380" s="395"/>
      <c r="B380" s="211"/>
      <c r="C380" s="395"/>
      <c r="D380" s="395"/>
      <c r="E380" s="395"/>
      <c r="F380" s="395"/>
      <c r="G380" s="395"/>
      <c r="H380" s="395"/>
      <c r="I380" s="395"/>
      <c r="J380" s="395"/>
      <c r="K380" s="395"/>
      <c r="L380" s="395"/>
      <c r="M380" s="395"/>
      <c r="N380" s="395"/>
      <c r="O380" s="395"/>
      <c r="P380" s="395"/>
      <c r="Q380" s="395"/>
      <c r="R380" s="395"/>
      <c r="S380" s="395"/>
      <c r="T380" s="395"/>
      <c r="U380" s="395"/>
      <c r="V380" s="395"/>
      <c r="W380" s="395"/>
      <c r="X380" s="395"/>
      <c r="Y380" s="395"/>
      <c r="Z380" s="395"/>
      <c r="AA380" s="395"/>
      <c r="AB380" s="395"/>
      <c r="AC380" s="395"/>
      <c r="AD380" s="395"/>
      <c r="AE380" s="395"/>
      <c r="AF380" s="395"/>
      <c r="AG380" s="395"/>
      <c r="AH380" s="395"/>
      <c r="AI380" s="395"/>
      <c r="AJ380" s="395"/>
      <c r="AK380" s="395"/>
      <c r="AL380" s="395"/>
      <c r="AM380" s="395"/>
      <c r="AN380" s="395"/>
      <c r="AO380" s="395"/>
      <c r="AP380" s="395"/>
      <c r="AQ380" s="395"/>
      <c r="AR380" s="395"/>
      <c r="AS380" s="395"/>
      <c r="AT380" s="395"/>
      <c r="AU380" s="395"/>
      <c r="AV380" s="395"/>
      <c r="AW380" s="395"/>
      <c r="AX380" s="395"/>
      <c r="AY380" s="395"/>
      <c r="AZ380" s="395"/>
      <c r="BA380" s="395"/>
      <c r="BB380" s="395"/>
      <c r="BC380" s="395"/>
      <c r="BD380" s="395"/>
      <c r="BE380" s="395"/>
      <c r="BF380" s="395"/>
      <c r="BG380" s="395"/>
      <c r="BH380" s="395"/>
      <c r="BI380" s="395"/>
      <c r="BJ380" s="395"/>
      <c r="BK380" s="395"/>
      <c r="BL380" s="395"/>
      <c r="BM380" s="395"/>
      <c r="BN380" s="395"/>
      <c r="BO380" s="395"/>
      <c r="BP380" s="395"/>
      <c r="BQ380" s="395"/>
      <c r="BR380" s="395"/>
      <c r="BS380" s="395"/>
      <c r="BT380" s="395"/>
      <c r="BU380" s="395"/>
      <c r="BV380" s="395"/>
      <c r="BW380" s="395"/>
      <c r="BX380" s="395"/>
      <c r="BY380" s="395"/>
      <c r="BZ380" s="395"/>
      <c r="CA380" s="395"/>
      <c r="CB380" s="395"/>
      <c r="CC380" s="395"/>
      <c r="CD380" s="395"/>
      <c r="CE380" s="395"/>
      <c r="CF380" s="395"/>
      <c r="CG380" s="395"/>
      <c r="CH380" s="395"/>
      <c r="CI380" s="395"/>
      <c r="CJ380" s="395"/>
      <c r="CK380" s="395"/>
      <c r="CL380" s="395"/>
      <c r="CM380" s="395"/>
      <c r="CN380" s="395"/>
      <c r="CO380" s="395"/>
      <c r="CP380" s="395"/>
      <c r="CQ380" s="395"/>
      <c r="CR380" s="395"/>
      <c r="CS380" s="395"/>
      <c r="CT380" s="395"/>
      <c r="CU380" s="395"/>
      <c r="CV380" s="395"/>
      <c r="CW380" s="395"/>
      <c r="CX380" s="395"/>
      <c r="CY380" s="395"/>
      <c r="CZ380" s="395"/>
      <c r="DA380" s="395"/>
      <c r="DB380" s="395"/>
      <c r="DC380" s="395"/>
      <c r="DD380" s="395"/>
    </row>
    <row r="381" spans="1:108" x14ac:dyDescent="0.15">
      <c r="A381" s="395"/>
      <c r="B381" s="211"/>
      <c r="C381" s="395"/>
      <c r="D381" s="395"/>
      <c r="E381" s="395"/>
      <c r="F381" s="395"/>
      <c r="G381" s="395"/>
      <c r="H381" s="395"/>
      <c r="I381" s="395"/>
      <c r="J381" s="395"/>
      <c r="K381" s="395"/>
      <c r="L381" s="395"/>
      <c r="M381" s="395"/>
      <c r="N381" s="395"/>
      <c r="O381" s="395"/>
      <c r="P381" s="395"/>
      <c r="Q381" s="395"/>
      <c r="R381" s="395"/>
      <c r="S381" s="395"/>
      <c r="T381" s="395"/>
      <c r="U381" s="395"/>
      <c r="V381" s="395"/>
      <c r="W381" s="395"/>
      <c r="X381" s="395"/>
      <c r="Y381" s="395"/>
      <c r="Z381" s="395"/>
      <c r="AA381" s="395"/>
      <c r="AB381" s="395"/>
      <c r="AC381" s="395"/>
      <c r="AD381" s="395"/>
      <c r="AE381" s="395"/>
      <c r="AF381" s="395"/>
      <c r="AG381" s="395"/>
      <c r="AH381" s="395"/>
      <c r="AI381" s="395"/>
      <c r="AJ381" s="395"/>
      <c r="AK381" s="395"/>
      <c r="AL381" s="395"/>
      <c r="AM381" s="395"/>
      <c r="AN381" s="395"/>
      <c r="AO381" s="395"/>
      <c r="AP381" s="395"/>
      <c r="AQ381" s="395"/>
      <c r="AR381" s="395"/>
      <c r="AS381" s="395"/>
      <c r="AT381" s="395"/>
      <c r="AU381" s="395"/>
      <c r="AV381" s="395"/>
      <c r="AW381" s="395"/>
      <c r="AX381" s="395"/>
      <c r="AY381" s="395"/>
      <c r="AZ381" s="395"/>
      <c r="BA381" s="395"/>
      <c r="BB381" s="395"/>
      <c r="BC381" s="395"/>
      <c r="BD381" s="395"/>
      <c r="BE381" s="395"/>
      <c r="BF381" s="395"/>
      <c r="BG381" s="395"/>
      <c r="BH381" s="395"/>
      <c r="BI381" s="395"/>
      <c r="BJ381" s="395"/>
      <c r="BK381" s="395"/>
      <c r="BL381" s="395"/>
      <c r="BM381" s="395"/>
      <c r="BN381" s="395"/>
      <c r="BO381" s="395"/>
      <c r="BP381" s="395"/>
      <c r="BQ381" s="395"/>
      <c r="BR381" s="395"/>
      <c r="BS381" s="395"/>
      <c r="BT381" s="395"/>
      <c r="BU381" s="395"/>
      <c r="BV381" s="395"/>
      <c r="BW381" s="395"/>
      <c r="BX381" s="395"/>
      <c r="BY381" s="395"/>
      <c r="BZ381" s="395"/>
      <c r="CA381" s="395"/>
      <c r="CB381" s="395"/>
      <c r="CC381" s="395"/>
      <c r="CD381" s="395"/>
      <c r="CE381" s="395"/>
      <c r="CF381" s="395"/>
      <c r="CG381" s="395"/>
      <c r="CH381" s="395"/>
      <c r="CI381" s="395"/>
      <c r="CJ381" s="395"/>
      <c r="CK381" s="395"/>
      <c r="CL381" s="395"/>
      <c r="CM381" s="395"/>
      <c r="CN381" s="395"/>
      <c r="CO381" s="395"/>
      <c r="CP381" s="395"/>
      <c r="CQ381" s="395"/>
      <c r="CR381" s="395"/>
      <c r="CS381" s="395"/>
      <c r="CT381" s="395"/>
      <c r="CU381" s="395"/>
      <c r="CV381" s="395"/>
      <c r="CW381" s="395"/>
      <c r="CX381" s="395"/>
      <c r="CY381" s="395"/>
      <c r="CZ381" s="395"/>
      <c r="DA381" s="395"/>
      <c r="DB381" s="395"/>
      <c r="DC381" s="395"/>
      <c r="DD381" s="395"/>
    </row>
    <row r="382" spans="1:108" x14ac:dyDescent="0.15">
      <c r="A382" s="395"/>
      <c r="B382" s="211"/>
      <c r="C382" s="395"/>
      <c r="D382" s="395"/>
      <c r="E382" s="395"/>
      <c r="F382" s="395"/>
      <c r="G382" s="395"/>
      <c r="H382" s="395"/>
      <c r="I382" s="395"/>
      <c r="J382" s="395"/>
      <c r="K382" s="395"/>
      <c r="L382" s="395"/>
      <c r="M382" s="395"/>
      <c r="N382" s="395"/>
      <c r="O382" s="395"/>
      <c r="P382" s="395"/>
      <c r="Q382" s="395"/>
      <c r="R382" s="395"/>
      <c r="S382" s="395"/>
      <c r="T382" s="395"/>
      <c r="U382" s="395"/>
      <c r="V382" s="395"/>
      <c r="W382" s="395"/>
      <c r="X382" s="395"/>
      <c r="Y382" s="395"/>
      <c r="Z382" s="395"/>
      <c r="AA382" s="395"/>
      <c r="AB382" s="395"/>
      <c r="AC382" s="395"/>
      <c r="AD382" s="395"/>
      <c r="AE382" s="395"/>
      <c r="AF382" s="395"/>
      <c r="AG382" s="395"/>
      <c r="AH382" s="395"/>
      <c r="AI382" s="395"/>
      <c r="AJ382" s="395"/>
      <c r="AK382" s="395"/>
      <c r="AL382" s="395"/>
      <c r="AM382" s="395"/>
      <c r="AN382" s="395"/>
      <c r="AO382" s="395"/>
      <c r="AP382" s="395"/>
      <c r="AQ382" s="395"/>
      <c r="AR382" s="395"/>
      <c r="AS382" s="395"/>
      <c r="AT382" s="395"/>
      <c r="AU382" s="395"/>
      <c r="AV382" s="395"/>
      <c r="AW382" s="395"/>
      <c r="AX382" s="395"/>
      <c r="AY382" s="395"/>
      <c r="AZ382" s="395"/>
      <c r="BA382" s="395"/>
      <c r="BB382" s="395"/>
      <c r="BC382" s="395"/>
      <c r="BD382" s="395"/>
      <c r="BE382" s="395"/>
      <c r="BF382" s="395"/>
      <c r="BG382" s="395"/>
      <c r="BH382" s="395"/>
      <c r="BI382" s="395"/>
      <c r="BJ382" s="395"/>
      <c r="BK382" s="395"/>
      <c r="BL382" s="395"/>
      <c r="BM382" s="395"/>
      <c r="BN382" s="395"/>
      <c r="BO382" s="395"/>
      <c r="BP382" s="395"/>
      <c r="BQ382" s="395"/>
      <c r="BR382" s="395"/>
      <c r="BS382" s="395"/>
      <c r="BT382" s="395"/>
      <c r="BU382" s="395"/>
      <c r="BV382" s="395"/>
      <c r="BW382" s="395"/>
      <c r="BX382" s="395"/>
      <c r="BY382" s="395"/>
      <c r="BZ382" s="395"/>
      <c r="CA382" s="395"/>
      <c r="CB382" s="395"/>
      <c r="CC382" s="395"/>
      <c r="CD382" s="395"/>
      <c r="CE382" s="395"/>
      <c r="CF382" s="395"/>
      <c r="CG382" s="395"/>
      <c r="CH382" s="395"/>
      <c r="CI382" s="395"/>
      <c r="CJ382" s="395"/>
      <c r="CK382" s="395"/>
      <c r="CL382" s="395"/>
      <c r="CM382" s="395"/>
      <c r="CN382" s="395"/>
      <c r="CO382" s="395"/>
      <c r="CP382" s="395"/>
      <c r="CQ382" s="395"/>
      <c r="CR382" s="395"/>
      <c r="CS382" s="395"/>
      <c r="CT382" s="395"/>
      <c r="CU382" s="395"/>
      <c r="CV382" s="395"/>
      <c r="CW382" s="395"/>
      <c r="CX382" s="395"/>
      <c r="CY382" s="395"/>
      <c r="CZ382" s="395"/>
      <c r="DA382" s="395"/>
      <c r="DB382" s="395"/>
      <c r="DC382" s="395"/>
      <c r="DD382" s="395"/>
    </row>
    <row r="383" spans="1:108" x14ac:dyDescent="0.15">
      <c r="A383" s="395"/>
      <c r="B383" s="211"/>
      <c r="C383" s="395"/>
      <c r="D383" s="395"/>
      <c r="E383" s="395"/>
      <c r="F383" s="395"/>
      <c r="G383" s="395"/>
      <c r="H383" s="395"/>
      <c r="I383" s="395"/>
      <c r="J383" s="395"/>
      <c r="K383" s="395"/>
      <c r="L383" s="395"/>
      <c r="M383" s="395"/>
      <c r="N383" s="395"/>
      <c r="O383" s="395"/>
      <c r="P383" s="395"/>
      <c r="Q383" s="395"/>
      <c r="R383" s="395"/>
      <c r="S383" s="395"/>
      <c r="T383" s="395"/>
      <c r="U383" s="395"/>
      <c r="V383" s="395"/>
      <c r="W383" s="395"/>
      <c r="X383" s="395"/>
      <c r="Y383" s="395"/>
      <c r="Z383" s="395"/>
      <c r="AA383" s="395"/>
      <c r="AB383" s="395"/>
      <c r="AC383" s="395"/>
      <c r="AD383" s="395"/>
      <c r="AE383" s="395"/>
      <c r="AF383" s="395"/>
      <c r="AG383" s="395"/>
      <c r="AH383" s="395"/>
      <c r="AI383" s="395"/>
      <c r="AJ383" s="395"/>
      <c r="AK383" s="395"/>
      <c r="AL383" s="395"/>
      <c r="AM383" s="395"/>
      <c r="AN383" s="395"/>
      <c r="AO383" s="395"/>
      <c r="AP383" s="395"/>
      <c r="AQ383" s="395"/>
      <c r="AR383" s="395"/>
      <c r="AS383" s="395"/>
      <c r="AT383" s="395"/>
      <c r="AU383" s="395"/>
      <c r="AV383" s="395"/>
      <c r="AW383" s="395"/>
      <c r="AX383" s="395"/>
      <c r="AY383" s="395"/>
      <c r="AZ383" s="395"/>
      <c r="BA383" s="395"/>
      <c r="BB383" s="395"/>
      <c r="BC383" s="395"/>
      <c r="BD383" s="395"/>
      <c r="BE383" s="395"/>
      <c r="BF383" s="395"/>
      <c r="BG383" s="395"/>
      <c r="BH383" s="395"/>
      <c r="BI383" s="395"/>
      <c r="BJ383" s="395"/>
      <c r="BK383" s="395"/>
      <c r="BL383" s="395"/>
      <c r="BM383" s="395"/>
      <c r="BN383" s="395"/>
      <c r="BO383" s="395"/>
      <c r="BP383" s="395"/>
      <c r="BQ383" s="395"/>
      <c r="BR383" s="395"/>
      <c r="BS383" s="395"/>
      <c r="BT383" s="395"/>
      <c r="BU383" s="395"/>
      <c r="BV383" s="395"/>
      <c r="BW383" s="395"/>
      <c r="BX383" s="395"/>
      <c r="BY383" s="395"/>
      <c r="BZ383" s="395"/>
      <c r="CA383" s="395"/>
      <c r="CB383" s="395"/>
      <c r="CC383" s="395"/>
      <c r="CD383" s="395"/>
      <c r="CE383" s="395"/>
      <c r="CF383" s="395"/>
      <c r="CG383" s="395"/>
      <c r="CH383" s="395"/>
      <c r="CI383" s="395"/>
      <c r="CJ383" s="395"/>
      <c r="CK383" s="395"/>
      <c r="CL383" s="395"/>
      <c r="CM383" s="395"/>
      <c r="CN383" s="395"/>
      <c r="CO383" s="395"/>
      <c r="CP383" s="395"/>
      <c r="CQ383" s="395"/>
      <c r="CR383" s="395"/>
      <c r="CS383" s="395"/>
      <c r="CT383" s="395"/>
      <c r="CU383" s="395"/>
      <c r="CV383" s="395"/>
      <c r="CW383" s="395"/>
      <c r="CX383" s="395"/>
      <c r="CY383" s="395"/>
      <c r="CZ383" s="395"/>
      <c r="DA383" s="395"/>
      <c r="DB383" s="395"/>
      <c r="DC383" s="395"/>
      <c r="DD383" s="395"/>
    </row>
    <row r="384" spans="1:108" x14ac:dyDescent="0.15">
      <c r="A384" s="395"/>
      <c r="B384" s="211"/>
      <c r="C384" s="395"/>
      <c r="D384" s="395"/>
      <c r="E384" s="395"/>
      <c r="F384" s="395"/>
      <c r="G384" s="395"/>
      <c r="H384" s="395"/>
      <c r="I384" s="395"/>
      <c r="J384" s="395"/>
      <c r="K384" s="395"/>
      <c r="L384" s="395"/>
      <c r="M384" s="395"/>
      <c r="N384" s="395"/>
      <c r="O384" s="395"/>
      <c r="P384" s="395"/>
      <c r="Q384" s="395"/>
      <c r="R384" s="395"/>
      <c r="S384" s="395"/>
      <c r="T384" s="395"/>
      <c r="U384" s="395"/>
      <c r="V384" s="395"/>
      <c r="W384" s="395"/>
      <c r="X384" s="395"/>
      <c r="Y384" s="395"/>
      <c r="Z384" s="395"/>
      <c r="AA384" s="395"/>
      <c r="AB384" s="395"/>
      <c r="AC384" s="395"/>
      <c r="AD384" s="395"/>
      <c r="AE384" s="395"/>
      <c r="AF384" s="395"/>
      <c r="AG384" s="395"/>
      <c r="AH384" s="395"/>
      <c r="AI384" s="395"/>
      <c r="AJ384" s="395"/>
      <c r="AK384" s="395"/>
      <c r="AL384" s="395"/>
      <c r="AM384" s="395"/>
      <c r="AN384" s="395"/>
      <c r="AO384" s="395"/>
      <c r="AP384" s="395"/>
      <c r="AQ384" s="395"/>
      <c r="AR384" s="395"/>
      <c r="AS384" s="395"/>
      <c r="AT384" s="395"/>
      <c r="AU384" s="395"/>
      <c r="AV384" s="395"/>
      <c r="AW384" s="395"/>
      <c r="AX384" s="395"/>
      <c r="AY384" s="395"/>
      <c r="AZ384" s="395"/>
      <c r="BA384" s="395"/>
      <c r="BB384" s="395"/>
      <c r="BC384" s="395"/>
      <c r="BD384" s="395"/>
      <c r="BE384" s="395"/>
      <c r="BF384" s="395"/>
      <c r="BG384" s="395"/>
      <c r="BH384" s="395"/>
      <c r="BI384" s="395"/>
      <c r="BJ384" s="395"/>
      <c r="BK384" s="395"/>
      <c r="BL384" s="395"/>
      <c r="BM384" s="395"/>
      <c r="BN384" s="395"/>
      <c r="BO384" s="395"/>
      <c r="BP384" s="395"/>
      <c r="BQ384" s="395"/>
      <c r="BR384" s="395"/>
      <c r="BS384" s="395"/>
      <c r="BT384" s="395"/>
      <c r="BU384" s="395"/>
      <c r="BV384" s="395"/>
      <c r="BW384" s="395"/>
      <c r="BX384" s="395"/>
      <c r="BY384" s="395"/>
      <c r="BZ384" s="395"/>
      <c r="CA384" s="395"/>
      <c r="CB384" s="395"/>
      <c r="CC384" s="395"/>
      <c r="CD384" s="395"/>
      <c r="CE384" s="395"/>
      <c r="CF384" s="395"/>
      <c r="CG384" s="395"/>
      <c r="CH384" s="395"/>
      <c r="CI384" s="395"/>
      <c r="CJ384" s="395"/>
      <c r="CK384" s="395"/>
      <c r="CL384" s="395"/>
      <c r="CM384" s="395"/>
      <c r="CN384" s="395"/>
      <c r="CO384" s="395"/>
      <c r="CP384" s="395"/>
      <c r="CQ384" s="395"/>
      <c r="CR384" s="395"/>
      <c r="CS384" s="395"/>
      <c r="CT384" s="395"/>
      <c r="CU384" s="395"/>
      <c r="CV384" s="395"/>
      <c r="CW384" s="395"/>
      <c r="CX384" s="395"/>
      <c r="CY384" s="395"/>
      <c r="CZ384" s="395"/>
      <c r="DA384" s="395"/>
      <c r="DB384" s="395"/>
      <c r="DC384" s="395"/>
      <c r="DD384" s="395"/>
    </row>
    <row r="385" spans="1:108" x14ac:dyDescent="0.15">
      <c r="A385" s="395"/>
      <c r="B385" s="211"/>
      <c r="C385" s="395"/>
      <c r="D385" s="395"/>
      <c r="E385" s="395"/>
      <c r="F385" s="395"/>
      <c r="G385" s="395"/>
      <c r="H385" s="395"/>
      <c r="I385" s="395"/>
      <c r="J385" s="395"/>
      <c r="K385" s="395"/>
      <c r="L385" s="395"/>
      <c r="M385" s="395"/>
      <c r="N385" s="395"/>
      <c r="O385" s="395"/>
      <c r="P385" s="395"/>
      <c r="Q385" s="395"/>
      <c r="R385" s="395"/>
      <c r="S385" s="395"/>
      <c r="T385" s="395"/>
      <c r="U385" s="395"/>
      <c r="V385" s="395"/>
      <c r="W385" s="395"/>
      <c r="X385" s="395"/>
      <c r="Y385" s="395"/>
      <c r="Z385" s="395"/>
      <c r="AA385" s="395"/>
      <c r="AB385" s="395"/>
      <c r="AC385" s="395"/>
      <c r="AD385" s="395"/>
      <c r="AE385" s="395"/>
      <c r="AF385" s="395"/>
      <c r="AG385" s="395"/>
      <c r="AH385" s="395"/>
      <c r="AI385" s="395"/>
      <c r="AJ385" s="395"/>
      <c r="AK385" s="395"/>
      <c r="AL385" s="395"/>
      <c r="AM385" s="395"/>
      <c r="AN385" s="395"/>
      <c r="AO385" s="395"/>
      <c r="AP385" s="395"/>
      <c r="AQ385" s="395"/>
      <c r="AR385" s="395"/>
      <c r="AS385" s="395"/>
      <c r="AT385" s="395"/>
      <c r="AU385" s="395"/>
      <c r="AV385" s="395"/>
      <c r="AW385" s="395"/>
      <c r="AX385" s="395"/>
      <c r="AY385" s="395"/>
      <c r="AZ385" s="395"/>
      <c r="BA385" s="395"/>
      <c r="BB385" s="395"/>
      <c r="BC385" s="395"/>
      <c r="BD385" s="395"/>
      <c r="BE385" s="395"/>
      <c r="BF385" s="395"/>
      <c r="BG385" s="395"/>
      <c r="BH385" s="395"/>
      <c r="BI385" s="395"/>
      <c r="BJ385" s="395"/>
      <c r="BK385" s="395"/>
      <c r="BL385" s="395"/>
      <c r="BM385" s="395"/>
      <c r="BN385" s="395"/>
      <c r="BO385" s="395"/>
      <c r="BP385" s="395"/>
      <c r="BQ385" s="395"/>
      <c r="BR385" s="395"/>
      <c r="BS385" s="395"/>
      <c r="BT385" s="395"/>
      <c r="BU385" s="395"/>
      <c r="BV385" s="395"/>
      <c r="BW385" s="395"/>
      <c r="BX385" s="395"/>
      <c r="BY385" s="395"/>
      <c r="BZ385" s="395"/>
      <c r="CA385" s="395"/>
      <c r="CB385" s="395"/>
      <c r="CC385" s="395"/>
      <c r="CD385" s="395"/>
      <c r="CE385" s="395"/>
      <c r="CF385" s="395"/>
      <c r="CG385" s="395"/>
      <c r="CH385" s="395"/>
      <c r="CI385" s="395"/>
      <c r="CJ385" s="395"/>
      <c r="CK385" s="395"/>
      <c r="CL385" s="395"/>
      <c r="CM385" s="395"/>
      <c r="CN385" s="395"/>
      <c r="CO385" s="395"/>
      <c r="CP385" s="395"/>
      <c r="CQ385" s="395"/>
      <c r="CR385" s="395"/>
      <c r="CS385" s="395"/>
      <c r="CT385" s="395"/>
      <c r="CU385" s="395"/>
      <c r="CV385" s="395"/>
      <c r="CW385" s="395"/>
      <c r="CX385" s="395"/>
      <c r="CY385" s="395"/>
      <c r="CZ385" s="395"/>
      <c r="DA385" s="395"/>
      <c r="DB385" s="395"/>
      <c r="DC385" s="395"/>
      <c r="DD385" s="395"/>
    </row>
    <row r="386" spans="1:108" x14ac:dyDescent="0.15">
      <c r="A386" s="395"/>
      <c r="B386" s="211"/>
      <c r="C386" s="395"/>
      <c r="D386" s="395"/>
      <c r="E386" s="395"/>
      <c r="F386" s="395"/>
      <c r="G386" s="395"/>
      <c r="H386" s="395"/>
      <c r="I386" s="395"/>
      <c r="J386" s="395"/>
      <c r="K386" s="395"/>
      <c r="L386" s="395"/>
      <c r="M386" s="395"/>
      <c r="N386" s="395"/>
      <c r="O386" s="395"/>
      <c r="P386" s="395"/>
      <c r="Q386" s="395"/>
      <c r="R386" s="395"/>
      <c r="S386" s="395"/>
      <c r="T386" s="395"/>
      <c r="U386" s="395"/>
      <c r="V386" s="395"/>
      <c r="W386" s="395"/>
      <c r="X386" s="395"/>
      <c r="Y386" s="395"/>
      <c r="Z386" s="395"/>
      <c r="AA386" s="395"/>
      <c r="AB386" s="395"/>
      <c r="AC386" s="395"/>
      <c r="AD386" s="395"/>
      <c r="AE386" s="395"/>
      <c r="AF386" s="395"/>
      <c r="AG386" s="395"/>
      <c r="AH386" s="395"/>
      <c r="AI386" s="395"/>
      <c r="AJ386" s="395"/>
      <c r="AK386" s="395"/>
      <c r="AL386" s="395"/>
      <c r="AM386" s="395"/>
      <c r="AN386" s="395"/>
      <c r="AO386" s="395"/>
      <c r="AP386" s="395"/>
      <c r="AQ386" s="395"/>
      <c r="AR386" s="395"/>
      <c r="AS386" s="395"/>
      <c r="AT386" s="395"/>
      <c r="AU386" s="395"/>
      <c r="AV386" s="395"/>
      <c r="AW386" s="395"/>
      <c r="AX386" s="395"/>
      <c r="AY386" s="395"/>
      <c r="AZ386" s="395"/>
      <c r="BA386" s="395"/>
      <c r="BB386" s="395"/>
      <c r="BC386" s="395"/>
      <c r="BD386" s="395"/>
      <c r="BE386" s="395"/>
      <c r="BF386" s="395"/>
      <c r="BG386" s="395"/>
      <c r="BH386" s="395"/>
      <c r="BI386" s="395"/>
      <c r="BJ386" s="395"/>
      <c r="BK386" s="395"/>
      <c r="BL386" s="395"/>
      <c r="BM386" s="395"/>
      <c r="BN386" s="395"/>
      <c r="BO386" s="395"/>
      <c r="BP386" s="395"/>
      <c r="BQ386" s="395"/>
      <c r="BR386" s="395"/>
      <c r="BS386" s="395"/>
      <c r="BT386" s="395"/>
      <c r="BU386" s="395"/>
      <c r="BV386" s="395"/>
      <c r="BW386" s="395"/>
      <c r="BX386" s="395"/>
      <c r="BY386" s="395"/>
      <c r="BZ386" s="395"/>
      <c r="CA386" s="395"/>
      <c r="CB386" s="395"/>
      <c r="CC386" s="395"/>
      <c r="CD386" s="395"/>
      <c r="CE386" s="395"/>
      <c r="CF386" s="395"/>
      <c r="CG386" s="395"/>
      <c r="CH386" s="395"/>
      <c r="CI386" s="395"/>
      <c r="CJ386" s="395"/>
      <c r="CK386" s="395"/>
      <c r="CL386" s="395"/>
      <c r="CM386" s="395"/>
      <c r="CN386" s="395"/>
      <c r="CO386" s="395"/>
      <c r="CP386" s="395"/>
      <c r="CQ386" s="395"/>
      <c r="CR386" s="395"/>
      <c r="CS386" s="395"/>
      <c r="CT386" s="395"/>
      <c r="CU386" s="395"/>
      <c r="CV386" s="395"/>
      <c r="CW386" s="395"/>
      <c r="CX386" s="395"/>
      <c r="CY386" s="395"/>
      <c r="CZ386" s="395"/>
      <c r="DA386" s="395"/>
      <c r="DB386" s="395"/>
      <c r="DC386" s="395"/>
      <c r="DD386" s="395"/>
    </row>
    <row r="387" spans="1:108" x14ac:dyDescent="0.15">
      <c r="A387" s="395"/>
      <c r="B387" s="211"/>
      <c r="C387" s="395"/>
      <c r="D387" s="395"/>
      <c r="E387" s="395"/>
      <c r="F387" s="395"/>
      <c r="G387" s="395"/>
      <c r="H387" s="395"/>
      <c r="I387" s="395"/>
      <c r="J387" s="395"/>
      <c r="K387" s="395"/>
      <c r="L387" s="395"/>
      <c r="M387" s="395"/>
      <c r="N387" s="395"/>
      <c r="O387" s="395"/>
      <c r="P387" s="395"/>
      <c r="Q387" s="395"/>
      <c r="R387" s="395"/>
      <c r="S387" s="395"/>
      <c r="T387" s="395"/>
      <c r="U387" s="395"/>
      <c r="V387" s="395"/>
      <c r="W387" s="395"/>
      <c r="X387" s="395"/>
      <c r="Y387" s="395"/>
      <c r="Z387" s="395"/>
      <c r="AA387" s="395"/>
      <c r="AB387" s="395"/>
      <c r="AC387" s="395"/>
      <c r="AD387" s="395"/>
      <c r="AE387" s="395"/>
      <c r="AF387" s="395"/>
      <c r="AG387" s="395"/>
      <c r="AH387" s="395"/>
      <c r="AI387" s="395"/>
      <c r="AJ387" s="395"/>
      <c r="AK387" s="395"/>
      <c r="AL387" s="395"/>
      <c r="AM387" s="395"/>
      <c r="AN387" s="395"/>
      <c r="AO387" s="395"/>
      <c r="AP387" s="395"/>
      <c r="AQ387" s="395"/>
      <c r="AR387" s="395"/>
      <c r="AS387" s="395"/>
      <c r="AT387" s="395"/>
      <c r="AU387" s="395"/>
      <c r="AV387" s="395"/>
      <c r="AW387" s="395"/>
      <c r="AX387" s="395"/>
      <c r="AY387" s="395"/>
      <c r="AZ387" s="395"/>
      <c r="BA387" s="395"/>
      <c r="BB387" s="395"/>
      <c r="BC387" s="395"/>
      <c r="BD387" s="395"/>
      <c r="BE387" s="395"/>
      <c r="BF387" s="395"/>
      <c r="BG387" s="395"/>
      <c r="BH387" s="395"/>
      <c r="BI387" s="395"/>
      <c r="BJ387" s="395"/>
      <c r="BK387" s="395"/>
      <c r="BL387" s="395"/>
      <c r="BM387" s="395"/>
      <c r="BN387" s="395"/>
      <c r="BO387" s="395"/>
      <c r="BP387" s="395"/>
      <c r="BQ387" s="395"/>
      <c r="BR387" s="395"/>
      <c r="BS387" s="395"/>
      <c r="BT387" s="395"/>
      <c r="BU387" s="395"/>
      <c r="BV387" s="395"/>
      <c r="BW387" s="395"/>
      <c r="BX387" s="395"/>
      <c r="BY387" s="395"/>
      <c r="BZ387" s="395"/>
      <c r="CA387" s="395"/>
      <c r="CB387" s="395"/>
      <c r="CC387" s="395"/>
      <c r="CD387" s="395"/>
      <c r="CE387" s="395"/>
      <c r="CF387" s="395"/>
      <c r="CG387" s="395"/>
      <c r="CH387" s="395"/>
      <c r="CI387" s="395"/>
      <c r="CJ387" s="395"/>
      <c r="CK387" s="395"/>
      <c r="CL387" s="395"/>
      <c r="CM387" s="395"/>
      <c r="CN387" s="395"/>
      <c r="CO387" s="395"/>
      <c r="CP387" s="395"/>
      <c r="CQ387" s="395"/>
      <c r="CR387" s="395"/>
      <c r="CS387" s="395"/>
      <c r="CT387" s="395"/>
      <c r="CU387" s="395"/>
      <c r="CV387" s="395"/>
      <c r="CW387" s="395"/>
      <c r="CX387" s="395"/>
      <c r="CY387" s="395"/>
      <c r="CZ387" s="395"/>
      <c r="DA387" s="395"/>
      <c r="DB387" s="395"/>
      <c r="DC387" s="395"/>
      <c r="DD387" s="395"/>
    </row>
    <row r="388" spans="1:108" x14ac:dyDescent="0.15">
      <c r="A388" s="395"/>
      <c r="B388" s="211"/>
      <c r="C388" s="395"/>
      <c r="D388" s="395"/>
      <c r="E388" s="395"/>
      <c r="F388" s="395"/>
      <c r="G388" s="395"/>
      <c r="H388" s="395"/>
      <c r="I388" s="395"/>
      <c r="J388" s="395"/>
      <c r="K388" s="395"/>
      <c r="L388" s="395"/>
      <c r="M388" s="395"/>
      <c r="N388" s="395"/>
      <c r="O388" s="395"/>
      <c r="P388" s="395"/>
      <c r="Q388" s="395"/>
      <c r="R388" s="395"/>
      <c r="S388" s="395"/>
      <c r="T388" s="395"/>
      <c r="U388" s="395"/>
      <c r="V388" s="395"/>
      <c r="W388" s="395"/>
      <c r="X388" s="395"/>
      <c r="Y388" s="395"/>
      <c r="Z388" s="395"/>
      <c r="AA388" s="395"/>
      <c r="AB388" s="395"/>
      <c r="AC388" s="395"/>
      <c r="AD388" s="395"/>
      <c r="AE388" s="395"/>
      <c r="AF388" s="395"/>
      <c r="AG388" s="395"/>
      <c r="AH388" s="395"/>
      <c r="AI388" s="395"/>
      <c r="AJ388" s="395"/>
      <c r="AK388" s="395"/>
      <c r="AL388" s="395"/>
      <c r="AM388" s="395"/>
      <c r="AN388" s="395"/>
      <c r="AO388" s="395"/>
      <c r="AP388" s="395"/>
      <c r="AQ388" s="395"/>
      <c r="AR388" s="395"/>
      <c r="AS388" s="395"/>
      <c r="AT388" s="395"/>
      <c r="AU388" s="395"/>
      <c r="AV388" s="395"/>
      <c r="AW388" s="395"/>
      <c r="AX388" s="395"/>
      <c r="AY388" s="395"/>
      <c r="AZ388" s="395"/>
      <c r="BA388" s="395"/>
      <c r="BB388" s="395"/>
      <c r="BC388" s="395"/>
      <c r="BD388" s="395"/>
      <c r="BE388" s="395"/>
      <c r="BF388" s="395"/>
      <c r="BG388" s="395"/>
      <c r="BH388" s="395"/>
      <c r="BI388" s="395"/>
      <c r="BJ388" s="395"/>
      <c r="BK388" s="395"/>
      <c r="BL388" s="395"/>
      <c r="BM388" s="395"/>
      <c r="BN388" s="395"/>
      <c r="BO388" s="395"/>
      <c r="BP388" s="395"/>
      <c r="BQ388" s="395"/>
      <c r="BR388" s="395"/>
      <c r="BS388" s="395"/>
      <c r="BT388" s="395"/>
      <c r="BU388" s="395"/>
      <c r="BV388" s="395"/>
      <c r="BW388" s="395"/>
      <c r="BX388" s="395"/>
      <c r="BY388" s="395"/>
      <c r="BZ388" s="395"/>
      <c r="CA388" s="395"/>
      <c r="CB388" s="395"/>
      <c r="CC388" s="395"/>
      <c r="CD388" s="395"/>
      <c r="CE388" s="395"/>
      <c r="CF388" s="395"/>
      <c r="CG388" s="395"/>
      <c r="CH388" s="395"/>
      <c r="CI388" s="395"/>
      <c r="CJ388" s="395"/>
      <c r="CK388" s="395"/>
      <c r="CL388" s="395"/>
      <c r="CM388" s="395"/>
      <c r="CN388" s="395"/>
      <c r="CO388" s="395"/>
      <c r="CP388" s="395"/>
      <c r="CQ388" s="395"/>
      <c r="CR388" s="395"/>
      <c r="CS388" s="395"/>
      <c r="CT388" s="395"/>
      <c r="CU388" s="395"/>
      <c r="CV388" s="395"/>
      <c r="CW388" s="395"/>
      <c r="CX388" s="395"/>
      <c r="CY388" s="395"/>
      <c r="CZ388" s="395"/>
      <c r="DA388" s="395"/>
      <c r="DB388" s="395"/>
      <c r="DC388" s="395"/>
      <c r="DD388" s="395"/>
    </row>
    <row r="389" spans="1:108" x14ac:dyDescent="0.15">
      <c r="A389" s="395"/>
      <c r="B389" s="211"/>
      <c r="C389" s="395"/>
      <c r="D389" s="395"/>
      <c r="E389" s="395"/>
      <c r="F389" s="395"/>
      <c r="G389" s="395"/>
      <c r="H389" s="395"/>
      <c r="I389" s="395"/>
      <c r="J389" s="395"/>
      <c r="K389" s="395"/>
      <c r="L389" s="395"/>
      <c r="M389" s="395"/>
      <c r="N389" s="395"/>
      <c r="O389" s="395"/>
      <c r="P389" s="395"/>
      <c r="Q389" s="395"/>
      <c r="R389" s="395"/>
      <c r="S389" s="395"/>
      <c r="T389" s="395"/>
      <c r="U389" s="395"/>
      <c r="V389" s="395"/>
      <c r="W389" s="395"/>
      <c r="X389" s="395"/>
      <c r="Y389" s="395"/>
      <c r="Z389" s="395"/>
      <c r="AA389" s="395"/>
      <c r="AB389" s="395"/>
      <c r="AC389" s="395"/>
      <c r="AD389" s="395"/>
      <c r="AE389" s="395"/>
      <c r="AF389" s="395"/>
      <c r="AG389" s="395"/>
      <c r="AH389" s="395"/>
      <c r="AI389" s="395"/>
      <c r="AJ389" s="395"/>
      <c r="AK389" s="395"/>
      <c r="AL389" s="395"/>
      <c r="AM389" s="395"/>
      <c r="AN389" s="395"/>
      <c r="AO389" s="395"/>
      <c r="AP389" s="395"/>
      <c r="AQ389" s="395"/>
      <c r="AR389" s="395"/>
      <c r="AS389" s="395"/>
      <c r="AT389" s="395"/>
      <c r="AU389" s="395"/>
      <c r="AV389" s="395"/>
      <c r="AW389" s="395"/>
      <c r="AX389" s="395"/>
      <c r="AY389" s="395"/>
      <c r="AZ389" s="395"/>
      <c r="BA389" s="395"/>
      <c r="BB389" s="395"/>
      <c r="BC389" s="395"/>
      <c r="BD389" s="395"/>
      <c r="BE389" s="395"/>
      <c r="BF389" s="395"/>
      <c r="BG389" s="395"/>
      <c r="BH389" s="395"/>
      <c r="BI389" s="395"/>
      <c r="BJ389" s="395"/>
      <c r="BK389" s="395"/>
      <c r="BL389" s="395"/>
      <c r="BM389" s="395"/>
      <c r="BN389" s="395"/>
      <c r="BO389" s="395"/>
      <c r="BP389" s="395"/>
      <c r="BQ389" s="395"/>
      <c r="BR389" s="395"/>
      <c r="BS389" s="395"/>
      <c r="BT389" s="395"/>
      <c r="BU389" s="395"/>
      <c r="BV389" s="395"/>
      <c r="BW389" s="395"/>
      <c r="BX389" s="395"/>
      <c r="BY389" s="395"/>
      <c r="BZ389" s="395"/>
      <c r="CA389" s="395"/>
      <c r="CB389" s="395"/>
      <c r="CC389" s="395"/>
      <c r="CD389" s="395"/>
      <c r="CE389" s="395"/>
      <c r="CF389" s="395"/>
      <c r="CG389" s="395"/>
      <c r="CH389" s="395"/>
      <c r="CI389" s="395"/>
      <c r="CJ389" s="395"/>
      <c r="CK389" s="395"/>
      <c r="CL389" s="395"/>
      <c r="CM389" s="395"/>
      <c r="CN389" s="395"/>
      <c r="CO389" s="395"/>
      <c r="CP389" s="395"/>
      <c r="CQ389" s="395"/>
      <c r="CR389" s="395"/>
      <c r="CS389" s="395"/>
      <c r="CT389" s="395"/>
      <c r="CU389" s="395"/>
      <c r="CV389" s="395"/>
      <c r="CW389" s="395"/>
      <c r="CX389" s="395"/>
      <c r="CY389" s="395"/>
      <c r="CZ389" s="395"/>
      <c r="DA389" s="395"/>
      <c r="DB389" s="395"/>
      <c r="DC389" s="395"/>
      <c r="DD389" s="395"/>
    </row>
    <row r="390" spans="1:108" x14ac:dyDescent="0.15">
      <c r="A390" s="395"/>
      <c r="B390" s="211"/>
      <c r="C390" s="395"/>
      <c r="D390" s="395"/>
      <c r="E390" s="395"/>
      <c r="F390" s="395"/>
      <c r="G390" s="395"/>
      <c r="H390" s="395"/>
      <c r="I390" s="395"/>
      <c r="J390" s="395"/>
      <c r="K390" s="395"/>
      <c r="L390" s="395"/>
      <c r="M390" s="395"/>
      <c r="N390" s="395"/>
      <c r="O390" s="395"/>
      <c r="P390" s="395"/>
      <c r="Q390" s="395"/>
      <c r="R390" s="395"/>
      <c r="S390" s="395"/>
      <c r="T390" s="395"/>
      <c r="U390" s="395"/>
      <c r="V390" s="395"/>
      <c r="W390" s="395"/>
      <c r="X390" s="395"/>
      <c r="Y390" s="395"/>
      <c r="Z390" s="395"/>
      <c r="AA390" s="395"/>
      <c r="AB390" s="395"/>
      <c r="AC390" s="395"/>
      <c r="AD390" s="395"/>
      <c r="AE390" s="395"/>
      <c r="AF390" s="395"/>
      <c r="AG390" s="395"/>
      <c r="AH390" s="395"/>
      <c r="AI390" s="395"/>
      <c r="AJ390" s="395"/>
      <c r="AK390" s="395"/>
      <c r="AL390" s="395"/>
      <c r="AM390" s="395"/>
      <c r="AN390" s="395"/>
      <c r="AO390" s="395"/>
      <c r="AP390" s="395"/>
      <c r="AQ390" s="395"/>
      <c r="AR390" s="395"/>
      <c r="AS390" s="395"/>
      <c r="AT390" s="395"/>
      <c r="AU390" s="395"/>
      <c r="AV390" s="395"/>
      <c r="AW390" s="395"/>
      <c r="AX390" s="395"/>
      <c r="AY390" s="395"/>
      <c r="AZ390" s="395"/>
      <c r="BA390" s="395"/>
      <c r="BB390" s="395"/>
      <c r="BC390" s="395"/>
      <c r="BD390" s="395"/>
      <c r="BE390" s="395"/>
      <c r="BF390" s="395"/>
      <c r="BG390" s="395"/>
      <c r="BH390" s="395"/>
      <c r="BI390" s="395"/>
      <c r="BJ390" s="395"/>
      <c r="BK390" s="395"/>
      <c r="BL390" s="395"/>
      <c r="BM390" s="395"/>
      <c r="BN390" s="395"/>
      <c r="BO390" s="395"/>
      <c r="BP390" s="395"/>
      <c r="BQ390" s="395"/>
      <c r="BR390" s="395"/>
      <c r="BS390" s="395"/>
      <c r="BT390" s="395"/>
      <c r="BU390" s="395"/>
      <c r="BV390" s="395"/>
      <c r="BW390" s="395"/>
      <c r="BX390" s="395"/>
      <c r="BY390" s="395"/>
      <c r="BZ390" s="395"/>
      <c r="CA390" s="395"/>
      <c r="CB390" s="395"/>
      <c r="CC390" s="395"/>
      <c r="CD390" s="395"/>
      <c r="CE390" s="395"/>
      <c r="CF390" s="395"/>
      <c r="CG390" s="395"/>
      <c r="CH390" s="395"/>
      <c r="CI390" s="395"/>
      <c r="CJ390" s="395"/>
      <c r="CK390" s="395"/>
      <c r="CL390" s="395"/>
      <c r="CM390" s="395"/>
      <c r="CN390" s="395"/>
      <c r="CO390" s="395"/>
      <c r="CP390" s="395"/>
      <c r="CQ390" s="395"/>
      <c r="CR390" s="395"/>
      <c r="CS390" s="395"/>
      <c r="CT390" s="395"/>
      <c r="CU390" s="395"/>
      <c r="CV390" s="395"/>
      <c r="CW390" s="395"/>
      <c r="CX390" s="395"/>
      <c r="CY390" s="395"/>
      <c r="CZ390" s="395"/>
      <c r="DA390" s="395"/>
      <c r="DB390" s="395"/>
      <c r="DC390" s="395"/>
      <c r="DD390" s="395"/>
    </row>
    <row r="391" spans="1:108" x14ac:dyDescent="0.15">
      <c r="A391" s="395"/>
      <c r="B391" s="211"/>
      <c r="C391" s="395"/>
      <c r="D391" s="395"/>
      <c r="E391" s="395"/>
      <c r="F391" s="395"/>
      <c r="G391" s="395"/>
      <c r="H391" s="395"/>
      <c r="I391" s="395"/>
      <c r="J391" s="395"/>
      <c r="K391" s="395"/>
      <c r="L391" s="395"/>
      <c r="M391" s="395"/>
      <c r="N391" s="395"/>
      <c r="O391" s="395"/>
      <c r="P391" s="395"/>
      <c r="Q391" s="395"/>
      <c r="R391" s="395"/>
      <c r="S391" s="395"/>
      <c r="T391" s="395"/>
      <c r="U391" s="395"/>
      <c r="V391" s="395"/>
      <c r="W391" s="395"/>
      <c r="X391" s="395"/>
      <c r="Y391" s="395"/>
      <c r="Z391" s="395"/>
      <c r="AA391" s="395"/>
      <c r="AB391" s="395"/>
      <c r="AC391" s="395"/>
      <c r="AD391" s="395"/>
      <c r="AE391" s="395"/>
      <c r="AF391" s="395"/>
      <c r="AG391" s="395"/>
      <c r="AH391" s="395"/>
      <c r="AI391" s="395"/>
      <c r="AJ391" s="395"/>
      <c r="AK391" s="395"/>
      <c r="AL391" s="395"/>
      <c r="AM391" s="395"/>
      <c r="AN391" s="395"/>
      <c r="AO391" s="395"/>
      <c r="AP391" s="395"/>
      <c r="AQ391" s="395"/>
      <c r="AR391" s="395"/>
      <c r="AS391" s="395"/>
      <c r="AT391" s="395"/>
      <c r="AU391" s="395"/>
      <c r="AV391" s="395"/>
      <c r="AW391" s="395"/>
      <c r="AX391" s="395"/>
      <c r="AY391" s="395"/>
      <c r="AZ391" s="395"/>
      <c r="BA391" s="395"/>
      <c r="BB391" s="395"/>
      <c r="BC391" s="395"/>
      <c r="BD391" s="395"/>
      <c r="BE391" s="395"/>
      <c r="BF391" s="395"/>
      <c r="BG391" s="395"/>
      <c r="BH391" s="395"/>
      <c r="BI391" s="395"/>
      <c r="BJ391" s="395"/>
      <c r="BK391" s="395"/>
      <c r="BL391" s="395"/>
      <c r="BM391" s="395"/>
      <c r="BN391" s="395"/>
      <c r="BO391" s="395"/>
      <c r="BP391" s="395"/>
      <c r="BQ391" s="395"/>
      <c r="BR391" s="395"/>
      <c r="BS391" s="395"/>
      <c r="BT391" s="395"/>
      <c r="BU391" s="395"/>
      <c r="BV391" s="395"/>
      <c r="BW391" s="395"/>
      <c r="BX391" s="395"/>
      <c r="BY391" s="395"/>
      <c r="BZ391" s="395"/>
      <c r="CA391" s="395"/>
      <c r="CB391" s="395"/>
      <c r="CC391" s="395"/>
      <c r="CD391" s="395"/>
      <c r="CE391" s="395"/>
      <c r="CF391" s="395"/>
      <c r="CG391" s="395"/>
      <c r="CH391" s="395"/>
      <c r="CI391" s="395"/>
      <c r="CJ391" s="395"/>
      <c r="CK391" s="395"/>
      <c r="CL391" s="395"/>
      <c r="CM391" s="395"/>
      <c r="CN391" s="395"/>
      <c r="CO391" s="395"/>
      <c r="CP391" s="395"/>
      <c r="CQ391" s="395"/>
      <c r="CR391" s="395"/>
      <c r="CS391" s="395"/>
      <c r="CT391" s="395"/>
      <c r="CU391" s="395"/>
      <c r="CV391" s="395"/>
      <c r="CW391" s="395"/>
      <c r="CX391" s="395"/>
      <c r="CY391" s="395"/>
      <c r="CZ391" s="395"/>
      <c r="DA391" s="395"/>
      <c r="DB391" s="395"/>
      <c r="DC391" s="395"/>
      <c r="DD391" s="395"/>
    </row>
    <row r="392" spans="1:108" x14ac:dyDescent="0.15">
      <c r="A392" s="395"/>
      <c r="B392" s="211"/>
      <c r="C392" s="395"/>
      <c r="D392" s="395"/>
      <c r="E392" s="395"/>
      <c r="F392" s="395"/>
      <c r="G392" s="395"/>
      <c r="H392" s="395"/>
      <c r="I392" s="395"/>
      <c r="J392" s="395"/>
      <c r="K392" s="395"/>
      <c r="L392" s="395"/>
      <c r="M392" s="395"/>
      <c r="N392" s="395"/>
      <c r="O392" s="395"/>
      <c r="P392" s="395"/>
      <c r="Q392" s="395"/>
      <c r="R392" s="395"/>
      <c r="S392" s="395"/>
      <c r="T392" s="395"/>
      <c r="U392" s="395"/>
      <c r="V392" s="395"/>
      <c r="W392" s="395"/>
      <c r="X392" s="395"/>
      <c r="Y392" s="395"/>
      <c r="Z392" s="395"/>
      <c r="AA392" s="395"/>
      <c r="AB392" s="395"/>
      <c r="AC392" s="395"/>
      <c r="AD392" s="395"/>
      <c r="AE392" s="395"/>
      <c r="AF392" s="395"/>
      <c r="AG392" s="395"/>
      <c r="AH392" s="395"/>
      <c r="AI392" s="395"/>
      <c r="AJ392" s="395"/>
      <c r="AK392" s="395"/>
      <c r="AL392" s="395"/>
      <c r="AM392" s="395"/>
      <c r="AN392" s="395"/>
      <c r="AO392" s="395"/>
      <c r="AP392" s="395"/>
      <c r="AQ392" s="395"/>
      <c r="AR392" s="395"/>
      <c r="AS392" s="395"/>
      <c r="AT392" s="395"/>
      <c r="AU392" s="395"/>
      <c r="AV392" s="395"/>
      <c r="AW392" s="395"/>
      <c r="AX392" s="395"/>
      <c r="AY392" s="395"/>
      <c r="AZ392" s="395"/>
      <c r="BA392" s="395"/>
      <c r="BB392" s="395"/>
      <c r="BC392" s="395"/>
      <c r="BD392" s="395"/>
      <c r="BE392" s="395"/>
      <c r="BF392" s="395"/>
      <c r="BG392" s="395"/>
      <c r="BH392" s="395"/>
      <c r="BI392" s="395"/>
      <c r="BJ392" s="395"/>
      <c r="BK392" s="395"/>
      <c r="BL392" s="395"/>
      <c r="BM392" s="395"/>
      <c r="BN392" s="395"/>
      <c r="BO392" s="395"/>
      <c r="BP392" s="395"/>
      <c r="BQ392" s="395"/>
      <c r="BR392" s="395"/>
      <c r="BS392" s="395"/>
      <c r="BT392" s="395"/>
      <c r="BU392" s="395"/>
      <c r="BV392" s="395"/>
      <c r="BW392" s="395"/>
      <c r="BX392" s="395"/>
      <c r="BY392" s="395"/>
      <c r="BZ392" s="395"/>
      <c r="CA392" s="395"/>
      <c r="CB392" s="395"/>
      <c r="CC392" s="395"/>
      <c r="CD392" s="395"/>
      <c r="CE392" s="395"/>
      <c r="CF392" s="395"/>
      <c r="CG392" s="395"/>
      <c r="CH392" s="395"/>
      <c r="CI392" s="395"/>
      <c r="CJ392" s="395"/>
      <c r="CK392" s="395"/>
      <c r="CL392" s="395"/>
      <c r="CM392" s="395"/>
      <c r="CN392" s="395"/>
      <c r="CO392" s="395"/>
      <c r="CP392" s="395"/>
      <c r="CQ392" s="395"/>
      <c r="CR392" s="395"/>
      <c r="CS392" s="395"/>
      <c r="CT392" s="395"/>
      <c r="CU392" s="395"/>
      <c r="CV392" s="395"/>
      <c r="CW392" s="395"/>
      <c r="CX392" s="395"/>
      <c r="CY392" s="395"/>
      <c r="CZ392" s="395"/>
      <c r="DA392" s="395"/>
      <c r="DB392" s="395"/>
      <c r="DC392" s="395"/>
      <c r="DD392" s="395"/>
    </row>
    <row r="393" spans="1:108" x14ac:dyDescent="0.15">
      <c r="A393" s="395"/>
      <c r="B393" s="211"/>
      <c r="C393" s="395"/>
      <c r="D393" s="395"/>
      <c r="E393" s="395"/>
      <c r="F393" s="395"/>
      <c r="G393" s="395"/>
      <c r="H393" s="395"/>
      <c r="I393" s="395"/>
      <c r="J393" s="395"/>
      <c r="K393" s="395"/>
      <c r="L393" s="395"/>
      <c r="M393" s="395"/>
      <c r="N393" s="395"/>
      <c r="O393" s="395"/>
      <c r="P393" s="395"/>
      <c r="Q393" s="395"/>
      <c r="R393" s="395"/>
      <c r="S393" s="395"/>
      <c r="T393" s="395"/>
      <c r="U393" s="395"/>
      <c r="V393" s="395"/>
      <c r="W393" s="395"/>
      <c r="X393" s="395"/>
      <c r="Y393" s="395"/>
      <c r="Z393" s="395"/>
      <c r="AA393" s="395"/>
      <c r="AB393" s="395"/>
      <c r="AC393" s="395"/>
      <c r="AD393" s="395"/>
      <c r="AE393" s="395"/>
      <c r="AF393" s="395"/>
      <c r="AG393" s="395"/>
      <c r="AH393" s="395"/>
      <c r="AI393" s="395"/>
      <c r="AJ393" s="395"/>
      <c r="AK393" s="395"/>
      <c r="AL393" s="395"/>
      <c r="AM393" s="395"/>
      <c r="AN393" s="395"/>
      <c r="AO393" s="395"/>
      <c r="AP393" s="395"/>
      <c r="AQ393" s="395"/>
      <c r="AR393" s="395"/>
      <c r="AS393" s="395"/>
      <c r="AT393" s="395"/>
      <c r="AU393" s="395"/>
      <c r="AV393" s="395"/>
      <c r="AW393" s="395"/>
      <c r="AX393" s="395"/>
      <c r="AY393" s="395"/>
      <c r="AZ393" s="395"/>
      <c r="BA393" s="395"/>
      <c r="BB393" s="395"/>
      <c r="BC393" s="395"/>
      <c r="BD393" s="395"/>
      <c r="BE393" s="395"/>
      <c r="BF393" s="395"/>
      <c r="BG393" s="395"/>
      <c r="BH393" s="395"/>
      <c r="BI393" s="395"/>
      <c r="BJ393" s="395"/>
      <c r="BK393" s="395"/>
      <c r="BL393" s="395"/>
      <c r="BM393" s="395"/>
      <c r="BN393" s="395"/>
      <c r="BO393" s="395"/>
      <c r="BP393" s="395"/>
      <c r="BQ393" s="395"/>
      <c r="BR393" s="395"/>
      <c r="BS393" s="395"/>
      <c r="BT393" s="395"/>
      <c r="BU393" s="395"/>
      <c r="BV393" s="395"/>
      <c r="BW393" s="395"/>
      <c r="BX393" s="395"/>
      <c r="BY393" s="395"/>
      <c r="BZ393" s="395"/>
      <c r="CA393" s="395"/>
      <c r="CB393" s="395"/>
      <c r="CC393" s="395"/>
      <c r="CD393" s="395"/>
      <c r="CE393" s="395"/>
      <c r="CF393" s="395"/>
      <c r="CG393" s="395"/>
      <c r="CH393" s="395"/>
      <c r="CI393" s="395"/>
      <c r="CJ393" s="395"/>
      <c r="CK393" s="395"/>
      <c r="CL393" s="395"/>
      <c r="CM393" s="395"/>
      <c r="CN393" s="395"/>
      <c r="CO393" s="395"/>
      <c r="CP393" s="395"/>
      <c r="CQ393" s="395"/>
      <c r="CR393" s="395"/>
      <c r="CS393" s="395"/>
      <c r="CT393" s="395"/>
      <c r="CU393" s="395"/>
      <c r="CV393" s="395"/>
      <c r="CW393" s="395"/>
      <c r="CX393" s="395"/>
      <c r="CY393" s="395"/>
      <c r="CZ393" s="395"/>
      <c r="DA393" s="395"/>
      <c r="DB393" s="395"/>
      <c r="DC393" s="395"/>
      <c r="DD393" s="395"/>
    </row>
    <row r="394" spans="1:108" x14ac:dyDescent="0.15">
      <c r="A394" s="395"/>
      <c r="B394" s="211"/>
      <c r="C394" s="395"/>
      <c r="D394" s="395"/>
      <c r="E394" s="395"/>
      <c r="F394" s="395"/>
      <c r="G394" s="395"/>
      <c r="H394" s="395"/>
      <c r="I394" s="395"/>
      <c r="J394" s="395"/>
      <c r="K394" s="395"/>
      <c r="L394" s="395"/>
      <c r="M394" s="395"/>
      <c r="N394" s="395"/>
      <c r="O394" s="395"/>
      <c r="P394" s="395"/>
      <c r="Q394" s="395"/>
      <c r="R394" s="395"/>
      <c r="S394" s="395"/>
      <c r="T394" s="395"/>
      <c r="U394" s="395"/>
      <c r="V394" s="395"/>
      <c r="W394" s="395"/>
      <c r="X394" s="395"/>
      <c r="Y394" s="395"/>
      <c r="Z394" s="395"/>
      <c r="AA394" s="395"/>
      <c r="AB394" s="395"/>
      <c r="AC394" s="395"/>
      <c r="AD394" s="395"/>
      <c r="AE394" s="395"/>
      <c r="AF394" s="395"/>
      <c r="AG394" s="395"/>
      <c r="AH394" s="395"/>
      <c r="AI394" s="395"/>
      <c r="AJ394" s="395"/>
      <c r="AK394" s="395"/>
      <c r="AL394" s="395"/>
      <c r="AM394" s="395"/>
      <c r="AN394" s="395"/>
      <c r="AO394" s="395"/>
      <c r="AP394" s="395"/>
      <c r="AQ394" s="395"/>
      <c r="AR394" s="395"/>
      <c r="AS394" s="395"/>
      <c r="AT394" s="395"/>
      <c r="AU394" s="395"/>
      <c r="AV394" s="395"/>
      <c r="AW394" s="395"/>
      <c r="AX394" s="395"/>
      <c r="AY394" s="395"/>
      <c r="AZ394" s="395"/>
      <c r="BA394" s="395"/>
      <c r="BB394" s="395"/>
      <c r="BC394" s="395"/>
      <c r="BD394" s="395"/>
      <c r="BE394" s="395"/>
      <c r="BF394" s="395"/>
      <c r="BG394" s="395"/>
      <c r="BH394" s="395"/>
      <c r="BI394" s="395"/>
      <c r="BJ394" s="395"/>
      <c r="BK394" s="395"/>
      <c r="BL394" s="395"/>
      <c r="BM394" s="395"/>
      <c r="BN394" s="395"/>
      <c r="BO394" s="395"/>
      <c r="BP394" s="395"/>
      <c r="BQ394" s="395"/>
      <c r="BR394" s="395"/>
      <c r="BS394" s="395"/>
      <c r="BT394" s="395"/>
      <c r="BU394" s="395"/>
      <c r="BV394" s="395"/>
      <c r="BW394" s="395"/>
      <c r="BX394" s="395"/>
      <c r="BY394" s="395"/>
      <c r="BZ394" s="395"/>
      <c r="CA394" s="395"/>
      <c r="CB394" s="395"/>
      <c r="CC394" s="395"/>
      <c r="CD394" s="395"/>
      <c r="CE394" s="395"/>
      <c r="CF394" s="395"/>
      <c r="CG394" s="395"/>
      <c r="CH394" s="395"/>
      <c r="CI394" s="395"/>
      <c r="CJ394" s="395"/>
      <c r="CK394" s="395"/>
      <c r="CL394" s="395"/>
      <c r="CM394" s="395"/>
      <c r="CN394" s="395"/>
      <c r="CO394" s="395"/>
      <c r="CP394" s="395"/>
      <c r="CQ394" s="395"/>
      <c r="CR394" s="395"/>
      <c r="CS394" s="395"/>
      <c r="CT394" s="395"/>
      <c r="CU394" s="395"/>
      <c r="CV394" s="395"/>
      <c r="CW394" s="395"/>
      <c r="CX394" s="395"/>
      <c r="CY394" s="395"/>
      <c r="CZ394" s="395"/>
      <c r="DA394" s="395"/>
      <c r="DB394" s="395"/>
      <c r="DC394" s="395"/>
      <c r="DD394" s="395"/>
    </row>
    <row r="395" spans="1:108" x14ac:dyDescent="0.15">
      <c r="A395" s="395"/>
      <c r="B395" s="211"/>
      <c r="C395" s="395"/>
      <c r="D395" s="395"/>
      <c r="E395" s="395"/>
      <c r="F395" s="395"/>
      <c r="G395" s="395"/>
      <c r="H395" s="395"/>
      <c r="I395" s="395"/>
      <c r="J395" s="395"/>
      <c r="K395" s="395"/>
      <c r="L395" s="395"/>
      <c r="M395" s="395"/>
      <c r="N395" s="395"/>
      <c r="O395" s="395"/>
      <c r="P395" s="395"/>
      <c r="Q395" s="395"/>
      <c r="R395" s="395"/>
      <c r="S395" s="395"/>
      <c r="T395" s="395"/>
      <c r="U395" s="395"/>
      <c r="V395" s="395"/>
      <c r="W395" s="395"/>
      <c r="X395" s="395"/>
      <c r="Y395" s="395"/>
      <c r="Z395" s="395"/>
      <c r="AA395" s="395"/>
      <c r="AB395" s="395"/>
      <c r="AC395" s="395"/>
      <c r="AD395" s="395"/>
      <c r="AE395" s="395"/>
      <c r="AF395" s="395"/>
      <c r="AG395" s="395"/>
      <c r="AH395" s="395"/>
      <c r="AI395" s="395"/>
      <c r="AJ395" s="395"/>
      <c r="AK395" s="395"/>
      <c r="AL395" s="395"/>
      <c r="AM395" s="395"/>
      <c r="AN395" s="395"/>
      <c r="AO395" s="395"/>
      <c r="AP395" s="395"/>
      <c r="AQ395" s="395"/>
      <c r="AR395" s="395"/>
      <c r="AS395" s="395"/>
      <c r="AT395" s="395"/>
      <c r="AU395" s="395"/>
      <c r="AV395" s="395"/>
      <c r="AW395" s="395"/>
      <c r="AX395" s="395"/>
      <c r="AY395" s="395"/>
      <c r="AZ395" s="395"/>
      <c r="BA395" s="395"/>
      <c r="BB395" s="395"/>
      <c r="BC395" s="395"/>
      <c r="BD395" s="395"/>
      <c r="BE395" s="395"/>
      <c r="BF395" s="395"/>
      <c r="BG395" s="395"/>
      <c r="BH395" s="395"/>
      <c r="BI395" s="395"/>
      <c r="BJ395" s="395"/>
      <c r="BK395" s="395"/>
      <c r="BL395" s="395"/>
      <c r="BM395" s="395"/>
      <c r="BN395" s="395"/>
      <c r="BO395" s="395"/>
      <c r="BP395" s="395"/>
      <c r="BQ395" s="395"/>
      <c r="BR395" s="395"/>
      <c r="BS395" s="395"/>
      <c r="BT395" s="395"/>
      <c r="BU395" s="395"/>
      <c r="BV395" s="395"/>
      <c r="BW395" s="395"/>
      <c r="BX395" s="395"/>
      <c r="BY395" s="395"/>
      <c r="BZ395" s="395"/>
      <c r="CA395" s="395"/>
      <c r="CB395" s="395"/>
      <c r="CC395" s="395"/>
      <c r="CD395" s="395"/>
      <c r="CE395" s="395"/>
      <c r="CF395" s="395"/>
      <c r="CG395" s="395"/>
      <c r="CH395" s="395"/>
      <c r="CI395" s="395"/>
      <c r="CJ395" s="395"/>
      <c r="CK395" s="395"/>
      <c r="CL395" s="395"/>
      <c r="CM395" s="395"/>
      <c r="CN395" s="395"/>
      <c r="CO395" s="395"/>
      <c r="CP395" s="395"/>
      <c r="CQ395" s="395"/>
      <c r="CR395" s="395"/>
      <c r="CS395" s="395"/>
      <c r="CT395" s="395"/>
      <c r="CU395" s="395"/>
      <c r="CV395" s="395"/>
      <c r="CW395" s="395"/>
      <c r="CX395" s="395"/>
      <c r="CY395" s="395"/>
      <c r="CZ395" s="395"/>
      <c r="DA395" s="395"/>
      <c r="DB395" s="395"/>
      <c r="DC395" s="395"/>
      <c r="DD395" s="395"/>
    </row>
    <row r="396" spans="1:108" x14ac:dyDescent="0.15">
      <c r="A396" s="395"/>
      <c r="B396" s="211"/>
      <c r="C396" s="395"/>
      <c r="D396" s="395"/>
      <c r="E396" s="395"/>
      <c r="F396" s="395"/>
      <c r="G396" s="395"/>
      <c r="H396" s="395"/>
      <c r="I396" s="395"/>
      <c r="J396" s="395"/>
      <c r="K396" s="395"/>
      <c r="L396" s="395"/>
      <c r="M396" s="395"/>
      <c r="N396" s="395"/>
      <c r="O396" s="395"/>
      <c r="P396" s="395"/>
      <c r="Q396" s="395"/>
      <c r="R396" s="395"/>
      <c r="S396" s="395"/>
      <c r="T396" s="395"/>
      <c r="U396" s="395"/>
      <c r="V396" s="395"/>
      <c r="W396" s="395"/>
      <c r="X396" s="395"/>
      <c r="Y396" s="395"/>
      <c r="Z396" s="395"/>
      <c r="AA396" s="395"/>
      <c r="AB396" s="395"/>
      <c r="AC396" s="395"/>
      <c r="AD396" s="395"/>
      <c r="AE396" s="395"/>
      <c r="AF396" s="395"/>
      <c r="AG396" s="395"/>
      <c r="AH396" s="395"/>
      <c r="AI396" s="395"/>
      <c r="AJ396" s="395"/>
      <c r="AK396" s="395"/>
      <c r="AL396" s="395"/>
      <c r="AM396" s="395"/>
      <c r="AN396" s="395"/>
      <c r="AO396" s="395"/>
      <c r="AP396" s="395"/>
      <c r="AQ396" s="395"/>
      <c r="AR396" s="395"/>
      <c r="AS396" s="395"/>
      <c r="AT396" s="395"/>
      <c r="AU396" s="395"/>
      <c r="AV396" s="395"/>
      <c r="AW396" s="395"/>
      <c r="AX396" s="395"/>
      <c r="AY396" s="395"/>
      <c r="AZ396" s="395"/>
      <c r="BA396" s="395"/>
      <c r="BB396" s="395"/>
      <c r="BC396" s="395"/>
      <c r="BD396" s="395"/>
      <c r="BE396" s="395"/>
      <c r="BF396" s="395"/>
      <c r="BG396" s="395"/>
      <c r="BH396" s="395"/>
      <c r="BI396" s="395"/>
      <c r="BJ396" s="395"/>
      <c r="BK396" s="395"/>
      <c r="BL396" s="395"/>
      <c r="BM396" s="395"/>
      <c r="BN396" s="395"/>
      <c r="BO396" s="395"/>
      <c r="BP396" s="395"/>
      <c r="BQ396" s="395"/>
      <c r="BR396" s="395"/>
      <c r="BS396" s="395"/>
      <c r="BT396" s="395"/>
      <c r="BU396" s="395"/>
      <c r="BV396" s="395"/>
      <c r="BW396" s="395"/>
      <c r="BX396" s="395"/>
      <c r="BY396" s="395"/>
      <c r="BZ396" s="395"/>
      <c r="CA396" s="395"/>
      <c r="CB396" s="395"/>
      <c r="CC396" s="395"/>
      <c r="CD396" s="395"/>
      <c r="CE396" s="395"/>
      <c r="CF396" s="395"/>
      <c r="CG396" s="395"/>
      <c r="CH396" s="395"/>
      <c r="CI396" s="395"/>
      <c r="CJ396" s="395"/>
      <c r="CK396" s="395"/>
      <c r="CL396" s="395"/>
      <c r="CM396" s="395"/>
      <c r="CN396" s="395"/>
      <c r="CO396" s="395"/>
      <c r="CP396" s="395"/>
      <c r="CQ396" s="395"/>
      <c r="CR396" s="395"/>
      <c r="CS396" s="395"/>
      <c r="CT396" s="395"/>
      <c r="CU396" s="395"/>
      <c r="CV396" s="395"/>
      <c r="CW396" s="395"/>
      <c r="CX396" s="395"/>
      <c r="CY396" s="395"/>
      <c r="CZ396" s="395"/>
      <c r="DA396" s="395"/>
      <c r="DB396" s="395"/>
      <c r="DC396" s="395"/>
      <c r="DD396" s="395"/>
    </row>
    <row r="397" spans="1:108" x14ac:dyDescent="0.15">
      <c r="A397" s="395"/>
      <c r="B397" s="211"/>
      <c r="C397" s="395"/>
      <c r="D397" s="395"/>
      <c r="E397" s="395"/>
      <c r="F397" s="395"/>
      <c r="G397" s="395"/>
      <c r="H397" s="395"/>
      <c r="I397" s="395"/>
      <c r="J397" s="395"/>
      <c r="K397" s="395"/>
      <c r="L397" s="395"/>
      <c r="M397" s="395"/>
      <c r="N397" s="395"/>
      <c r="O397" s="395"/>
      <c r="P397" s="395"/>
      <c r="Q397" s="395"/>
      <c r="R397" s="395"/>
      <c r="S397" s="395"/>
      <c r="T397" s="395"/>
      <c r="U397" s="395"/>
      <c r="V397" s="395"/>
      <c r="W397" s="395"/>
      <c r="X397" s="395"/>
      <c r="Y397" s="395"/>
      <c r="Z397" s="395"/>
      <c r="AA397" s="395"/>
      <c r="AB397" s="395"/>
      <c r="AC397" s="395"/>
      <c r="AD397" s="395"/>
      <c r="AE397" s="395"/>
      <c r="AF397" s="395"/>
      <c r="AG397" s="395"/>
      <c r="AH397" s="395"/>
      <c r="AI397" s="395"/>
      <c r="AJ397" s="395"/>
      <c r="AK397" s="395"/>
      <c r="AL397" s="395"/>
      <c r="AM397" s="395"/>
      <c r="AN397" s="395"/>
      <c r="AO397" s="395"/>
      <c r="AP397" s="395"/>
      <c r="AQ397" s="395"/>
      <c r="AR397" s="395"/>
      <c r="AS397" s="395"/>
      <c r="AT397" s="395"/>
      <c r="AU397" s="395"/>
      <c r="AV397" s="395"/>
      <c r="AW397" s="395"/>
      <c r="AX397" s="395"/>
      <c r="AY397" s="395"/>
      <c r="AZ397" s="395"/>
      <c r="BA397" s="395"/>
      <c r="BB397" s="395"/>
      <c r="BC397" s="395"/>
      <c r="BD397" s="395"/>
      <c r="BE397" s="395"/>
      <c r="BF397" s="395"/>
      <c r="BG397" s="395"/>
      <c r="BH397" s="395"/>
      <c r="BI397" s="395"/>
      <c r="BJ397" s="395"/>
      <c r="BK397" s="395"/>
      <c r="BL397" s="395"/>
      <c r="BM397" s="395"/>
      <c r="BN397" s="395"/>
      <c r="BO397" s="395"/>
      <c r="BP397" s="395"/>
      <c r="BQ397" s="395"/>
      <c r="BR397" s="395"/>
      <c r="BS397" s="395"/>
      <c r="BT397" s="395"/>
      <c r="BU397" s="395"/>
      <c r="BV397" s="395"/>
      <c r="BW397" s="395"/>
      <c r="BX397" s="395"/>
      <c r="BY397" s="395"/>
      <c r="BZ397" s="395"/>
      <c r="CA397" s="395"/>
      <c r="CB397" s="395"/>
      <c r="CC397" s="395"/>
      <c r="CD397" s="395"/>
      <c r="CE397" s="395"/>
      <c r="CF397" s="395"/>
      <c r="CG397" s="395"/>
      <c r="CH397" s="395"/>
      <c r="CI397" s="395"/>
      <c r="CJ397" s="395"/>
      <c r="CK397" s="395"/>
      <c r="CL397" s="395"/>
      <c r="CM397" s="395"/>
      <c r="CN397" s="395"/>
      <c r="CO397" s="395"/>
      <c r="CP397" s="395"/>
      <c r="CQ397" s="395"/>
      <c r="CR397" s="395"/>
      <c r="CS397" s="395"/>
      <c r="CT397" s="395"/>
      <c r="CU397" s="395"/>
      <c r="CV397" s="395"/>
      <c r="CW397" s="395"/>
      <c r="CX397" s="395"/>
      <c r="CY397" s="395"/>
      <c r="CZ397" s="395"/>
      <c r="DA397" s="395"/>
      <c r="DB397" s="395"/>
      <c r="DC397" s="395"/>
      <c r="DD397" s="395"/>
    </row>
    <row r="398" spans="1:108" x14ac:dyDescent="0.15">
      <c r="A398" s="395"/>
      <c r="B398" s="211"/>
      <c r="C398" s="395"/>
      <c r="D398" s="395"/>
      <c r="E398" s="395"/>
      <c r="F398" s="395"/>
      <c r="G398" s="395"/>
      <c r="H398" s="395"/>
      <c r="I398" s="395"/>
      <c r="J398" s="395"/>
      <c r="K398" s="395"/>
      <c r="L398" s="395"/>
      <c r="M398" s="395"/>
      <c r="N398" s="395"/>
      <c r="O398" s="395"/>
      <c r="P398" s="395"/>
      <c r="Q398" s="395"/>
      <c r="R398" s="395"/>
      <c r="S398" s="395"/>
      <c r="T398" s="395"/>
      <c r="U398" s="395"/>
      <c r="V398" s="395"/>
      <c r="W398" s="395"/>
      <c r="X398" s="395"/>
      <c r="Y398" s="395"/>
      <c r="Z398" s="395"/>
      <c r="AA398" s="395"/>
      <c r="AB398" s="395"/>
      <c r="AC398" s="395"/>
      <c r="AD398" s="395"/>
      <c r="AE398" s="395"/>
      <c r="AF398" s="395"/>
      <c r="AG398" s="395"/>
      <c r="AH398" s="395"/>
      <c r="AI398" s="395"/>
      <c r="AJ398" s="395"/>
      <c r="AK398" s="395"/>
      <c r="AL398" s="395"/>
      <c r="AM398" s="395"/>
      <c r="AN398" s="395"/>
      <c r="AO398" s="395"/>
      <c r="AP398" s="395"/>
      <c r="AQ398" s="395"/>
      <c r="AR398" s="395"/>
      <c r="AS398" s="395"/>
      <c r="AT398" s="395"/>
      <c r="AU398" s="395"/>
      <c r="AV398" s="395"/>
      <c r="AW398" s="395"/>
      <c r="AX398" s="395"/>
      <c r="AY398" s="395"/>
      <c r="AZ398" s="395"/>
      <c r="BA398" s="395"/>
      <c r="BB398" s="395"/>
      <c r="BC398" s="395"/>
      <c r="BD398" s="395"/>
      <c r="BE398" s="395"/>
      <c r="BF398" s="395"/>
      <c r="BG398" s="395"/>
      <c r="BH398" s="395"/>
      <c r="BI398" s="395"/>
      <c r="BJ398" s="395"/>
      <c r="BK398" s="395"/>
      <c r="BL398" s="395"/>
      <c r="BM398" s="395"/>
      <c r="BN398" s="395"/>
      <c r="BO398" s="395"/>
      <c r="BP398" s="395"/>
      <c r="BQ398" s="395"/>
      <c r="BR398" s="395"/>
      <c r="BS398" s="395"/>
      <c r="BT398" s="395"/>
      <c r="BU398" s="395"/>
      <c r="BV398" s="395"/>
      <c r="BW398" s="395"/>
      <c r="BX398" s="395"/>
      <c r="BY398" s="395"/>
      <c r="BZ398" s="395"/>
      <c r="CA398" s="395"/>
      <c r="CB398" s="395"/>
      <c r="CC398" s="395"/>
      <c r="CD398" s="395"/>
      <c r="CE398" s="395"/>
      <c r="CF398" s="395"/>
      <c r="CG398" s="395"/>
      <c r="CH398" s="395"/>
      <c r="CI398" s="395"/>
      <c r="CJ398" s="395"/>
      <c r="CK398" s="395"/>
      <c r="CL398" s="395"/>
      <c r="CM398" s="395"/>
      <c r="CN398" s="395"/>
      <c r="CO398" s="395"/>
      <c r="CP398" s="395"/>
      <c r="CQ398" s="395"/>
      <c r="CR398" s="395"/>
      <c r="CS398" s="395"/>
      <c r="CT398" s="395"/>
      <c r="CU398" s="395"/>
      <c r="CV398" s="395"/>
      <c r="CW398" s="395"/>
      <c r="CX398" s="395"/>
      <c r="CY398" s="395"/>
      <c r="CZ398" s="395"/>
      <c r="DA398" s="395"/>
      <c r="DB398" s="395"/>
      <c r="DC398" s="395"/>
      <c r="DD398" s="395"/>
    </row>
    <row r="399" spans="1:108" x14ac:dyDescent="0.15">
      <c r="A399" s="395"/>
      <c r="B399" s="211"/>
      <c r="C399" s="395"/>
      <c r="D399" s="395"/>
      <c r="E399" s="395"/>
      <c r="F399" s="395"/>
      <c r="G399" s="395"/>
      <c r="H399" s="395"/>
      <c r="I399" s="395"/>
      <c r="J399" s="395"/>
      <c r="K399" s="395"/>
      <c r="L399" s="395"/>
      <c r="M399" s="395"/>
      <c r="N399" s="395"/>
      <c r="O399" s="395"/>
      <c r="P399" s="395"/>
      <c r="Q399" s="395"/>
      <c r="R399" s="395"/>
      <c r="S399" s="395"/>
      <c r="T399" s="395"/>
      <c r="U399" s="395"/>
      <c r="V399" s="395"/>
      <c r="W399" s="395"/>
      <c r="X399" s="395"/>
      <c r="Y399" s="395"/>
      <c r="Z399" s="395"/>
      <c r="AA399" s="395"/>
      <c r="AB399" s="395"/>
      <c r="AC399" s="395"/>
      <c r="AD399" s="395"/>
      <c r="AE399" s="395"/>
      <c r="AF399" s="395"/>
      <c r="AG399" s="395"/>
      <c r="AH399" s="395"/>
      <c r="AI399" s="395"/>
      <c r="AJ399" s="395"/>
      <c r="AK399" s="395"/>
      <c r="AL399" s="395"/>
      <c r="AM399" s="395"/>
      <c r="AN399" s="395"/>
      <c r="AO399" s="395"/>
      <c r="AP399" s="395"/>
      <c r="AQ399" s="395"/>
      <c r="AR399" s="395"/>
      <c r="AS399" s="395"/>
      <c r="AT399" s="395"/>
      <c r="AU399" s="395"/>
      <c r="AV399" s="395"/>
      <c r="AW399" s="395"/>
      <c r="AX399" s="395"/>
      <c r="AY399" s="395"/>
      <c r="AZ399" s="395"/>
      <c r="BA399" s="395"/>
      <c r="BB399" s="395"/>
      <c r="BC399" s="395"/>
      <c r="BD399" s="395"/>
      <c r="BE399" s="395"/>
      <c r="BF399" s="395"/>
      <c r="BG399" s="395"/>
      <c r="BH399" s="395"/>
      <c r="BI399" s="395"/>
      <c r="BJ399" s="395"/>
      <c r="BK399" s="395"/>
      <c r="BL399" s="395"/>
      <c r="BM399" s="395"/>
      <c r="BN399" s="395"/>
      <c r="BO399" s="395"/>
      <c r="BP399" s="395"/>
      <c r="BQ399" s="395"/>
      <c r="BR399" s="395"/>
      <c r="BS399" s="395"/>
      <c r="BT399" s="395"/>
      <c r="BU399" s="395"/>
      <c r="BV399" s="395"/>
      <c r="BW399" s="395"/>
      <c r="BX399" s="395"/>
      <c r="BY399" s="395"/>
      <c r="BZ399" s="395"/>
      <c r="CA399" s="395"/>
      <c r="CB399" s="395"/>
      <c r="CC399" s="395"/>
      <c r="CD399" s="395"/>
      <c r="CE399" s="395"/>
      <c r="CF399" s="395"/>
      <c r="CG399" s="395"/>
      <c r="CH399" s="395"/>
      <c r="CI399" s="395"/>
      <c r="CJ399" s="395"/>
      <c r="CK399" s="395"/>
      <c r="CL399" s="395"/>
      <c r="CM399" s="395"/>
      <c r="CN399" s="395"/>
      <c r="CO399" s="395"/>
      <c r="CP399" s="395"/>
      <c r="CQ399" s="395"/>
      <c r="CR399" s="395"/>
      <c r="CS399" s="395"/>
      <c r="CT399" s="395"/>
      <c r="CU399" s="395"/>
      <c r="CV399" s="395"/>
      <c r="CW399" s="395"/>
      <c r="CX399" s="395"/>
      <c r="CY399" s="395"/>
      <c r="CZ399" s="395"/>
      <c r="DA399" s="395"/>
      <c r="DB399" s="395"/>
      <c r="DC399" s="395"/>
      <c r="DD399" s="395"/>
    </row>
    <row r="400" spans="1:108" x14ac:dyDescent="0.15">
      <c r="A400" s="395"/>
      <c r="B400" s="211"/>
      <c r="C400" s="395"/>
      <c r="D400" s="395"/>
      <c r="E400" s="395"/>
      <c r="F400" s="395"/>
      <c r="G400" s="395"/>
      <c r="H400" s="395"/>
      <c r="I400" s="395"/>
      <c r="J400" s="395"/>
      <c r="K400" s="395"/>
      <c r="L400" s="395"/>
      <c r="M400" s="395"/>
      <c r="N400" s="395"/>
      <c r="O400" s="395"/>
      <c r="P400" s="395"/>
      <c r="Q400" s="395"/>
      <c r="R400" s="395"/>
      <c r="S400" s="395"/>
      <c r="T400" s="395"/>
      <c r="U400" s="395"/>
      <c r="V400" s="395"/>
      <c r="W400" s="395"/>
      <c r="X400" s="395"/>
      <c r="Y400" s="395"/>
      <c r="Z400" s="395"/>
      <c r="AA400" s="395"/>
      <c r="AB400" s="395"/>
      <c r="AC400" s="395"/>
      <c r="AD400" s="395"/>
      <c r="AE400" s="395"/>
      <c r="AF400" s="395"/>
      <c r="AG400" s="395"/>
      <c r="AH400" s="395"/>
      <c r="AI400" s="395"/>
      <c r="AJ400" s="395"/>
      <c r="AK400" s="395"/>
      <c r="AL400" s="395"/>
      <c r="AM400" s="395"/>
      <c r="AN400" s="395"/>
      <c r="AO400" s="395"/>
      <c r="AP400" s="395"/>
      <c r="AQ400" s="395"/>
      <c r="AR400" s="395"/>
      <c r="AS400" s="395"/>
      <c r="AT400" s="395"/>
      <c r="AU400" s="395"/>
      <c r="AV400" s="395"/>
      <c r="AW400" s="395"/>
      <c r="AX400" s="395"/>
      <c r="AY400" s="395"/>
      <c r="AZ400" s="395"/>
      <c r="BA400" s="395"/>
      <c r="BB400" s="395"/>
      <c r="BC400" s="395"/>
      <c r="BD400" s="395"/>
      <c r="BE400" s="395"/>
      <c r="BF400" s="395"/>
      <c r="BG400" s="395"/>
      <c r="BH400" s="395"/>
      <c r="BI400" s="395"/>
      <c r="BJ400" s="395"/>
      <c r="BK400" s="395"/>
      <c r="BL400" s="395"/>
      <c r="BM400" s="395"/>
      <c r="BN400" s="395"/>
      <c r="BO400" s="395"/>
      <c r="BP400" s="395"/>
      <c r="BQ400" s="395"/>
      <c r="BR400" s="395"/>
      <c r="BS400" s="395"/>
      <c r="BT400" s="395"/>
      <c r="BU400" s="395"/>
      <c r="BV400" s="395"/>
      <c r="BW400" s="395"/>
      <c r="BX400" s="395"/>
      <c r="BY400" s="395"/>
      <c r="BZ400" s="395"/>
      <c r="CA400" s="395"/>
      <c r="CB400" s="395"/>
      <c r="CC400" s="395"/>
      <c r="CD400" s="395"/>
      <c r="CE400" s="395"/>
      <c r="CF400" s="395"/>
      <c r="CG400" s="395"/>
      <c r="CH400" s="395"/>
      <c r="CI400" s="395"/>
      <c r="CJ400" s="395"/>
      <c r="CK400" s="395"/>
      <c r="CL400" s="395"/>
      <c r="CM400" s="395"/>
      <c r="CN400" s="395"/>
      <c r="CO400" s="395"/>
      <c r="CP400" s="395"/>
      <c r="CQ400" s="395"/>
      <c r="CR400" s="395"/>
      <c r="CS400" s="395"/>
      <c r="CT400" s="395"/>
      <c r="CU400" s="395"/>
      <c r="CV400" s="395"/>
      <c r="CW400" s="395"/>
      <c r="CX400" s="395"/>
      <c r="CY400" s="395"/>
      <c r="CZ400" s="395"/>
      <c r="DA400" s="395"/>
      <c r="DB400" s="395"/>
      <c r="DC400" s="395"/>
      <c r="DD400" s="395"/>
    </row>
  </sheetData>
  <mergeCells count="7">
    <mergeCell ref="I4:M4"/>
    <mergeCell ref="N4:R4"/>
    <mergeCell ref="A42:D42"/>
    <mergeCell ref="C2:G2"/>
    <mergeCell ref="A4:A5"/>
    <mergeCell ref="B4:B5"/>
    <mergeCell ref="C4:G4"/>
  </mergeCells>
  <phoneticPr fontId="2"/>
  <pageMargins left="0.78740157480314965" right="0.78740157480314965" top="0.78740157480314965" bottom="0.78740157480314965" header="0.51181102362204722" footer="0.51181102362204722"/>
  <pageSetup paperSize="9" scale="90" orientation="portrait" r:id="rId1"/>
  <headerFooter alignWithMargins="0"/>
  <colBreaks count="1" manualBreakCount="1">
    <brk id="8" max="41" man="1"/>
  </colBreaks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10B016-E09B-42F4-8DC8-70C4C8A05620}">
  <dimension ref="A1:H96"/>
  <sheetViews>
    <sheetView showGridLines="0" workbookViewId="0"/>
  </sheetViews>
  <sheetFormatPr defaultRowHeight="13.5" x14ac:dyDescent="0.15"/>
  <cols>
    <col min="1" max="1" width="2.5" customWidth="1"/>
    <col min="2" max="2" width="14.75" customWidth="1"/>
    <col min="3" max="8" width="11.625" customWidth="1"/>
    <col min="257" max="257" width="2.5" customWidth="1"/>
    <col min="258" max="258" width="14.75" customWidth="1"/>
    <col min="259" max="264" width="11.625" customWidth="1"/>
    <col min="513" max="513" width="2.5" customWidth="1"/>
    <col min="514" max="514" width="14.75" customWidth="1"/>
    <col min="515" max="520" width="11.625" customWidth="1"/>
    <col min="769" max="769" width="2.5" customWidth="1"/>
    <col min="770" max="770" width="14.75" customWidth="1"/>
    <col min="771" max="776" width="11.625" customWidth="1"/>
    <col min="1025" max="1025" width="2.5" customWidth="1"/>
    <col min="1026" max="1026" width="14.75" customWidth="1"/>
    <col min="1027" max="1032" width="11.625" customWidth="1"/>
    <col min="1281" max="1281" width="2.5" customWidth="1"/>
    <col min="1282" max="1282" width="14.75" customWidth="1"/>
    <col min="1283" max="1288" width="11.625" customWidth="1"/>
    <col min="1537" max="1537" width="2.5" customWidth="1"/>
    <col min="1538" max="1538" width="14.75" customWidth="1"/>
    <col min="1539" max="1544" width="11.625" customWidth="1"/>
    <col min="1793" max="1793" width="2.5" customWidth="1"/>
    <col min="1794" max="1794" width="14.75" customWidth="1"/>
    <col min="1795" max="1800" width="11.625" customWidth="1"/>
    <col min="2049" max="2049" width="2.5" customWidth="1"/>
    <col min="2050" max="2050" width="14.75" customWidth="1"/>
    <col min="2051" max="2056" width="11.625" customWidth="1"/>
    <col min="2305" max="2305" width="2.5" customWidth="1"/>
    <col min="2306" max="2306" width="14.75" customWidth="1"/>
    <col min="2307" max="2312" width="11.625" customWidth="1"/>
    <col min="2561" max="2561" width="2.5" customWidth="1"/>
    <col min="2562" max="2562" width="14.75" customWidth="1"/>
    <col min="2563" max="2568" width="11.625" customWidth="1"/>
    <col min="2817" max="2817" width="2.5" customWidth="1"/>
    <col min="2818" max="2818" width="14.75" customWidth="1"/>
    <col min="2819" max="2824" width="11.625" customWidth="1"/>
    <col min="3073" max="3073" width="2.5" customWidth="1"/>
    <col min="3074" max="3074" width="14.75" customWidth="1"/>
    <col min="3075" max="3080" width="11.625" customWidth="1"/>
    <col min="3329" max="3329" width="2.5" customWidth="1"/>
    <col min="3330" max="3330" width="14.75" customWidth="1"/>
    <col min="3331" max="3336" width="11.625" customWidth="1"/>
    <col min="3585" max="3585" width="2.5" customWidth="1"/>
    <col min="3586" max="3586" width="14.75" customWidth="1"/>
    <col min="3587" max="3592" width="11.625" customWidth="1"/>
    <col min="3841" max="3841" width="2.5" customWidth="1"/>
    <col min="3842" max="3842" width="14.75" customWidth="1"/>
    <col min="3843" max="3848" width="11.625" customWidth="1"/>
    <col min="4097" max="4097" width="2.5" customWidth="1"/>
    <col min="4098" max="4098" width="14.75" customWidth="1"/>
    <col min="4099" max="4104" width="11.625" customWidth="1"/>
    <col min="4353" max="4353" width="2.5" customWidth="1"/>
    <col min="4354" max="4354" width="14.75" customWidth="1"/>
    <col min="4355" max="4360" width="11.625" customWidth="1"/>
    <col min="4609" max="4609" width="2.5" customWidth="1"/>
    <col min="4610" max="4610" width="14.75" customWidth="1"/>
    <col min="4611" max="4616" width="11.625" customWidth="1"/>
    <col min="4865" max="4865" width="2.5" customWidth="1"/>
    <col min="4866" max="4866" width="14.75" customWidth="1"/>
    <col min="4867" max="4872" width="11.625" customWidth="1"/>
    <col min="5121" max="5121" width="2.5" customWidth="1"/>
    <col min="5122" max="5122" width="14.75" customWidth="1"/>
    <col min="5123" max="5128" width="11.625" customWidth="1"/>
    <col min="5377" max="5377" width="2.5" customWidth="1"/>
    <col min="5378" max="5378" width="14.75" customWidth="1"/>
    <col min="5379" max="5384" width="11.625" customWidth="1"/>
    <col min="5633" max="5633" width="2.5" customWidth="1"/>
    <col min="5634" max="5634" width="14.75" customWidth="1"/>
    <col min="5635" max="5640" width="11.625" customWidth="1"/>
    <col min="5889" max="5889" width="2.5" customWidth="1"/>
    <col min="5890" max="5890" width="14.75" customWidth="1"/>
    <col min="5891" max="5896" width="11.625" customWidth="1"/>
    <col min="6145" max="6145" width="2.5" customWidth="1"/>
    <col min="6146" max="6146" width="14.75" customWidth="1"/>
    <col min="6147" max="6152" width="11.625" customWidth="1"/>
    <col min="6401" max="6401" width="2.5" customWidth="1"/>
    <col min="6402" max="6402" width="14.75" customWidth="1"/>
    <col min="6403" max="6408" width="11.625" customWidth="1"/>
    <col min="6657" max="6657" width="2.5" customWidth="1"/>
    <col min="6658" max="6658" width="14.75" customWidth="1"/>
    <col min="6659" max="6664" width="11.625" customWidth="1"/>
    <col min="6913" max="6913" width="2.5" customWidth="1"/>
    <col min="6914" max="6914" width="14.75" customWidth="1"/>
    <col min="6915" max="6920" width="11.625" customWidth="1"/>
    <col min="7169" max="7169" width="2.5" customWidth="1"/>
    <col min="7170" max="7170" width="14.75" customWidth="1"/>
    <col min="7171" max="7176" width="11.625" customWidth="1"/>
    <col min="7425" max="7425" width="2.5" customWidth="1"/>
    <col min="7426" max="7426" width="14.75" customWidth="1"/>
    <col min="7427" max="7432" width="11.625" customWidth="1"/>
    <col min="7681" max="7681" width="2.5" customWidth="1"/>
    <col min="7682" max="7682" width="14.75" customWidth="1"/>
    <col min="7683" max="7688" width="11.625" customWidth="1"/>
    <col min="7937" max="7937" width="2.5" customWidth="1"/>
    <col min="7938" max="7938" width="14.75" customWidth="1"/>
    <col min="7939" max="7944" width="11.625" customWidth="1"/>
    <col min="8193" max="8193" width="2.5" customWidth="1"/>
    <col min="8194" max="8194" width="14.75" customWidth="1"/>
    <col min="8195" max="8200" width="11.625" customWidth="1"/>
    <col min="8449" max="8449" width="2.5" customWidth="1"/>
    <col min="8450" max="8450" width="14.75" customWidth="1"/>
    <col min="8451" max="8456" width="11.625" customWidth="1"/>
    <col min="8705" max="8705" width="2.5" customWidth="1"/>
    <col min="8706" max="8706" width="14.75" customWidth="1"/>
    <col min="8707" max="8712" width="11.625" customWidth="1"/>
    <col min="8961" max="8961" width="2.5" customWidth="1"/>
    <col min="8962" max="8962" width="14.75" customWidth="1"/>
    <col min="8963" max="8968" width="11.625" customWidth="1"/>
    <col min="9217" max="9217" width="2.5" customWidth="1"/>
    <col min="9218" max="9218" width="14.75" customWidth="1"/>
    <col min="9219" max="9224" width="11.625" customWidth="1"/>
    <col min="9473" max="9473" width="2.5" customWidth="1"/>
    <col min="9474" max="9474" width="14.75" customWidth="1"/>
    <col min="9475" max="9480" width="11.625" customWidth="1"/>
    <col min="9729" max="9729" width="2.5" customWidth="1"/>
    <col min="9730" max="9730" width="14.75" customWidth="1"/>
    <col min="9731" max="9736" width="11.625" customWidth="1"/>
    <col min="9985" max="9985" width="2.5" customWidth="1"/>
    <col min="9986" max="9986" width="14.75" customWidth="1"/>
    <col min="9987" max="9992" width="11.625" customWidth="1"/>
    <col min="10241" max="10241" width="2.5" customWidth="1"/>
    <col min="10242" max="10242" width="14.75" customWidth="1"/>
    <col min="10243" max="10248" width="11.625" customWidth="1"/>
    <col min="10497" max="10497" width="2.5" customWidth="1"/>
    <col min="10498" max="10498" width="14.75" customWidth="1"/>
    <col min="10499" max="10504" width="11.625" customWidth="1"/>
    <col min="10753" max="10753" width="2.5" customWidth="1"/>
    <col min="10754" max="10754" width="14.75" customWidth="1"/>
    <col min="10755" max="10760" width="11.625" customWidth="1"/>
    <col min="11009" max="11009" width="2.5" customWidth="1"/>
    <col min="11010" max="11010" width="14.75" customWidth="1"/>
    <col min="11011" max="11016" width="11.625" customWidth="1"/>
    <col min="11265" max="11265" width="2.5" customWidth="1"/>
    <col min="11266" max="11266" width="14.75" customWidth="1"/>
    <col min="11267" max="11272" width="11.625" customWidth="1"/>
    <col min="11521" max="11521" width="2.5" customWidth="1"/>
    <col min="11522" max="11522" width="14.75" customWidth="1"/>
    <col min="11523" max="11528" width="11.625" customWidth="1"/>
    <col min="11777" max="11777" width="2.5" customWidth="1"/>
    <col min="11778" max="11778" width="14.75" customWidth="1"/>
    <col min="11779" max="11784" width="11.625" customWidth="1"/>
    <col min="12033" max="12033" width="2.5" customWidth="1"/>
    <col min="12034" max="12034" width="14.75" customWidth="1"/>
    <col min="12035" max="12040" width="11.625" customWidth="1"/>
    <col min="12289" max="12289" width="2.5" customWidth="1"/>
    <col min="12290" max="12290" width="14.75" customWidth="1"/>
    <col min="12291" max="12296" width="11.625" customWidth="1"/>
    <col min="12545" max="12545" width="2.5" customWidth="1"/>
    <col min="12546" max="12546" width="14.75" customWidth="1"/>
    <col min="12547" max="12552" width="11.625" customWidth="1"/>
    <col min="12801" max="12801" width="2.5" customWidth="1"/>
    <col min="12802" max="12802" width="14.75" customWidth="1"/>
    <col min="12803" max="12808" width="11.625" customWidth="1"/>
    <col min="13057" max="13057" width="2.5" customWidth="1"/>
    <col min="13058" max="13058" width="14.75" customWidth="1"/>
    <col min="13059" max="13064" width="11.625" customWidth="1"/>
    <col min="13313" max="13313" width="2.5" customWidth="1"/>
    <col min="13314" max="13314" width="14.75" customWidth="1"/>
    <col min="13315" max="13320" width="11.625" customWidth="1"/>
    <col min="13569" max="13569" width="2.5" customWidth="1"/>
    <col min="13570" max="13570" width="14.75" customWidth="1"/>
    <col min="13571" max="13576" width="11.625" customWidth="1"/>
    <col min="13825" max="13825" width="2.5" customWidth="1"/>
    <col min="13826" max="13826" width="14.75" customWidth="1"/>
    <col min="13827" max="13832" width="11.625" customWidth="1"/>
    <col min="14081" max="14081" width="2.5" customWidth="1"/>
    <col min="14082" max="14082" width="14.75" customWidth="1"/>
    <col min="14083" max="14088" width="11.625" customWidth="1"/>
    <col min="14337" max="14337" width="2.5" customWidth="1"/>
    <col min="14338" max="14338" width="14.75" customWidth="1"/>
    <col min="14339" max="14344" width="11.625" customWidth="1"/>
    <col min="14593" max="14593" width="2.5" customWidth="1"/>
    <col min="14594" max="14594" width="14.75" customWidth="1"/>
    <col min="14595" max="14600" width="11.625" customWidth="1"/>
    <col min="14849" max="14849" width="2.5" customWidth="1"/>
    <col min="14850" max="14850" width="14.75" customWidth="1"/>
    <col min="14851" max="14856" width="11.625" customWidth="1"/>
    <col min="15105" max="15105" width="2.5" customWidth="1"/>
    <col min="15106" max="15106" width="14.75" customWidth="1"/>
    <col min="15107" max="15112" width="11.625" customWidth="1"/>
    <col min="15361" max="15361" width="2.5" customWidth="1"/>
    <col min="15362" max="15362" width="14.75" customWidth="1"/>
    <col min="15363" max="15368" width="11.625" customWidth="1"/>
    <col min="15617" max="15617" width="2.5" customWidth="1"/>
    <col min="15618" max="15618" width="14.75" customWidth="1"/>
    <col min="15619" max="15624" width="11.625" customWidth="1"/>
    <col min="15873" max="15873" width="2.5" customWidth="1"/>
    <col min="15874" max="15874" width="14.75" customWidth="1"/>
    <col min="15875" max="15880" width="11.625" customWidth="1"/>
    <col min="16129" max="16129" width="2.5" customWidth="1"/>
    <col min="16130" max="16130" width="14.75" customWidth="1"/>
    <col min="16131" max="16136" width="11.625" customWidth="1"/>
  </cols>
  <sheetData>
    <row r="1" spans="1:8" ht="14.25" x14ac:dyDescent="0.15">
      <c r="A1" s="298" t="s">
        <v>1396</v>
      </c>
      <c r="C1" s="298"/>
      <c r="D1" s="298"/>
      <c r="E1" s="298"/>
      <c r="F1" s="298"/>
      <c r="G1" s="298"/>
      <c r="H1" s="298"/>
    </row>
    <row r="2" spans="1:8" ht="14.25" customHeight="1" thickBot="1" x14ac:dyDescent="0.2">
      <c r="A2" s="194"/>
      <c r="B2" s="403"/>
      <c r="C2" s="403"/>
      <c r="D2" s="403"/>
      <c r="E2" s="403"/>
      <c r="F2" s="403"/>
      <c r="G2" s="403"/>
      <c r="H2" s="403"/>
    </row>
    <row r="3" spans="1:8" ht="17.25" customHeight="1" thickTop="1" x14ac:dyDescent="0.15">
      <c r="A3" s="934" t="s">
        <v>1006</v>
      </c>
      <c r="B3" s="935"/>
      <c r="C3" s="938" t="s">
        <v>1007</v>
      </c>
      <c r="D3" s="938"/>
      <c r="E3" s="939" t="s">
        <v>1397</v>
      </c>
      <c r="F3" s="939"/>
      <c r="G3" s="940" t="s">
        <v>1009</v>
      </c>
      <c r="H3" s="941" t="s">
        <v>1010</v>
      </c>
    </row>
    <row r="4" spans="1:8" ht="17.25" customHeight="1" x14ac:dyDescent="0.15">
      <c r="A4" s="936"/>
      <c r="B4" s="937"/>
      <c r="C4" s="943" t="s">
        <v>1398</v>
      </c>
      <c r="D4" s="943" t="s">
        <v>1399</v>
      </c>
      <c r="E4" s="944" t="s">
        <v>1011</v>
      </c>
      <c r="F4" s="944" t="s">
        <v>1012</v>
      </c>
      <c r="G4" s="706"/>
      <c r="H4" s="942"/>
    </row>
    <row r="5" spans="1:8" ht="17.25" customHeight="1" x14ac:dyDescent="0.15">
      <c r="A5" s="936"/>
      <c r="B5" s="937"/>
      <c r="C5" s="706"/>
      <c r="D5" s="706"/>
      <c r="E5" s="944"/>
      <c r="F5" s="944"/>
      <c r="G5" s="706"/>
      <c r="H5" s="942"/>
    </row>
    <row r="6" spans="1:8" ht="7.5" customHeight="1" x14ac:dyDescent="0.15">
      <c r="A6" s="47"/>
      <c r="B6" s="404"/>
      <c r="C6" s="405"/>
      <c r="D6" s="406"/>
      <c r="E6" s="406"/>
      <c r="F6" s="406"/>
      <c r="G6" s="404"/>
      <c r="H6" s="404"/>
    </row>
    <row r="7" spans="1:8" ht="18" customHeight="1" x14ac:dyDescent="0.15">
      <c r="A7" s="929" t="s">
        <v>1013</v>
      </c>
      <c r="B7" s="930"/>
      <c r="C7" s="407">
        <v>9126213</v>
      </c>
      <c r="D7" s="408">
        <v>9237337</v>
      </c>
      <c r="E7" s="409">
        <v>111124</v>
      </c>
      <c r="F7" s="410">
        <v>1.2</v>
      </c>
      <c r="G7" s="411">
        <v>2416.11</v>
      </c>
      <c r="H7" s="412">
        <v>3823.2</v>
      </c>
    </row>
    <row r="8" spans="1:8" ht="18" customHeight="1" x14ac:dyDescent="0.15">
      <c r="A8" s="519"/>
      <c r="B8" s="518" t="s">
        <v>1014</v>
      </c>
      <c r="C8" s="407">
        <v>8832931</v>
      </c>
      <c r="D8" s="408">
        <v>8948423</v>
      </c>
      <c r="E8" s="409">
        <v>115492</v>
      </c>
      <c r="F8" s="622">
        <v>1.3</v>
      </c>
      <c r="G8" s="623">
        <v>1809.8</v>
      </c>
      <c r="H8" s="624">
        <v>4944.3999999999996</v>
      </c>
    </row>
    <row r="9" spans="1:8" ht="18" customHeight="1" x14ac:dyDescent="0.15">
      <c r="A9" s="519"/>
      <c r="B9" s="518" t="s">
        <v>1400</v>
      </c>
      <c r="C9" s="407">
        <v>293282</v>
      </c>
      <c r="D9" s="408">
        <v>288914</v>
      </c>
      <c r="E9" s="409">
        <v>-4368</v>
      </c>
      <c r="F9" s="622">
        <v>-1.5</v>
      </c>
      <c r="G9" s="623">
        <v>606.32000000000005</v>
      </c>
      <c r="H9" s="624">
        <v>476.5</v>
      </c>
    </row>
    <row r="10" spans="1:8" ht="18" customHeight="1" x14ac:dyDescent="0.15">
      <c r="A10" s="519"/>
      <c r="B10" s="518"/>
      <c r="C10" s="407"/>
      <c r="D10" s="408"/>
      <c r="E10" s="409"/>
      <c r="F10" s="410"/>
      <c r="G10" s="411"/>
      <c r="H10" s="412"/>
    </row>
    <row r="11" spans="1:8" ht="18" customHeight="1" x14ac:dyDescent="0.15">
      <c r="A11" s="929" t="s">
        <v>862</v>
      </c>
      <c r="B11" s="930"/>
      <c r="C11" s="407">
        <v>3724844</v>
      </c>
      <c r="D11" s="408">
        <v>3777491</v>
      </c>
      <c r="E11" s="409">
        <v>52647</v>
      </c>
      <c r="F11" s="410">
        <v>1.4</v>
      </c>
      <c r="G11" s="411">
        <v>437.71</v>
      </c>
      <c r="H11" s="412">
        <v>8630.1</v>
      </c>
    </row>
    <row r="12" spans="1:8" ht="18" customHeight="1" x14ac:dyDescent="0.15">
      <c r="A12" s="519"/>
      <c r="B12" s="518" t="s">
        <v>863</v>
      </c>
      <c r="C12" s="407">
        <v>285356</v>
      </c>
      <c r="D12" s="408">
        <v>297437</v>
      </c>
      <c r="E12" s="409">
        <v>12081</v>
      </c>
      <c r="F12" s="410">
        <v>4.2</v>
      </c>
      <c r="G12" s="411">
        <v>33.229999999999997</v>
      </c>
      <c r="H12" s="412">
        <v>8950.9</v>
      </c>
    </row>
    <row r="13" spans="1:8" ht="18" customHeight="1" x14ac:dyDescent="0.15">
      <c r="A13" s="519"/>
      <c r="B13" s="518" t="s">
        <v>864</v>
      </c>
      <c r="C13" s="407">
        <v>238966</v>
      </c>
      <c r="D13" s="408">
        <v>247267</v>
      </c>
      <c r="E13" s="409">
        <v>8301</v>
      </c>
      <c r="F13" s="410">
        <v>3.5</v>
      </c>
      <c r="G13" s="411">
        <v>23.72</v>
      </c>
      <c r="H13" s="412">
        <v>10424.4</v>
      </c>
    </row>
    <row r="14" spans="1:8" ht="18" customHeight="1" x14ac:dyDescent="0.15">
      <c r="A14" s="519"/>
      <c r="B14" s="518" t="s">
        <v>865</v>
      </c>
      <c r="C14" s="407">
        <v>98532</v>
      </c>
      <c r="D14" s="408">
        <v>104935</v>
      </c>
      <c r="E14" s="409">
        <v>6403</v>
      </c>
      <c r="F14" s="410">
        <v>6.5</v>
      </c>
      <c r="G14" s="411">
        <v>7.03</v>
      </c>
      <c r="H14" s="412">
        <v>14926.7</v>
      </c>
    </row>
    <row r="15" spans="1:8" ht="18" customHeight="1" x14ac:dyDescent="0.15">
      <c r="A15" s="519"/>
      <c r="B15" s="518" t="s">
        <v>866</v>
      </c>
      <c r="C15" s="407">
        <v>148312</v>
      </c>
      <c r="D15" s="408">
        <v>151388</v>
      </c>
      <c r="E15" s="409">
        <v>3076</v>
      </c>
      <c r="F15" s="410">
        <v>2.1</v>
      </c>
      <c r="G15" s="411">
        <v>21.44</v>
      </c>
      <c r="H15" s="412">
        <v>7061</v>
      </c>
    </row>
    <row r="16" spans="1:8" ht="18" customHeight="1" x14ac:dyDescent="0.15">
      <c r="A16" s="519"/>
      <c r="B16" s="518" t="s">
        <v>867</v>
      </c>
      <c r="C16" s="407">
        <v>194827</v>
      </c>
      <c r="D16" s="408">
        <v>198157</v>
      </c>
      <c r="E16" s="409">
        <v>3330</v>
      </c>
      <c r="F16" s="410">
        <v>1.7</v>
      </c>
      <c r="G16" s="411">
        <v>12.65</v>
      </c>
      <c r="H16" s="412">
        <v>15664.6</v>
      </c>
    </row>
    <row r="17" spans="1:8" ht="18" customHeight="1" x14ac:dyDescent="0.15">
      <c r="A17" s="519"/>
      <c r="B17" s="518" t="s">
        <v>868</v>
      </c>
      <c r="C17" s="407">
        <v>205493</v>
      </c>
      <c r="D17" s="408">
        <v>207811</v>
      </c>
      <c r="E17" s="409">
        <v>2318</v>
      </c>
      <c r="F17" s="410">
        <v>1.1000000000000001</v>
      </c>
      <c r="G17" s="411">
        <v>21.93</v>
      </c>
      <c r="H17" s="412">
        <v>9476.1</v>
      </c>
    </row>
    <row r="18" spans="1:8" ht="18" customHeight="1" x14ac:dyDescent="0.15">
      <c r="A18" s="519"/>
      <c r="B18" s="518" t="s">
        <v>869</v>
      </c>
      <c r="C18" s="407">
        <v>166229</v>
      </c>
      <c r="D18" s="408">
        <v>166731</v>
      </c>
      <c r="E18" s="409">
        <v>502</v>
      </c>
      <c r="F18" s="410">
        <v>0.3</v>
      </c>
      <c r="G18" s="411">
        <v>19.05</v>
      </c>
      <c r="H18" s="412">
        <v>8752.2999999999993</v>
      </c>
    </row>
    <row r="19" spans="1:8" ht="18" customHeight="1" x14ac:dyDescent="0.15">
      <c r="A19" s="519"/>
      <c r="B19" s="518" t="s">
        <v>870</v>
      </c>
      <c r="C19" s="407">
        <v>202229</v>
      </c>
      <c r="D19" s="408">
        <v>198939</v>
      </c>
      <c r="E19" s="409">
        <v>-3290</v>
      </c>
      <c r="F19" s="410">
        <v>-1.6</v>
      </c>
      <c r="G19" s="411">
        <v>30.96</v>
      </c>
      <c r="H19" s="412">
        <v>6425.7</v>
      </c>
    </row>
    <row r="20" spans="1:8" ht="18" customHeight="1" x14ac:dyDescent="0.15">
      <c r="A20" s="519"/>
      <c r="B20" s="518" t="s">
        <v>871</v>
      </c>
      <c r="C20" s="407">
        <v>344172</v>
      </c>
      <c r="D20" s="408">
        <v>358530</v>
      </c>
      <c r="E20" s="409">
        <v>14358</v>
      </c>
      <c r="F20" s="410">
        <v>4.2</v>
      </c>
      <c r="G20" s="411">
        <v>31.4</v>
      </c>
      <c r="H20" s="412">
        <v>11418.2</v>
      </c>
    </row>
    <row r="21" spans="1:8" ht="18" customHeight="1" x14ac:dyDescent="0.15">
      <c r="A21" s="519"/>
      <c r="B21" s="518" t="s">
        <v>872</v>
      </c>
      <c r="C21" s="407">
        <v>275283</v>
      </c>
      <c r="D21" s="408">
        <v>283709</v>
      </c>
      <c r="E21" s="409">
        <v>8426</v>
      </c>
      <c r="F21" s="410">
        <v>3.1</v>
      </c>
      <c r="G21" s="411">
        <v>35.79</v>
      </c>
      <c r="H21" s="412">
        <v>7927</v>
      </c>
    </row>
    <row r="22" spans="1:8" ht="18" customHeight="1" x14ac:dyDescent="0.15">
      <c r="A22" s="519"/>
      <c r="B22" s="518" t="s">
        <v>873</v>
      </c>
      <c r="C22" s="407">
        <v>215736</v>
      </c>
      <c r="D22" s="408">
        <v>215248</v>
      </c>
      <c r="E22" s="409">
        <v>-488</v>
      </c>
      <c r="F22" s="410">
        <v>-0.2</v>
      </c>
      <c r="G22" s="411">
        <v>19.899999999999999</v>
      </c>
      <c r="H22" s="412">
        <v>10816.5</v>
      </c>
    </row>
    <row r="23" spans="1:8" ht="18" customHeight="1" x14ac:dyDescent="0.15">
      <c r="A23" s="519"/>
      <c r="B23" s="518" t="s">
        <v>874</v>
      </c>
      <c r="C23" s="407">
        <v>247144</v>
      </c>
      <c r="D23" s="408">
        <v>245174</v>
      </c>
      <c r="E23" s="409">
        <v>-1970</v>
      </c>
      <c r="F23" s="410">
        <v>-0.8</v>
      </c>
      <c r="G23" s="411">
        <v>32.729999999999997</v>
      </c>
      <c r="H23" s="412">
        <v>7490.8</v>
      </c>
    </row>
    <row r="24" spans="1:8" ht="18" customHeight="1" x14ac:dyDescent="0.15">
      <c r="A24" s="519"/>
      <c r="B24" s="518" t="s">
        <v>875</v>
      </c>
      <c r="C24" s="407">
        <v>180366</v>
      </c>
      <c r="D24" s="408">
        <v>183082</v>
      </c>
      <c r="E24" s="409">
        <v>2716</v>
      </c>
      <c r="F24" s="410">
        <v>1.5</v>
      </c>
      <c r="G24" s="411">
        <v>25.51</v>
      </c>
      <c r="H24" s="412">
        <v>7176.9</v>
      </c>
    </row>
    <row r="25" spans="1:8" ht="18" customHeight="1" x14ac:dyDescent="0.15">
      <c r="A25" s="519"/>
      <c r="B25" s="518" t="s">
        <v>876</v>
      </c>
      <c r="C25" s="407">
        <v>124560</v>
      </c>
      <c r="D25" s="408">
        <v>122623</v>
      </c>
      <c r="E25" s="409">
        <v>-1937</v>
      </c>
      <c r="F25" s="410">
        <v>-1.6</v>
      </c>
      <c r="G25" s="411">
        <v>17.170000000000002</v>
      </c>
      <c r="H25" s="412">
        <v>7141.7</v>
      </c>
    </row>
    <row r="26" spans="1:8" ht="18" customHeight="1" x14ac:dyDescent="0.15">
      <c r="A26" s="519"/>
      <c r="B26" s="518" t="s">
        <v>877</v>
      </c>
      <c r="C26" s="407">
        <v>122171</v>
      </c>
      <c r="D26" s="408">
        <v>120194</v>
      </c>
      <c r="E26" s="409">
        <v>-1977</v>
      </c>
      <c r="F26" s="410">
        <v>-1.6</v>
      </c>
      <c r="G26" s="411">
        <v>18.52</v>
      </c>
      <c r="H26" s="412">
        <v>6490</v>
      </c>
    </row>
    <row r="27" spans="1:8" ht="18" customHeight="1" x14ac:dyDescent="0.15">
      <c r="A27" s="519"/>
      <c r="B27" s="518" t="s">
        <v>878</v>
      </c>
      <c r="C27" s="407">
        <v>154025</v>
      </c>
      <c r="D27" s="408">
        <v>152378</v>
      </c>
      <c r="E27" s="409">
        <v>-1647</v>
      </c>
      <c r="F27" s="410">
        <v>-1.1000000000000001</v>
      </c>
      <c r="G27" s="411">
        <v>23.58</v>
      </c>
      <c r="H27" s="412">
        <v>6462.2</v>
      </c>
    </row>
    <row r="28" spans="1:8" ht="18" customHeight="1" x14ac:dyDescent="0.15">
      <c r="A28" s="519"/>
      <c r="B28" s="518" t="s">
        <v>879</v>
      </c>
      <c r="C28" s="407">
        <v>309692</v>
      </c>
      <c r="D28" s="408">
        <v>310756</v>
      </c>
      <c r="E28" s="409">
        <v>1064</v>
      </c>
      <c r="F28" s="410">
        <v>0.3</v>
      </c>
      <c r="G28" s="411">
        <v>35.22</v>
      </c>
      <c r="H28" s="412">
        <v>8823.2999999999993</v>
      </c>
    </row>
    <row r="29" spans="1:8" ht="18" customHeight="1" x14ac:dyDescent="0.15">
      <c r="A29" s="519"/>
      <c r="B29" s="518" t="s">
        <v>662</v>
      </c>
      <c r="C29" s="407">
        <v>211751</v>
      </c>
      <c r="D29" s="408">
        <v>213132</v>
      </c>
      <c r="E29" s="409">
        <v>1381</v>
      </c>
      <c r="F29" s="410">
        <v>0.7</v>
      </c>
      <c r="G29" s="411">
        <v>27.87</v>
      </c>
      <c r="H29" s="412">
        <v>7647.4</v>
      </c>
    </row>
    <row r="30" spans="1:8" ht="18" customHeight="1" x14ac:dyDescent="0.15">
      <c r="A30" s="929" t="s">
        <v>880</v>
      </c>
      <c r="B30" s="930"/>
      <c r="C30" s="407">
        <v>1475213</v>
      </c>
      <c r="D30" s="408">
        <v>1538262</v>
      </c>
      <c r="E30" s="409">
        <v>63049</v>
      </c>
      <c r="F30" s="410">
        <v>4.3</v>
      </c>
      <c r="G30" s="411">
        <v>143.01</v>
      </c>
      <c r="H30" s="412">
        <v>10756.3</v>
      </c>
    </row>
    <row r="31" spans="1:8" ht="18" customHeight="1" x14ac:dyDescent="0.15">
      <c r="A31" s="519"/>
      <c r="B31" s="518" t="s">
        <v>666</v>
      </c>
      <c r="C31" s="407">
        <v>223378</v>
      </c>
      <c r="D31" s="408">
        <v>232965</v>
      </c>
      <c r="E31" s="409">
        <v>9587</v>
      </c>
      <c r="F31" s="410">
        <v>4.3</v>
      </c>
      <c r="G31" s="411">
        <v>39.53</v>
      </c>
      <c r="H31" s="412">
        <v>5893.4</v>
      </c>
    </row>
    <row r="32" spans="1:8" ht="18" customHeight="1" x14ac:dyDescent="0.15">
      <c r="A32" s="519"/>
      <c r="B32" s="518" t="s">
        <v>779</v>
      </c>
      <c r="C32" s="407">
        <v>160890</v>
      </c>
      <c r="D32" s="408">
        <v>171119</v>
      </c>
      <c r="E32" s="409">
        <v>10229</v>
      </c>
      <c r="F32" s="410">
        <v>6.4</v>
      </c>
      <c r="G32" s="411">
        <v>10.01</v>
      </c>
      <c r="H32" s="412">
        <v>17094.8</v>
      </c>
    </row>
    <row r="33" spans="1:8" ht="18" customHeight="1" x14ac:dyDescent="0.15">
      <c r="A33" s="519"/>
      <c r="B33" s="518" t="s">
        <v>781</v>
      </c>
      <c r="C33" s="407">
        <v>247529</v>
      </c>
      <c r="D33" s="408">
        <v>263683</v>
      </c>
      <c r="E33" s="409">
        <v>16154</v>
      </c>
      <c r="F33" s="410">
        <v>6.5</v>
      </c>
      <c r="G33" s="411">
        <v>14.74</v>
      </c>
      <c r="H33" s="412">
        <v>17888.900000000001</v>
      </c>
    </row>
    <row r="34" spans="1:8" ht="18" customHeight="1" x14ac:dyDescent="0.15">
      <c r="A34" s="519"/>
      <c r="B34" s="518" t="s">
        <v>783</v>
      </c>
      <c r="C34" s="407">
        <v>228141</v>
      </c>
      <c r="D34" s="408">
        <v>234328</v>
      </c>
      <c r="E34" s="409">
        <v>6187</v>
      </c>
      <c r="F34" s="410">
        <v>2.7</v>
      </c>
      <c r="G34" s="411">
        <v>16.36</v>
      </c>
      <c r="H34" s="412">
        <v>14323.2</v>
      </c>
    </row>
    <row r="35" spans="1:8" ht="18" customHeight="1" x14ac:dyDescent="0.15">
      <c r="A35" s="519"/>
      <c r="B35" s="518" t="s">
        <v>785</v>
      </c>
      <c r="C35" s="407">
        <v>214158</v>
      </c>
      <c r="D35" s="408">
        <v>221734</v>
      </c>
      <c r="E35" s="409">
        <v>7576</v>
      </c>
      <c r="F35" s="410">
        <v>3.5</v>
      </c>
      <c r="G35" s="411">
        <v>20.5</v>
      </c>
      <c r="H35" s="412">
        <v>10816.3</v>
      </c>
    </row>
    <row r="36" spans="1:8" ht="18" customHeight="1" x14ac:dyDescent="0.15">
      <c r="A36" s="519"/>
      <c r="B36" s="518" t="s">
        <v>787</v>
      </c>
      <c r="C36" s="407">
        <v>225594</v>
      </c>
      <c r="D36" s="408">
        <v>233728</v>
      </c>
      <c r="E36" s="409">
        <v>8134</v>
      </c>
      <c r="F36" s="410">
        <v>3.6</v>
      </c>
      <c r="G36" s="411">
        <v>18.61</v>
      </c>
      <c r="H36" s="412">
        <v>12559.3</v>
      </c>
    </row>
    <row r="37" spans="1:8" ht="18" customHeight="1" x14ac:dyDescent="0.15">
      <c r="A37" s="519"/>
      <c r="B37" s="518" t="s">
        <v>1015</v>
      </c>
      <c r="C37" s="407">
        <v>175523</v>
      </c>
      <c r="D37" s="408">
        <v>180705</v>
      </c>
      <c r="E37" s="409">
        <v>5182</v>
      </c>
      <c r="F37" s="410">
        <v>3</v>
      </c>
      <c r="G37" s="411">
        <v>23.25</v>
      </c>
      <c r="H37" s="412">
        <v>7772.3</v>
      </c>
    </row>
    <row r="38" spans="1:8" ht="18" customHeight="1" x14ac:dyDescent="0.15">
      <c r="A38" s="929" t="s">
        <v>883</v>
      </c>
      <c r="B38" s="930"/>
      <c r="C38" s="407">
        <v>720779</v>
      </c>
      <c r="D38" s="408">
        <v>725493</v>
      </c>
      <c r="E38" s="409">
        <v>4714</v>
      </c>
      <c r="F38" s="410">
        <v>0.7</v>
      </c>
      <c r="G38" s="411">
        <v>328.91</v>
      </c>
      <c r="H38" s="412">
        <v>2205.6999999999998</v>
      </c>
    </row>
    <row r="39" spans="1:8" ht="18" customHeight="1" x14ac:dyDescent="0.15">
      <c r="A39" s="519"/>
      <c r="B39" s="518" t="s">
        <v>875</v>
      </c>
      <c r="C39" s="407">
        <v>173612</v>
      </c>
      <c r="D39" s="408">
        <v>170207</v>
      </c>
      <c r="E39" s="409">
        <v>-3405</v>
      </c>
      <c r="F39" s="410">
        <v>-2</v>
      </c>
      <c r="G39" s="411">
        <v>253.93</v>
      </c>
      <c r="H39" s="412">
        <v>670.3</v>
      </c>
    </row>
    <row r="40" spans="1:8" ht="18" customHeight="1" x14ac:dyDescent="0.15">
      <c r="A40" s="519"/>
      <c r="B40" s="518" t="s">
        <v>774</v>
      </c>
      <c r="C40" s="407">
        <v>269888</v>
      </c>
      <c r="D40" s="408">
        <v>273875</v>
      </c>
      <c r="E40" s="409">
        <v>3988</v>
      </c>
      <c r="F40" s="410">
        <v>1.5</v>
      </c>
      <c r="G40" s="411">
        <v>36.869999999999997</v>
      </c>
      <c r="H40" s="412">
        <v>7428.1</v>
      </c>
    </row>
    <row r="41" spans="1:8" ht="18" customHeight="1" x14ac:dyDescent="0.15">
      <c r="A41" s="519"/>
      <c r="B41" s="518" t="s">
        <v>867</v>
      </c>
      <c r="C41" s="407">
        <v>277280</v>
      </c>
      <c r="D41" s="408">
        <v>281411</v>
      </c>
      <c r="E41" s="409">
        <v>4131</v>
      </c>
      <c r="F41" s="410">
        <v>1.0712944839</v>
      </c>
      <c r="G41" s="411">
        <v>38.11</v>
      </c>
      <c r="H41" s="412">
        <v>7384.2</v>
      </c>
    </row>
    <row r="42" spans="1:8" ht="18" customHeight="1" x14ac:dyDescent="0.15">
      <c r="A42" s="929" t="s">
        <v>1016</v>
      </c>
      <c r="B42" s="930"/>
      <c r="C42" s="407">
        <v>406586</v>
      </c>
      <c r="D42" s="408">
        <v>388078</v>
      </c>
      <c r="E42" s="409">
        <v>-18508</v>
      </c>
      <c r="F42" s="410">
        <v>-4.5999999999999996</v>
      </c>
      <c r="G42" s="411">
        <v>100.82</v>
      </c>
      <c r="H42" s="412">
        <v>3849.2</v>
      </c>
    </row>
    <row r="43" spans="1:8" ht="18" customHeight="1" x14ac:dyDescent="0.15">
      <c r="A43" s="929" t="s">
        <v>689</v>
      </c>
      <c r="B43" s="930"/>
      <c r="C43" s="407">
        <v>258227</v>
      </c>
      <c r="D43" s="408">
        <v>258422</v>
      </c>
      <c r="E43" s="409">
        <v>195</v>
      </c>
      <c r="F43" s="410">
        <v>0.1</v>
      </c>
      <c r="G43" s="411">
        <v>67.819999999999993</v>
      </c>
      <c r="H43" s="412">
        <v>3810.4</v>
      </c>
    </row>
    <row r="44" spans="1:8" ht="7.5" customHeight="1" thickBot="1" x14ac:dyDescent="0.2">
      <c r="A44" s="246"/>
      <c r="B44" s="413"/>
      <c r="C44" s="414"/>
      <c r="D44" s="413"/>
      <c r="E44" s="413"/>
      <c r="F44" s="413"/>
      <c r="G44" s="413"/>
      <c r="H44" s="413"/>
    </row>
    <row r="45" spans="1:8" ht="7.5" customHeight="1" thickTop="1" x14ac:dyDescent="0.15">
      <c r="A45" s="47"/>
      <c r="B45" s="404"/>
      <c r="C45" s="404"/>
      <c r="D45" s="404"/>
      <c r="E45" s="404"/>
      <c r="F45" s="404"/>
      <c r="G45" s="404"/>
      <c r="H45" s="404"/>
    </row>
    <row r="46" spans="1:8" ht="14.25" customHeight="1" x14ac:dyDescent="0.15">
      <c r="A46" s="47"/>
      <c r="B46" s="404"/>
      <c r="C46" s="404"/>
      <c r="D46" s="404"/>
      <c r="E46" s="404"/>
      <c r="F46" s="404"/>
      <c r="G46" s="404"/>
      <c r="H46" s="404"/>
    </row>
    <row r="47" spans="1:8" ht="14.25" customHeight="1" thickBot="1" x14ac:dyDescent="0.2">
      <c r="A47" s="47"/>
      <c r="B47" s="933"/>
      <c r="C47" s="933"/>
      <c r="D47" s="933"/>
      <c r="E47" s="933"/>
      <c r="F47" s="933"/>
      <c r="G47" s="933"/>
      <c r="H47" s="933"/>
    </row>
    <row r="48" spans="1:8" ht="17.25" customHeight="1" thickTop="1" x14ac:dyDescent="0.15">
      <c r="A48" s="934" t="s">
        <v>1006</v>
      </c>
      <c r="B48" s="935"/>
      <c r="C48" s="938" t="s">
        <v>1007</v>
      </c>
      <c r="D48" s="938"/>
      <c r="E48" s="939" t="s">
        <v>1008</v>
      </c>
      <c r="F48" s="939"/>
      <c r="G48" s="940" t="s">
        <v>1009</v>
      </c>
      <c r="H48" s="941" t="s">
        <v>1010</v>
      </c>
    </row>
    <row r="49" spans="1:8" ht="17.25" customHeight="1" x14ac:dyDescent="0.15">
      <c r="A49" s="936"/>
      <c r="B49" s="937"/>
      <c r="C49" s="943" t="s">
        <v>1398</v>
      </c>
      <c r="D49" s="943" t="s">
        <v>1399</v>
      </c>
      <c r="E49" s="944" t="s">
        <v>1011</v>
      </c>
      <c r="F49" s="944" t="s">
        <v>1012</v>
      </c>
      <c r="G49" s="706"/>
      <c r="H49" s="942"/>
    </row>
    <row r="50" spans="1:8" ht="17.25" customHeight="1" x14ac:dyDescent="0.15">
      <c r="A50" s="936"/>
      <c r="B50" s="937"/>
      <c r="C50" s="706"/>
      <c r="D50" s="706"/>
      <c r="E50" s="944"/>
      <c r="F50" s="944"/>
      <c r="G50" s="706"/>
      <c r="H50" s="942"/>
    </row>
    <row r="51" spans="1:8" ht="7.5" customHeight="1" x14ac:dyDescent="0.15">
      <c r="A51" s="47"/>
      <c r="B51" s="404"/>
      <c r="C51" s="405"/>
      <c r="D51" s="406"/>
      <c r="E51" s="406"/>
      <c r="F51" s="406"/>
      <c r="G51" s="404"/>
      <c r="H51" s="404"/>
    </row>
    <row r="52" spans="1:8" ht="18" customHeight="1" x14ac:dyDescent="0.15">
      <c r="A52" s="929" t="s">
        <v>691</v>
      </c>
      <c r="B52" s="930"/>
      <c r="C52" s="407">
        <v>173019</v>
      </c>
      <c r="D52" s="408">
        <v>172710</v>
      </c>
      <c r="E52" s="409">
        <v>-309</v>
      </c>
      <c r="F52" s="410">
        <v>-0.2</v>
      </c>
      <c r="G52" s="411">
        <v>39.67</v>
      </c>
      <c r="H52" s="412">
        <v>4353.7</v>
      </c>
    </row>
    <row r="53" spans="1:8" ht="18" customHeight="1" x14ac:dyDescent="0.15">
      <c r="A53" s="929" t="s">
        <v>693</v>
      </c>
      <c r="B53" s="930"/>
      <c r="C53" s="407">
        <v>423894</v>
      </c>
      <c r="D53" s="408">
        <v>436905</v>
      </c>
      <c r="E53" s="409">
        <v>13011</v>
      </c>
      <c r="F53" s="410">
        <v>3.1</v>
      </c>
      <c r="G53" s="411">
        <v>69.56</v>
      </c>
      <c r="H53" s="412">
        <v>6281</v>
      </c>
    </row>
    <row r="54" spans="1:8" ht="18" customHeight="1" x14ac:dyDescent="0.15">
      <c r="A54" s="930" t="s">
        <v>695</v>
      </c>
      <c r="B54" s="930"/>
      <c r="C54" s="407">
        <v>194086</v>
      </c>
      <c r="D54" s="408">
        <v>188856</v>
      </c>
      <c r="E54" s="409">
        <v>-5230</v>
      </c>
      <c r="F54" s="410">
        <v>-2.7</v>
      </c>
      <c r="G54" s="411">
        <v>113.6</v>
      </c>
      <c r="H54" s="412">
        <v>1662.5</v>
      </c>
    </row>
    <row r="55" spans="1:8" ht="18" customHeight="1" x14ac:dyDescent="0.15">
      <c r="A55" s="930" t="s">
        <v>697</v>
      </c>
      <c r="B55" s="930"/>
      <c r="C55" s="407">
        <v>239348</v>
      </c>
      <c r="D55" s="408">
        <v>242389</v>
      </c>
      <c r="E55" s="409">
        <v>3041</v>
      </c>
      <c r="F55" s="410">
        <v>1.3</v>
      </c>
      <c r="G55" s="415">
        <v>35.700000000000003</v>
      </c>
      <c r="H55" s="410">
        <v>6789.6</v>
      </c>
    </row>
    <row r="56" spans="1:8" ht="18" customHeight="1" x14ac:dyDescent="0.15">
      <c r="A56" s="929" t="s">
        <v>699</v>
      </c>
      <c r="B56" s="930"/>
      <c r="C56" s="407">
        <v>57425</v>
      </c>
      <c r="D56" s="408">
        <v>57060</v>
      </c>
      <c r="E56" s="409">
        <v>-365</v>
      </c>
      <c r="F56" s="410">
        <v>-0.6</v>
      </c>
      <c r="G56" s="411">
        <v>17.28</v>
      </c>
      <c r="H56" s="412">
        <v>3302.1</v>
      </c>
    </row>
    <row r="57" spans="1:8" ht="18" customHeight="1" x14ac:dyDescent="0.15">
      <c r="A57" s="929" t="s">
        <v>701</v>
      </c>
      <c r="B57" s="930"/>
      <c r="C57" s="407">
        <v>45289</v>
      </c>
      <c r="D57" s="408">
        <v>42069</v>
      </c>
      <c r="E57" s="409">
        <v>-3220</v>
      </c>
      <c r="F57" s="410">
        <v>-7.1</v>
      </c>
      <c r="G57" s="411">
        <v>32.049999999999997</v>
      </c>
      <c r="H57" s="412">
        <v>1312.6</v>
      </c>
    </row>
    <row r="58" spans="1:8" ht="18" customHeight="1" x14ac:dyDescent="0.15">
      <c r="A58" s="929" t="s">
        <v>703</v>
      </c>
      <c r="B58" s="930"/>
      <c r="C58" s="407">
        <v>167378</v>
      </c>
      <c r="D58" s="408">
        <v>162439</v>
      </c>
      <c r="E58" s="409">
        <v>-4939</v>
      </c>
      <c r="F58" s="410">
        <v>-3</v>
      </c>
      <c r="G58" s="411">
        <v>103.76</v>
      </c>
      <c r="H58" s="412">
        <v>1565.5</v>
      </c>
    </row>
    <row r="59" spans="1:8" ht="18" customHeight="1" x14ac:dyDescent="0.15">
      <c r="A59" s="929" t="s">
        <v>705</v>
      </c>
      <c r="B59" s="930"/>
      <c r="C59" s="407">
        <v>225714</v>
      </c>
      <c r="D59" s="408">
        <v>223705</v>
      </c>
      <c r="E59" s="409">
        <v>-2009</v>
      </c>
      <c r="F59" s="410">
        <v>-0.9</v>
      </c>
      <c r="G59" s="411">
        <v>93.84</v>
      </c>
      <c r="H59" s="412">
        <v>2383.9</v>
      </c>
    </row>
    <row r="60" spans="1:8" ht="18" customHeight="1" x14ac:dyDescent="0.15">
      <c r="A60" s="929" t="s">
        <v>707</v>
      </c>
      <c r="B60" s="930"/>
      <c r="C60" s="407">
        <v>232922</v>
      </c>
      <c r="D60" s="408">
        <v>239169</v>
      </c>
      <c r="E60" s="409">
        <v>6247</v>
      </c>
      <c r="F60" s="410">
        <v>2.7</v>
      </c>
      <c r="G60" s="411">
        <v>27.09</v>
      </c>
      <c r="H60" s="412">
        <v>8828.7000000000007</v>
      </c>
    </row>
    <row r="61" spans="1:8" ht="18" customHeight="1" x14ac:dyDescent="0.15">
      <c r="A61" s="929" t="s">
        <v>708</v>
      </c>
      <c r="B61" s="930"/>
      <c r="C61" s="407">
        <v>101514</v>
      </c>
      <c r="D61" s="408">
        <v>101780</v>
      </c>
      <c r="E61" s="409">
        <v>266</v>
      </c>
      <c r="F61" s="410">
        <v>0.3</v>
      </c>
      <c r="G61" s="411">
        <v>55.56</v>
      </c>
      <c r="H61" s="412">
        <v>1831.9</v>
      </c>
    </row>
    <row r="62" spans="1:8" ht="18" customHeight="1" x14ac:dyDescent="0.15">
      <c r="A62" s="929" t="s">
        <v>710</v>
      </c>
      <c r="B62" s="930"/>
      <c r="C62" s="407">
        <v>130190</v>
      </c>
      <c r="D62" s="408">
        <v>136516</v>
      </c>
      <c r="E62" s="409">
        <v>6326</v>
      </c>
      <c r="F62" s="410">
        <v>4.9000000000000004</v>
      </c>
      <c r="G62" s="411">
        <v>26.59</v>
      </c>
      <c r="H62" s="412">
        <v>5134.1000000000004</v>
      </c>
    </row>
    <row r="63" spans="1:8" ht="18" customHeight="1" x14ac:dyDescent="0.15">
      <c r="A63" s="929" t="s">
        <v>712</v>
      </c>
      <c r="B63" s="930"/>
      <c r="C63" s="407">
        <v>128737</v>
      </c>
      <c r="D63" s="408">
        <v>132325</v>
      </c>
      <c r="E63" s="409">
        <v>3588</v>
      </c>
      <c r="F63" s="410">
        <v>2.8</v>
      </c>
      <c r="G63" s="411">
        <v>17.57</v>
      </c>
      <c r="H63" s="412">
        <v>7531.3</v>
      </c>
    </row>
    <row r="64" spans="1:8" ht="18" customHeight="1" x14ac:dyDescent="0.15">
      <c r="A64" s="929" t="s">
        <v>1017</v>
      </c>
      <c r="B64" s="930"/>
      <c r="C64" s="407">
        <v>43306</v>
      </c>
      <c r="D64" s="408">
        <v>40841</v>
      </c>
      <c r="E64" s="409">
        <v>-2465</v>
      </c>
      <c r="F64" s="410">
        <v>-5.7</v>
      </c>
      <c r="G64" s="411">
        <v>77.12</v>
      </c>
      <c r="H64" s="412">
        <v>529.6</v>
      </c>
    </row>
    <row r="65" spans="1:8" ht="18" customHeight="1" x14ac:dyDescent="0.15">
      <c r="A65" s="929" t="s">
        <v>714</v>
      </c>
      <c r="B65" s="930"/>
      <c r="C65" s="407">
        <v>84460</v>
      </c>
      <c r="D65" s="408">
        <v>83913</v>
      </c>
      <c r="E65" s="409">
        <v>-547</v>
      </c>
      <c r="F65" s="410">
        <v>-0.6</v>
      </c>
      <c r="G65" s="411">
        <v>22.14</v>
      </c>
      <c r="H65" s="412">
        <v>3790.1</v>
      </c>
    </row>
    <row r="66" spans="1:8" ht="18" customHeight="1" x14ac:dyDescent="0.15">
      <c r="A66" s="932" t="s">
        <v>1018</v>
      </c>
      <c r="B66" s="879"/>
      <c r="C66" s="407">
        <v>32096</v>
      </c>
      <c r="D66" s="408">
        <v>31665</v>
      </c>
      <c r="E66" s="409">
        <v>-431</v>
      </c>
      <c r="F66" s="410">
        <v>-1.3</v>
      </c>
      <c r="G66" s="411">
        <v>17.04</v>
      </c>
      <c r="H66" s="412">
        <v>1858.3</v>
      </c>
    </row>
    <row r="67" spans="1:8" ht="18" customHeight="1" x14ac:dyDescent="0.15">
      <c r="A67" s="932" t="s">
        <v>1019</v>
      </c>
      <c r="B67" s="879"/>
      <c r="C67" s="407">
        <v>47936</v>
      </c>
      <c r="D67" s="408">
        <v>48348</v>
      </c>
      <c r="E67" s="409">
        <v>412</v>
      </c>
      <c r="F67" s="410">
        <v>0.9</v>
      </c>
      <c r="G67" s="411">
        <v>13.34</v>
      </c>
      <c r="H67" s="412">
        <v>3624.3</v>
      </c>
    </row>
    <row r="68" spans="1:8" ht="18" customHeight="1" x14ac:dyDescent="0.15">
      <c r="A68" s="929" t="s">
        <v>1020</v>
      </c>
      <c r="B68" s="930"/>
      <c r="C68" s="407">
        <v>59928</v>
      </c>
      <c r="D68" s="408">
        <v>59198</v>
      </c>
      <c r="E68" s="409">
        <v>-730</v>
      </c>
      <c r="F68" s="410">
        <v>-1.2</v>
      </c>
      <c r="G68" s="411">
        <v>26.26</v>
      </c>
      <c r="H68" s="412">
        <v>2254.3000000000002</v>
      </c>
    </row>
    <row r="69" spans="1:8" ht="18" customHeight="1" x14ac:dyDescent="0.15">
      <c r="A69" s="519"/>
      <c r="B69" s="518" t="s">
        <v>720</v>
      </c>
      <c r="C69" s="407">
        <v>31550</v>
      </c>
      <c r="D69" s="408">
        <v>31634</v>
      </c>
      <c r="E69" s="409">
        <v>84</v>
      </c>
      <c r="F69" s="410">
        <v>0.3</v>
      </c>
      <c r="G69" s="411">
        <v>17.18</v>
      </c>
      <c r="H69" s="412">
        <v>1841.3</v>
      </c>
    </row>
    <row r="70" spans="1:8" ht="18" customHeight="1" x14ac:dyDescent="0.15">
      <c r="A70" s="519"/>
      <c r="B70" s="518" t="s">
        <v>1021</v>
      </c>
      <c r="C70" s="407">
        <v>28378</v>
      </c>
      <c r="D70" s="408">
        <v>27564</v>
      </c>
      <c r="E70" s="409">
        <v>-814</v>
      </c>
      <c r="F70" s="410">
        <v>-2.9</v>
      </c>
      <c r="G70" s="411">
        <v>9.08</v>
      </c>
      <c r="H70" s="412">
        <v>3035.7</v>
      </c>
    </row>
    <row r="71" spans="1:8" ht="18" customHeight="1" x14ac:dyDescent="0.15">
      <c r="A71" s="929" t="s">
        <v>1022</v>
      </c>
      <c r="B71" s="930"/>
      <c r="C71" s="407">
        <v>65620</v>
      </c>
      <c r="D71" s="408">
        <v>65355</v>
      </c>
      <c r="E71" s="409">
        <v>-265</v>
      </c>
      <c r="F71" s="410">
        <v>-0.4</v>
      </c>
      <c r="G71" s="411">
        <v>303.27999999999997</v>
      </c>
      <c r="H71" s="412">
        <v>215.5</v>
      </c>
    </row>
    <row r="72" spans="1:8" ht="18" customHeight="1" x14ac:dyDescent="0.15">
      <c r="A72" s="519"/>
      <c r="B72" s="518" t="s">
        <v>1023</v>
      </c>
      <c r="C72" s="407">
        <v>9679</v>
      </c>
      <c r="D72" s="408">
        <v>9300</v>
      </c>
      <c r="E72" s="409">
        <v>-379</v>
      </c>
      <c r="F72" s="410">
        <v>-3.9</v>
      </c>
      <c r="G72" s="411">
        <v>19.989999999999998</v>
      </c>
      <c r="H72" s="412">
        <v>465.2</v>
      </c>
    </row>
    <row r="73" spans="1:8" ht="18" customHeight="1" x14ac:dyDescent="0.15">
      <c r="A73" s="519"/>
      <c r="B73" s="518" t="s">
        <v>1024</v>
      </c>
      <c r="C73" s="407">
        <v>17033</v>
      </c>
      <c r="D73" s="408">
        <v>17129</v>
      </c>
      <c r="E73" s="409">
        <v>96</v>
      </c>
      <c r="F73" s="410">
        <v>0.6</v>
      </c>
      <c r="G73" s="411">
        <v>14.38</v>
      </c>
      <c r="H73" s="412">
        <v>1191.2</v>
      </c>
    </row>
    <row r="74" spans="1:8" ht="18" customHeight="1" x14ac:dyDescent="0.15">
      <c r="A74" s="519"/>
      <c r="B74" s="518" t="s">
        <v>1025</v>
      </c>
      <c r="C74" s="407">
        <v>11171</v>
      </c>
      <c r="D74" s="408">
        <v>10836</v>
      </c>
      <c r="E74" s="409">
        <v>-335</v>
      </c>
      <c r="F74" s="410">
        <v>-3</v>
      </c>
      <c r="G74" s="411">
        <v>37.75</v>
      </c>
      <c r="H74" s="412">
        <v>287</v>
      </c>
    </row>
    <row r="75" spans="1:8" ht="18" customHeight="1" x14ac:dyDescent="0.15">
      <c r="A75" s="519"/>
      <c r="B75" s="518" t="s">
        <v>1026</v>
      </c>
      <c r="C75" s="407">
        <v>10724</v>
      </c>
      <c r="D75" s="408">
        <v>9761</v>
      </c>
      <c r="E75" s="409">
        <v>-963</v>
      </c>
      <c r="F75" s="410">
        <v>-9</v>
      </c>
      <c r="G75" s="411">
        <v>224.61</v>
      </c>
      <c r="H75" s="412">
        <v>43.5</v>
      </c>
    </row>
    <row r="76" spans="1:8" ht="18" customHeight="1" x14ac:dyDescent="0.15">
      <c r="A76" s="519"/>
      <c r="B76" s="518" t="s">
        <v>1027</v>
      </c>
      <c r="C76" s="407">
        <v>17013</v>
      </c>
      <c r="D76" s="408">
        <v>18329</v>
      </c>
      <c r="E76" s="409">
        <v>1316</v>
      </c>
      <c r="F76" s="410">
        <v>7.7</v>
      </c>
      <c r="G76" s="411">
        <v>6.55</v>
      </c>
      <c r="H76" s="412">
        <v>2798.3</v>
      </c>
    </row>
    <row r="77" spans="1:8" ht="18" customHeight="1" x14ac:dyDescent="0.15">
      <c r="A77" s="929" t="s">
        <v>1028</v>
      </c>
      <c r="B77" s="930"/>
      <c r="C77" s="407">
        <v>44145</v>
      </c>
      <c r="D77" s="408">
        <v>41441</v>
      </c>
      <c r="E77" s="409">
        <v>-2704</v>
      </c>
      <c r="F77" s="410">
        <v>-6.1</v>
      </c>
      <c r="G77" s="411">
        <v>140.88</v>
      </c>
      <c r="H77" s="412">
        <v>294.2</v>
      </c>
    </row>
    <row r="78" spans="1:8" ht="18" customHeight="1" x14ac:dyDescent="0.15">
      <c r="A78" s="519"/>
      <c r="B78" s="518" t="s">
        <v>1029</v>
      </c>
      <c r="C78" s="407">
        <v>11786</v>
      </c>
      <c r="D78" s="408">
        <v>11293</v>
      </c>
      <c r="E78" s="409">
        <v>-493</v>
      </c>
      <c r="F78" s="410">
        <v>-4.2</v>
      </c>
      <c r="G78" s="411">
        <v>92.86</v>
      </c>
      <c r="H78" s="412">
        <v>121.6</v>
      </c>
    </row>
    <row r="79" spans="1:8" ht="18" customHeight="1" x14ac:dyDescent="0.15">
      <c r="A79" s="519"/>
      <c r="B79" s="518" t="s">
        <v>1030</v>
      </c>
      <c r="C79" s="407">
        <v>7333</v>
      </c>
      <c r="D79" s="408">
        <v>6722</v>
      </c>
      <c r="E79" s="409">
        <v>-611</v>
      </c>
      <c r="F79" s="410">
        <v>-8.3000000000000007</v>
      </c>
      <c r="G79" s="411">
        <v>7.05</v>
      </c>
      <c r="H79" s="412">
        <v>953.5</v>
      </c>
    </row>
    <row r="80" spans="1:8" ht="18" customHeight="1" x14ac:dyDescent="0.15">
      <c r="A80" s="519"/>
      <c r="B80" s="518" t="s">
        <v>1031</v>
      </c>
      <c r="C80" s="407">
        <v>25026</v>
      </c>
      <c r="D80" s="408">
        <v>23426</v>
      </c>
      <c r="E80" s="409">
        <v>-1600</v>
      </c>
      <c r="F80" s="410">
        <v>-6.4</v>
      </c>
      <c r="G80" s="411">
        <v>40.97</v>
      </c>
      <c r="H80" s="412">
        <v>571.79999999999995</v>
      </c>
    </row>
    <row r="81" spans="1:8" ht="18" customHeight="1" x14ac:dyDescent="0.15">
      <c r="A81" s="929" t="s">
        <v>1032</v>
      </c>
      <c r="B81" s="930"/>
      <c r="C81" s="407">
        <v>43557</v>
      </c>
      <c r="D81" s="408">
        <v>42907</v>
      </c>
      <c r="E81" s="409">
        <v>-650</v>
      </c>
      <c r="F81" s="410">
        <v>-1.5</v>
      </c>
      <c r="G81" s="411">
        <v>105.52</v>
      </c>
      <c r="H81" s="412">
        <v>406.6</v>
      </c>
    </row>
    <row r="82" spans="1:8" ht="18" customHeight="1" x14ac:dyDescent="0.15">
      <c r="A82" s="519"/>
      <c r="B82" s="518" t="s">
        <v>1033</v>
      </c>
      <c r="C82" s="407">
        <v>40343</v>
      </c>
      <c r="D82" s="408">
        <v>39869</v>
      </c>
      <c r="E82" s="409">
        <v>-474</v>
      </c>
      <c r="F82" s="410">
        <v>-1.2</v>
      </c>
      <c r="G82" s="411">
        <v>34.28</v>
      </c>
      <c r="H82" s="412">
        <v>1163</v>
      </c>
    </row>
    <row r="83" spans="1:8" ht="18" customHeight="1" x14ac:dyDescent="0.15">
      <c r="A83" s="519"/>
      <c r="B83" s="518" t="s">
        <v>1034</v>
      </c>
      <c r="C83" s="407">
        <v>3214</v>
      </c>
      <c r="D83" s="408">
        <v>3038</v>
      </c>
      <c r="E83" s="409">
        <v>-176</v>
      </c>
      <c r="F83" s="410">
        <v>-5.5</v>
      </c>
      <c r="G83" s="411">
        <v>71.239999999999995</v>
      </c>
      <c r="H83" s="412">
        <v>42.6</v>
      </c>
    </row>
    <row r="84" spans="1:8" ht="7.5" customHeight="1" thickBot="1" x14ac:dyDescent="0.2">
      <c r="A84" s="246"/>
      <c r="B84" s="413"/>
      <c r="C84" s="414"/>
      <c r="D84" s="413"/>
      <c r="E84" s="413"/>
      <c r="F84" s="413"/>
      <c r="G84" s="413"/>
      <c r="H84" s="413"/>
    </row>
    <row r="85" spans="1:8" ht="7.5" customHeight="1" thickTop="1" x14ac:dyDescent="0.15">
      <c r="A85" s="47"/>
      <c r="B85" s="404"/>
      <c r="C85" s="404"/>
      <c r="D85" s="404"/>
      <c r="E85" s="404"/>
      <c r="F85" s="404"/>
      <c r="G85" s="404"/>
      <c r="H85" s="404"/>
    </row>
    <row r="86" spans="1:8" ht="14.25" x14ac:dyDescent="0.15">
      <c r="A86" s="416" t="s">
        <v>1401</v>
      </c>
      <c r="B86" s="416"/>
      <c r="C86" s="416"/>
      <c r="D86" s="416"/>
      <c r="E86" s="416"/>
      <c r="F86" s="416"/>
      <c r="G86" s="416"/>
      <c r="H86" s="416"/>
    </row>
    <row r="87" spans="1:8" ht="14.25" x14ac:dyDescent="0.15">
      <c r="A87" s="416" t="s">
        <v>1402</v>
      </c>
      <c r="B87" s="416"/>
      <c r="C87" s="416"/>
      <c r="D87" s="404"/>
      <c r="E87" s="404"/>
      <c r="F87" s="404"/>
      <c r="G87" s="404"/>
      <c r="H87" s="404"/>
    </row>
    <row r="88" spans="1:8" ht="14.25" x14ac:dyDescent="0.15">
      <c r="A88" s="416" t="s">
        <v>1403</v>
      </c>
      <c r="B88" s="416"/>
      <c r="C88" s="416"/>
      <c r="D88" s="416"/>
      <c r="E88" s="416"/>
      <c r="F88" s="416"/>
      <c r="G88" s="416"/>
      <c r="H88" s="404"/>
    </row>
    <row r="89" spans="1:8" ht="14.25" x14ac:dyDescent="0.15">
      <c r="A89" s="416" t="s">
        <v>1404</v>
      </c>
      <c r="C89" s="416"/>
      <c r="D89" s="416"/>
      <c r="E89" s="416"/>
      <c r="F89" s="416"/>
      <c r="G89" s="404"/>
      <c r="H89" s="404"/>
    </row>
    <row r="90" spans="1:8" ht="14.25" x14ac:dyDescent="0.15">
      <c r="B90" s="417"/>
      <c r="C90" s="417"/>
      <c r="D90" s="417"/>
      <c r="E90" s="417"/>
      <c r="F90" s="417"/>
      <c r="G90" s="417"/>
      <c r="H90" s="417"/>
    </row>
    <row r="91" spans="1:8" ht="14.25" x14ac:dyDescent="0.15">
      <c r="B91" s="417"/>
      <c r="C91" s="417"/>
      <c r="D91" s="417"/>
      <c r="E91" s="417"/>
      <c r="F91" s="417"/>
      <c r="G91" s="417"/>
      <c r="H91" s="417"/>
    </row>
    <row r="92" spans="1:8" ht="14.25" x14ac:dyDescent="0.15">
      <c r="B92" s="417"/>
      <c r="C92" s="417"/>
      <c r="D92" s="417"/>
      <c r="E92" s="417"/>
      <c r="F92" s="417"/>
      <c r="G92" s="417"/>
      <c r="H92" s="417"/>
    </row>
    <row r="93" spans="1:8" ht="14.25" x14ac:dyDescent="0.15">
      <c r="B93" s="417"/>
      <c r="C93" s="417"/>
      <c r="D93" s="417"/>
      <c r="E93" s="417"/>
      <c r="F93" s="417"/>
      <c r="G93" s="417"/>
      <c r="H93" s="417"/>
    </row>
    <row r="94" spans="1:8" x14ac:dyDescent="0.15">
      <c r="B94" s="931"/>
      <c r="C94" s="931"/>
      <c r="D94" s="931"/>
      <c r="E94" s="931"/>
      <c r="F94" s="931"/>
      <c r="G94" s="931"/>
      <c r="H94" s="931"/>
    </row>
    <row r="95" spans="1:8" ht="14.25" x14ac:dyDescent="0.15">
      <c r="B95" s="417"/>
      <c r="C95" s="417"/>
      <c r="D95" s="417"/>
      <c r="E95" s="417"/>
      <c r="F95" s="417"/>
      <c r="G95" s="417"/>
      <c r="H95" s="417"/>
    </row>
    <row r="96" spans="1:8" ht="14.25" x14ac:dyDescent="0.15">
      <c r="B96" s="417"/>
      <c r="C96" s="417"/>
      <c r="D96" s="417"/>
      <c r="E96" s="417"/>
      <c r="F96" s="417"/>
      <c r="G96" s="417"/>
      <c r="H96" s="417"/>
    </row>
  </sheetData>
  <mergeCells count="46">
    <mergeCell ref="H3:H5"/>
    <mergeCell ref="C4:C5"/>
    <mergeCell ref="D4:D5"/>
    <mergeCell ref="E4:E5"/>
    <mergeCell ref="F4:F5"/>
    <mergeCell ref="A43:B43"/>
    <mergeCell ref="A3:B5"/>
    <mergeCell ref="C3:D3"/>
    <mergeCell ref="E3:F3"/>
    <mergeCell ref="G3:G5"/>
    <mergeCell ref="A7:B7"/>
    <mergeCell ref="A11:B11"/>
    <mergeCell ref="A30:B30"/>
    <mergeCell ref="A38:B38"/>
    <mergeCell ref="A42:B42"/>
    <mergeCell ref="B47:H47"/>
    <mergeCell ref="A48:B50"/>
    <mergeCell ref="C48:D48"/>
    <mergeCell ref="E48:F48"/>
    <mergeCell ref="G48:G50"/>
    <mergeCell ref="H48:H50"/>
    <mergeCell ref="C49:C50"/>
    <mergeCell ref="D49:D50"/>
    <mergeCell ref="E49:E50"/>
    <mergeCell ref="F49:F50"/>
    <mergeCell ref="A63:B63"/>
    <mergeCell ref="A52:B52"/>
    <mergeCell ref="A53:B53"/>
    <mergeCell ref="A54:B54"/>
    <mergeCell ref="A55:B55"/>
    <mergeCell ref="A56:B56"/>
    <mergeCell ref="A57:B57"/>
    <mergeCell ref="A58:B58"/>
    <mergeCell ref="A59:B59"/>
    <mergeCell ref="A60:B60"/>
    <mergeCell ref="A61:B61"/>
    <mergeCell ref="A62:B62"/>
    <mergeCell ref="A77:B77"/>
    <mergeCell ref="A81:B81"/>
    <mergeCell ref="B94:H94"/>
    <mergeCell ref="A64:B64"/>
    <mergeCell ref="A65:B65"/>
    <mergeCell ref="A66:B66"/>
    <mergeCell ref="A67:B67"/>
    <mergeCell ref="A68:B68"/>
    <mergeCell ref="A71:B71"/>
  </mergeCells>
  <phoneticPr fontId="2"/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1C9450-8279-4902-88A2-E9AFC6FBEA6F}">
  <dimension ref="A1:G148"/>
  <sheetViews>
    <sheetView showGridLines="0" zoomScaleNormal="100" workbookViewId="0">
      <selection sqref="A1:G1"/>
    </sheetView>
  </sheetViews>
  <sheetFormatPr defaultRowHeight="13.5" x14ac:dyDescent="0.15"/>
  <cols>
    <col min="1" max="1" width="13.625" style="47" bestFit="1" customWidth="1"/>
    <col min="2" max="5" width="11.625" style="47" customWidth="1"/>
    <col min="6" max="6" width="12.5" style="47" customWidth="1"/>
    <col min="7" max="7" width="11.625" style="47" customWidth="1"/>
    <col min="8" max="256" width="9" style="47"/>
    <col min="257" max="257" width="13.625" style="47" bestFit="1" customWidth="1"/>
    <col min="258" max="261" width="11.625" style="47" customWidth="1"/>
    <col min="262" max="262" width="12.5" style="47" customWidth="1"/>
    <col min="263" max="263" width="11.625" style="47" customWidth="1"/>
    <col min="264" max="512" width="9" style="47"/>
    <col min="513" max="513" width="13.625" style="47" bestFit="1" customWidth="1"/>
    <col min="514" max="517" width="11.625" style="47" customWidth="1"/>
    <col min="518" max="518" width="12.5" style="47" customWidth="1"/>
    <col min="519" max="519" width="11.625" style="47" customWidth="1"/>
    <col min="520" max="768" width="9" style="47"/>
    <col min="769" max="769" width="13.625" style="47" bestFit="1" customWidth="1"/>
    <col min="770" max="773" width="11.625" style="47" customWidth="1"/>
    <col min="774" max="774" width="12.5" style="47" customWidth="1"/>
    <col min="775" max="775" width="11.625" style="47" customWidth="1"/>
    <col min="776" max="1024" width="9" style="47"/>
    <col min="1025" max="1025" width="13.625" style="47" bestFit="1" customWidth="1"/>
    <col min="1026" max="1029" width="11.625" style="47" customWidth="1"/>
    <col min="1030" max="1030" width="12.5" style="47" customWidth="1"/>
    <col min="1031" max="1031" width="11.625" style="47" customWidth="1"/>
    <col min="1032" max="1280" width="9" style="47"/>
    <col min="1281" max="1281" width="13.625" style="47" bestFit="1" customWidth="1"/>
    <col min="1282" max="1285" width="11.625" style="47" customWidth="1"/>
    <col min="1286" max="1286" width="12.5" style="47" customWidth="1"/>
    <col min="1287" max="1287" width="11.625" style="47" customWidth="1"/>
    <col min="1288" max="1536" width="9" style="47"/>
    <col min="1537" max="1537" width="13.625" style="47" bestFit="1" customWidth="1"/>
    <col min="1538" max="1541" width="11.625" style="47" customWidth="1"/>
    <col min="1542" max="1542" width="12.5" style="47" customWidth="1"/>
    <col min="1543" max="1543" width="11.625" style="47" customWidth="1"/>
    <col min="1544" max="1792" width="9" style="47"/>
    <col min="1793" max="1793" width="13.625" style="47" bestFit="1" customWidth="1"/>
    <col min="1794" max="1797" width="11.625" style="47" customWidth="1"/>
    <col min="1798" max="1798" width="12.5" style="47" customWidth="1"/>
    <col min="1799" max="1799" width="11.625" style="47" customWidth="1"/>
    <col min="1800" max="2048" width="9" style="47"/>
    <col min="2049" max="2049" width="13.625" style="47" bestFit="1" customWidth="1"/>
    <col min="2050" max="2053" width="11.625" style="47" customWidth="1"/>
    <col min="2054" max="2054" width="12.5" style="47" customWidth="1"/>
    <col min="2055" max="2055" width="11.625" style="47" customWidth="1"/>
    <col min="2056" max="2304" width="9" style="47"/>
    <col min="2305" max="2305" width="13.625" style="47" bestFit="1" customWidth="1"/>
    <col min="2306" max="2309" width="11.625" style="47" customWidth="1"/>
    <col min="2310" max="2310" width="12.5" style="47" customWidth="1"/>
    <col min="2311" max="2311" width="11.625" style="47" customWidth="1"/>
    <col min="2312" max="2560" width="9" style="47"/>
    <col min="2561" max="2561" width="13.625" style="47" bestFit="1" customWidth="1"/>
    <col min="2562" max="2565" width="11.625" style="47" customWidth="1"/>
    <col min="2566" max="2566" width="12.5" style="47" customWidth="1"/>
    <col min="2567" max="2567" width="11.625" style="47" customWidth="1"/>
    <col min="2568" max="2816" width="9" style="47"/>
    <col min="2817" max="2817" width="13.625" style="47" bestFit="1" customWidth="1"/>
    <col min="2818" max="2821" width="11.625" style="47" customWidth="1"/>
    <col min="2822" max="2822" width="12.5" style="47" customWidth="1"/>
    <col min="2823" max="2823" width="11.625" style="47" customWidth="1"/>
    <col min="2824" max="3072" width="9" style="47"/>
    <col min="3073" max="3073" width="13.625" style="47" bestFit="1" customWidth="1"/>
    <col min="3074" max="3077" width="11.625" style="47" customWidth="1"/>
    <col min="3078" max="3078" width="12.5" style="47" customWidth="1"/>
    <col min="3079" max="3079" width="11.625" style="47" customWidth="1"/>
    <col min="3080" max="3328" width="9" style="47"/>
    <col min="3329" max="3329" width="13.625" style="47" bestFit="1" customWidth="1"/>
    <col min="3330" max="3333" width="11.625" style="47" customWidth="1"/>
    <col min="3334" max="3334" width="12.5" style="47" customWidth="1"/>
    <col min="3335" max="3335" width="11.625" style="47" customWidth="1"/>
    <col min="3336" max="3584" width="9" style="47"/>
    <col min="3585" max="3585" width="13.625" style="47" bestFit="1" customWidth="1"/>
    <col min="3586" max="3589" width="11.625" style="47" customWidth="1"/>
    <col min="3590" max="3590" width="12.5" style="47" customWidth="1"/>
    <col min="3591" max="3591" width="11.625" style="47" customWidth="1"/>
    <col min="3592" max="3840" width="9" style="47"/>
    <col min="3841" max="3841" width="13.625" style="47" bestFit="1" customWidth="1"/>
    <col min="3842" max="3845" width="11.625" style="47" customWidth="1"/>
    <col min="3846" max="3846" width="12.5" style="47" customWidth="1"/>
    <col min="3847" max="3847" width="11.625" style="47" customWidth="1"/>
    <col min="3848" max="4096" width="9" style="47"/>
    <col min="4097" max="4097" width="13.625" style="47" bestFit="1" customWidth="1"/>
    <col min="4098" max="4101" width="11.625" style="47" customWidth="1"/>
    <col min="4102" max="4102" width="12.5" style="47" customWidth="1"/>
    <col min="4103" max="4103" width="11.625" style="47" customWidth="1"/>
    <col min="4104" max="4352" width="9" style="47"/>
    <col min="4353" max="4353" width="13.625" style="47" bestFit="1" customWidth="1"/>
    <col min="4354" max="4357" width="11.625" style="47" customWidth="1"/>
    <col min="4358" max="4358" width="12.5" style="47" customWidth="1"/>
    <col min="4359" max="4359" width="11.625" style="47" customWidth="1"/>
    <col min="4360" max="4608" width="9" style="47"/>
    <col min="4609" max="4609" width="13.625" style="47" bestFit="1" customWidth="1"/>
    <col min="4610" max="4613" width="11.625" style="47" customWidth="1"/>
    <col min="4614" max="4614" width="12.5" style="47" customWidth="1"/>
    <col min="4615" max="4615" width="11.625" style="47" customWidth="1"/>
    <col min="4616" max="4864" width="9" style="47"/>
    <col min="4865" max="4865" width="13.625" style="47" bestFit="1" customWidth="1"/>
    <col min="4866" max="4869" width="11.625" style="47" customWidth="1"/>
    <col min="4870" max="4870" width="12.5" style="47" customWidth="1"/>
    <col min="4871" max="4871" width="11.625" style="47" customWidth="1"/>
    <col min="4872" max="5120" width="9" style="47"/>
    <col min="5121" max="5121" width="13.625" style="47" bestFit="1" customWidth="1"/>
    <col min="5122" max="5125" width="11.625" style="47" customWidth="1"/>
    <col min="5126" max="5126" width="12.5" style="47" customWidth="1"/>
    <col min="5127" max="5127" width="11.625" style="47" customWidth="1"/>
    <col min="5128" max="5376" width="9" style="47"/>
    <col min="5377" max="5377" width="13.625" style="47" bestFit="1" customWidth="1"/>
    <col min="5378" max="5381" width="11.625" style="47" customWidth="1"/>
    <col min="5382" max="5382" width="12.5" style="47" customWidth="1"/>
    <col min="5383" max="5383" width="11.625" style="47" customWidth="1"/>
    <col min="5384" max="5632" width="9" style="47"/>
    <col min="5633" max="5633" width="13.625" style="47" bestFit="1" customWidth="1"/>
    <col min="5634" max="5637" width="11.625" style="47" customWidth="1"/>
    <col min="5638" max="5638" width="12.5" style="47" customWidth="1"/>
    <col min="5639" max="5639" width="11.625" style="47" customWidth="1"/>
    <col min="5640" max="5888" width="9" style="47"/>
    <col min="5889" max="5889" width="13.625" style="47" bestFit="1" customWidth="1"/>
    <col min="5890" max="5893" width="11.625" style="47" customWidth="1"/>
    <col min="5894" max="5894" width="12.5" style="47" customWidth="1"/>
    <col min="5895" max="5895" width="11.625" style="47" customWidth="1"/>
    <col min="5896" max="6144" width="9" style="47"/>
    <col min="6145" max="6145" width="13.625" style="47" bestFit="1" customWidth="1"/>
    <col min="6146" max="6149" width="11.625" style="47" customWidth="1"/>
    <col min="6150" max="6150" width="12.5" style="47" customWidth="1"/>
    <col min="6151" max="6151" width="11.625" style="47" customWidth="1"/>
    <col min="6152" max="6400" width="9" style="47"/>
    <col min="6401" max="6401" width="13.625" style="47" bestFit="1" customWidth="1"/>
    <col min="6402" max="6405" width="11.625" style="47" customWidth="1"/>
    <col min="6406" max="6406" width="12.5" style="47" customWidth="1"/>
    <col min="6407" max="6407" width="11.625" style="47" customWidth="1"/>
    <col min="6408" max="6656" width="9" style="47"/>
    <col min="6657" max="6657" width="13.625" style="47" bestFit="1" customWidth="1"/>
    <col min="6658" max="6661" width="11.625" style="47" customWidth="1"/>
    <col min="6662" max="6662" width="12.5" style="47" customWidth="1"/>
    <col min="6663" max="6663" width="11.625" style="47" customWidth="1"/>
    <col min="6664" max="6912" width="9" style="47"/>
    <col min="6913" max="6913" width="13.625" style="47" bestFit="1" customWidth="1"/>
    <col min="6914" max="6917" width="11.625" style="47" customWidth="1"/>
    <col min="6918" max="6918" width="12.5" style="47" customWidth="1"/>
    <col min="6919" max="6919" width="11.625" style="47" customWidth="1"/>
    <col min="6920" max="7168" width="9" style="47"/>
    <col min="7169" max="7169" width="13.625" style="47" bestFit="1" customWidth="1"/>
    <col min="7170" max="7173" width="11.625" style="47" customWidth="1"/>
    <col min="7174" max="7174" width="12.5" style="47" customWidth="1"/>
    <col min="7175" max="7175" width="11.625" style="47" customWidth="1"/>
    <col min="7176" max="7424" width="9" style="47"/>
    <col min="7425" max="7425" width="13.625" style="47" bestFit="1" customWidth="1"/>
    <col min="7426" max="7429" width="11.625" style="47" customWidth="1"/>
    <col min="7430" max="7430" width="12.5" style="47" customWidth="1"/>
    <col min="7431" max="7431" width="11.625" style="47" customWidth="1"/>
    <col min="7432" max="7680" width="9" style="47"/>
    <col min="7681" max="7681" width="13.625" style="47" bestFit="1" customWidth="1"/>
    <col min="7682" max="7685" width="11.625" style="47" customWidth="1"/>
    <col min="7686" max="7686" width="12.5" style="47" customWidth="1"/>
    <col min="7687" max="7687" width="11.625" style="47" customWidth="1"/>
    <col min="7688" max="7936" width="9" style="47"/>
    <col min="7937" max="7937" width="13.625" style="47" bestFit="1" customWidth="1"/>
    <col min="7938" max="7941" width="11.625" style="47" customWidth="1"/>
    <col min="7942" max="7942" width="12.5" style="47" customWidth="1"/>
    <col min="7943" max="7943" width="11.625" style="47" customWidth="1"/>
    <col min="7944" max="8192" width="9" style="47"/>
    <col min="8193" max="8193" width="13.625" style="47" bestFit="1" customWidth="1"/>
    <col min="8194" max="8197" width="11.625" style="47" customWidth="1"/>
    <col min="8198" max="8198" width="12.5" style="47" customWidth="1"/>
    <col min="8199" max="8199" width="11.625" style="47" customWidth="1"/>
    <col min="8200" max="8448" width="9" style="47"/>
    <col min="8449" max="8449" width="13.625" style="47" bestFit="1" customWidth="1"/>
    <col min="8450" max="8453" width="11.625" style="47" customWidth="1"/>
    <col min="8454" max="8454" width="12.5" style="47" customWidth="1"/>
    <col min="8455" max="8455" width="11.625" style="47" customWidth="1"/>
    <col min="8456" max="8704" width="9" style="47"/>
    <col min="8705" max="8705" width="13.625" style="47" bestFit="1" customWidth="1"/>
    <col min="8706" max="8709" width="11.625" style="47" customWidth="1"/>
    <col min="8710" max="8710" width="12.5" style="47" customWidth="1"/>
    <col min="8711" max="8711" width="11.625" style="47" customWidth="1"/>
    <col min="8712" max="8960" width="9" style="47"/>
    <col min="8961" max="8961" width="13.625" style="47" bestFit="1" customWidth="1"/>
    <col min="8962" max="8965" width="11.625" style="47" customWidth="1"/>
    <col min="8966" max="8966" width="12.5" style="47" customWidth="1"/>
    <col min="8967" max="8967" width="11.625" style="47" customWidth="1"/>
    <col min="8968" max="9216" width="9" style="47"/>
    <col min="9217" max="9217" width="13.625" style="47" bestFit="1" customWidth="1"/>
    <col min="9218" max="9221" width="11.625" style="47" customWidth="1"/>
    <col min="9222" max="9222" width="12.5" style="47" customWidth="1"/>
    <col min="9223" max="9223" width="11.625" style="47" customWidth="1"/>
    <col min="9224" max="9472" width="9" style="47"/>
    <col min="9473" max="9473" width="13.625" style="47" bestFit="1" customWidth="1"/>
    <col min="9474" max="9477" width="11.625" style="47" customWidth="1"/>
    <col min="9478" max="9478" width="12.5" style="47" customWidth="1"/>
    <col min="9479" max="9479" width="11.625" style="47" customWidth="1"/>
    <col min="9480" max="9728" width="9" style="47"/>
    <col min="9729" max="9729" width="13.625" style="47" bestFit="1" customWidth="1"/>
    <col min="9730" max="9733" width="11.625" style="47" customWidth="1"/>
    <col min="9734" max="9734" width="12.5" style="47" customWidth="1"/>
    <col min="9735" max="9735" width="11.625" style="47" customWidth="1"/>
    <col min="9736" max="9984" width="9" style="47"/>
    <col min="9985" max="9985" width="13.625" style="47" bestFit="1" customWidth="1"/>
    <col min="9986" max="9989" width="11.625" style="47" customWidth="1"/>
    <col min="9990" max="9990" width="12.5" style="47" customWidth="1"/>
    <col min="9991" max="9991" width="11.625" style="47" customWidth="1"/>
    <col min="9992" max="10240" width="9" style="47"/>
    <col min="10241" max="10241" width="13.625" style="47" bestFit="1" customWidth="1"/>
    <col min="10242" max="10245" width="11.625" style="47" customWidth="1"/>
    <col min="10246" max="10246" width="12.5" style="47" customWidth="1"/>
    <col min="10247" max="10247" width="11.625" style="47" customWidth="1"/>
    <col min="10248" max="10496" width="9" style="47"/>
    <col min="10497" max="10497" width="13.625" style="47" bestFit="1" customWidth="1"/>
    <col min="10498" max="10501" width="11.625" style="47" customWidth="1"/>
    <col min="10502" max="10502" width="12.5" style="47" customWidth="1"/>
    <col min="10503" max="10503" width="11.625" style="47" customWidth="1"/>
    <col min="10504" max="10752" width="9" style="47"/>
    <col min="10753" max="10753" width="13.625" style="47" bestFit="1" customWidth="1"/>
    <col min="10754" max="10757" width="11.625" style="47" customWidth="1"/>
    <col min="10758" max="10758" width="12.5" style="47" customWidth="1"/>
    <col min="10759" max="10759" width="11.625" style="47" customWidth="1"/>
    <col min="10760" max="11008" width="9" style="47"/>
    <col min="11009" max="11009" width="13.625" style="47" bestFit="1" customWidth="1"/>
    <col min="11010" max="11013" width="11.625" style="47" customWidth="1"/>
    <col min="11014" max="11014" width="12.5" style="47" customWidth="1"/>
    <col min="11015" max="11015" width="11.625" style="47" customWidth="1"/>
    <col min="11016" max="11264" width="9" style="47"/>
    <col min="11265" max="11265" width="13.625" style="47" bestFit="1" customWidth="1"/>
    <col min="11266" max="11269" width="11.625" style="47" customWidth="1"/>
    <col min="11270" max="11270" width="12.5" style="47" customWidth="1"/>
    <col min="11271" max="11271" width="11.625" style="47" customWidth="1"/>
    <col min="11272" max="11520" width="9" style="47"/>
    <col min="11521" max="11521" width="13.625" style="47" bestFit="1" customWidth="1"/>
    <col min="11522" max="11525" width="11.625" style="47" customWidth="1"/>
    <col min="11526" max="11526" width="12.5" style="47" customWidth="1"/>
    <col min="11527" max="11527" width="11.625" style="47" customWidth="1"/>
    <col min="11528" max="11776" width="9" style="47"/>
    <col min="11777" max="11777" width="13.625" style="47" bestFit="1" customWidth="1"/>
    <col min="11778" max="11781" width="11.625" style="47" customWidth="1"/>
    <col min="11782" max="11782" width="12.5" style="47" customWidth="1"/>
    <col min="11783" max="11783" width="11.625" style="47" customWidth="1"/>
    <col min="11784" max="12032" width="9" style="47"/>
    <col min="12033" max="12033" width="13.625" style="47" bestFit="1" customWidth="1"/>
    <col min="12034" max="12037" width="11.625" style="47" customWidth="1"/>
    <col min="12038" max="12038" width="12.5" style="47" customWidth="1"/>
    <col min="12039" max="12039" width="11.625" style="47" customWidth="1"/>
    <col min="12040" max="12288" width="9" style="47"/>
    <col min="12289" max="12289" width="13.625" style="47" bestFit="1" customWidth="1"/>
    <col min="12290" max="12293" width="11.625" style="47" customWidth="1"/>
    <col min="12294" max="12294" width="12.5" style="47" customWidth="1"/>
    <col min="12295" max="12295" width="11.625" style="47" customWidth="1"/>
    <col min="12296" max="12544" width="9" style="47"/>
    <col min="12545" max="12545" width="13.625" style="47" bestFit="1" customWidth="1"/>
    <col min="12546" max="12549" width="11.625" style="47" customWidth="1"/>
    <col min="12550" max="12550" width="12.5" style="47" customWidth="1"/>
    <col min="12551" max="12551" width="11.625" style="47" customWidth="1"/>
    <col min="12552" max="12800" width="9" style="47"/>
    <col min="12801" max="12801" width="13.625" style="47" bestFit="1" customWidth="1"/>
    <col min="12802" max="12805" width="11.625" style="47" customWidth="1"/>
    <col min="12806" max="12806" width="12.5" style="47" customWidth="1"/>
    <col min="12807" max="12807" width="11.625" style="47" customWidth="1"/>
    <col min="12808" max="13056" width="9" style="47"/>
    <col min="13057" max="13057" width="13.625" style="47" bestFit="1" customWidth="1"/>
    <col min="13058" max="13061" width="11.625" style="47" customWidth="1"/>
    <col min="13062" max="13062" width="12.5" style="47" customWidth="1"/>
    <col min="13063" max="13063" width="11.625" style="47" customWidth="1"/>
    <col min="13064" max="13312" width="9" style="47"/>
    <col min="13313" max="13313" width="13.625" style="47" bestFit="1" customWidth="1"/>
    <col min="13314" max="13317" width="11.625" style="47" customWidth="1"/>
    <col min="13318" max="13318" width="12.5" style="47" customWidth="1"/>
    <col min="13319" max="13319" width="11.625" style="47" customWidth="1"/>
    <col min="13320" max="13568" width="9" style="47"/>
    <col min="13569" max="13569" width="13.625" style="47" bestFit="1" customWidth="1"/>
    <col min="13570" max="13573" width="11.625" style="47" customWidth="1"/>
    <col min="13574" max="13574" width="12.5" style="47" customWidth="1"/>
    <col min="13575" max="13575" width="11.625" style="47" customWidth="1"/>
    <col min="13576" max="13824" width="9" style="47"/>
    <col min="13825" max="13825" width="13.625" style="47" bestFit="1" customWidth="1"/>
    <col min="13826" max="13829" width="11.625" style="47" customWidth="1"/>
    <col min="13830" max="13830" width="12.5" style="47" customWidth="1"/>
    <col min="13831" max="13831" width="11.625" style="47" customWidth="1"/>
    <col min="13832" max="14080" width="9" style="47"/>
    <col min="14081" max="14081" width="13.625" style="47" bestFit="1" customWidth="1"/>
    <col min="14082" max="14085" width="11.625" style="47" customWidth="1"/>
    <col min="14086" max="14086" width="12.5" style="47" customWidth="1"/>
    <col min="14087" max="14087" width="11.625" style="47" customWidth="1"/>
    <col min="14088" max="14336" width="9" style="47"/>
    <col min="14337" max="14337" width="13.625" style="47" bestFit="1" customWidth="1"/>
    <col min="14338" max="14341" width="11.625" style="47" customWidth="1"/>
    <col min="14342" max="14342" width="12.5" style="47" customWidth="1"/>
    <col min="14343" max="14343" width="11.625" style="47" customWidth="1"/>
    <col min="14344" max="14592" width="9" style="47"/>
    <col min="14593" max="14593" width="13.625" style="47" bestFit="1" customWidth="1"/>
    <col min="14594" max="14597" width="11.625" style="47" customWidth="1"/>
    <col min="14598" max="14598" width="12.5" style="47" customWidth="1"/>
    <col min="14599" max="14599" width="11.625" style="47" customWidth="1"/>
    <col min="14600" max="14848" width="9" style="47"/>
    <col min="14849" max="14849" width="13.625" style="47" bestFit="1" customWidth="1"/>
    <col min="14850" max="14853" width="11.625" style="47" customWidth="1"/>
    <col min="14854" max="14854" width="12.5" style="47" customWidth="1"/>
    <col min="14855" max="14855" width="11.625" style="47" customWidth="1"/>
    <col min="14856" max="15104" width="9" style="47"/>
    <col min="15105" max="15105" width="13.625" style="47" bestFit="1" customWidth="1"/>
    <col min="15106" max="15109" width="11.625" style="47" customWidth="1"/>
    <col min="15110" max="15110" width="12.5" style="47" customWidth="1"/>
    <col min="15111" max="15111" width="11.625" style="47" customWidth="1"/>
    <col min="15112" max="15360" width="9" style="47"/>
    <col min="15361" max="15361" width="13.625" style="47" bestFit="1" customWidth="1"/>
    <col min="15362" max="15365" width="11.625" style="47" customWidth="1"/>
    <col min="15366" max="15366" width="12.5" style="47" customWidth="1"/>
    <col min="15367" max="15367" width="11.625" style="47" customWidth="1"/>
    <col min="15368" max="15616" width="9" style="47"/>
    <col min="15617" max="15617" width="13.625" style="47" bestFit="1" customWidth="1"/>
    <col min="15618" max="15621" width="11.625" style="47" customWidth="1"/>
    <col min="15622" max="15622" width="12.5" style="47" customWidth="1"/>
    <col min="15623" max="15623" width="11.625" style="47" customWidth="1"/>
    <col min="15624" max="15872" width="9" style="47"/>
    <col min="15873" max="15873" width="13.625" style="47" bestFit="1" customWidth="1"/>
    <col min="15874" max="15877" width="11.625" style="47" customWidth="1"/>
    <col min="15878" max="15878" width="12.5" style="47" customWidth="1"/>
    <col min="15879" max="15879" width="11.625" style="47" customWidth="1"/>
    <col min="15880" max="16128" width="9" style="47"/>
    <col min="16129" max="16129" width="13.625" style="47" bestFit="1" customWidth="1"/>
    <col min="16130" max="16133" width="11.625" style="47" customWidth="1"/>
    <col min="16134" max="16134" width="12.5" style="47" customWidth="1"/>
    <col min="16135" max="16135" width="11.625" style="47" customWidth="1"/>
    <col min="16136" max="16384" width="9" style="47"/>
  </cols>
  <sheetData>
    <row r="1" spans="1:7" ht="14.25" customHeight="1" x14ac:dyDescent="0.15">
      <c r="A1" s="946" t="s">
        <v>1405</v>
      </c>
      <c r="B1" s="946"/>
      <c r="C1" s="946"/>
      <c r="D1" s="946"/>
      <c r="E1" s="946"/>
      <c r="F1" s="946"/>
      <c r="G1" s="946"/>
    </row>
    <row r="2" spans="1:7" ht="14.25" customHeight="1" thickBot="1" x14ac:dyDescent="0.2">
      <c r="A2" s="406"/>
      <c r="B2" s="406"/>
      <c r="C2" s="406"/>
      <c r="D2" s="406"/>
      <c r="E2" s="406"/>
      <c r="F2" s="406"/>
      <c r="G2" s="406"/>
    </row>
    <row r="3" spans="1:7" ht="17.25" customHeight="1" thickTop="1" x14ac:dyDescent="0.15">
      <c r="A3" s="817" t="s">
        <v>1035</v>
      </c>
      <c r="B3" s="636" t="s">
        <v>1007</v>
      </c>
      <c r="C3" s="636"/>
      <c r="D3" s="948" t="s">
        <v>1397</v>
      </c>
      <c r="E3" s="948"/>
      <c r="F3" s="949" t="s">
        <v>1036</v>
      </c>
      <c r="G3" s="950" t="s">
        <v>1037</v>
      </c>
    </row>
    <row r="4" spans="1:7" ht="17.25" customHeight="1" x14ac:dyDescent="0.15">
      <c r="A4" s="843"/>
      <c r="B4" s="706" t="s">
        <v>1398</v>
      </c>
      <c r="C4" s="706" t="s">
        <v>1406</v>
      </c>
      <c r="D4" s="698" t="s">
        <v>1038</v>
      </c>
      <c r="E4" s="698" t="s">
        <v>1012</v>
      </c>
      <c r="F4" s="706"/>
      <c r="G4" s="835"/>
    </row>
    <row r="5" spans="1:7" ht="17.25" customHeight="1" x14ac:dyDescent="0.15">
      <c r="A5" s="947"/>
      <c r="B5" s="706"/>
      <c r="C5" s="706"/>
      <c r="D5" s="698"/>
      <c r="E5" s="698"/>
      <c r="F5" s="706"/>
      <c r="G5" s="835"/>
    </row>
    <row r="6" spans="1:7" ht="7.5" customHeight="1" x14ac:dyDescent="0.15">
      <c r="A6" s="406"/>
      <c r="B6" s="405"/>
      <c r="C6" s="406"/>
      <c r="D6" s="406"/>
      <c r="E6" s="406"/>
      <c r="F6" s="404"/>
      <c r="G6" s="404"/>
    </row>
    <row r="7" spans="1:7" x14ac:dyDescent="0.15">
      <c r="A7" s="418" t="s">
        <v>1039</v>
      </c>
      <c r="B7" s="419">
        <v>127094745</v>
      </c>
      <c r="C7" s="420">
        <v>126146099</v>
      </c>
      <c r="D7" s="421">
        <v>-948646</v>
      </c>
      <c r="E7" s="422">
        <v>-0.74641000000000002</v>
      </c>
      <c r="F7" s="423">
        <v>377976.41</v>
      </c>
      <c r="G7" s="424">
        <v>338.2</v>
      </c>
    </row>
    <row r="8" spans="1:7" x14ac:dyDescent="0.15">
      <c r="A8" s="418" t="s">
        <v>830</v>
      </c>
      <c r="B8" s="419">
        <v>5381733</v>
      </c>
      <c r="C8" s="420">
        <v>5224614</v>
      </c>
      <c r="D8" s="425">
        <v>-157119</v>
      </c>
      <c r="E8" s="426">
        <v>-2.9194900000000001</v>
      </c>
      <c r="F8" s="427">
        <v>83424.44</v>
      </c>
      <c r="G8" s="426">
        <v>66.599999999999994</v>
      </c>
    </row>
    <row r="9" spans="1:7" x14ac:dyDescent="0.15">
      <c r="A9" s="418" t="s">
        <v>1040</v>
      </c>
      <c r="B9" s="419">
        <v>1308265</v>
      </c>
      <c r="C9" s="420">
        <v>1237984</v>
      </c>
      <c r="D9" s="425">
        <v>-70281</v>
      </c>
      <c r="E9" s="422">
        <v>-5.3720800000000004</v>
      </c>
      <c r="F9" s="427">
        <v>9645.64</v>
      </c>
      <c r="G9" s="426">
        <v>128.30000000000001</v>
      </c>
    </row>
    <row r="10" spans="1:7" x14ac:dyDescent="0.15">
      <c r="A10" s="418" t="s">
        <v>1041</v>
      </c>
      <c r="B10" s="419">
        <v>1279594</v>
      </c>
      <c r="C10" s="420">
        <v>1210534</v>
      </c>
      <c r="D10" s="425">
        <v>-69060</v>
      </c>
      <c r="E10" s="422">
        <v>-5.3970200000000004</v>
      </c>
      <c r="F10" s="427">
        <v>15275.01</v>
      </c>
      <c r="G10" s="426">
        <v>79.2</v>
      </c>
    </row>
    <row r="11" spans="1:7" x14ac:dyDescent="0.15">
      <c r="A11" s="418" t="s">
        <v>1042</v>
      </c>
      <c r="B11" s="419">
        <v>2333899</v>
      </c>
      <c r="C11" s="420">
        <v>2301996</v>
      </c>
      <c r="D11" s="425">
        <v>-31903</v>
      </c>
      <c r="E11" s="426">
        <v>-1.36694</v>
      </c>
      <c r="F11" s="427">
        <v>7282.29</v>
      </c>
      <c r="G11" s="426">
        <v>316.10000000000002</v>
      </c>
    </row>
    <row r="12" spans="1:7" x14ac:dyDescent="0.15">
      <c r="A12" s="418" t="s">
        <v>1043</v>
      </c>
      <c r="B12" s="419">
        <v>1023119</v>
      </c>
      <c r="C12" s="420">
        <v>959502</v>
      </c>
      <c r="D12" s="425">
        <v>-63617</v>
      </c>
      <c r="E12" s="426">
        <v>-6.2179500000000001</v>
      </c>
      <c r="F12" s="427">
        <v>11637.52</v>
      </c>
      <c r="G12" s="426">
        <v>82.4</v>
      </c>
    </row>
    <row r="13" spans="1:7" x14ac:dyDescent="0.15">
      <c r="A13" s="418" t="s">
        <v>1044</v>
      </c>
      <c r="B13" s="419">
        <v>1123891</v>
      </c>
      <c r="C13" s="420">
        <v>1068027</v>
      </c>
      <c r="D13" s="425">
        <v>-55864</v>
      </c>
      <c r="E13" s="426">
        <v>-4.9705899999999996</v>
      </c>
      <c r="F13" s="427">
        <v>9323.15</v>
      </c>
      <c r="G13" s="426">
        <v>114.6</v>
      </c>
    </row>
    <row r="14" spans="1:7" x14ac:dyDescent="0.15">
      <c r="A14" s="418" t="s">
        <v>1045</v>
      </c>
      <c r="B14" s="419">
        <v>1914039</v>
      </c>
      <c r="C14" s="420">
        <v>1833152</v>
      </c>
      <c r="D14" s="425">
        <v>-80887</v>
      </c>
      <c r="E14" s="426">
        <v>-4.2259799999999998</v>
      </c>
      <c r="F14" s="427">
        <v>13784.14</v>
      </c>
      <c r="G14" s="426">
        <v>133</v>
      </c>
    </row>
    <row r="15" spans="1:7" x14ac:dyDescent="0.15">
      <c r="A15" s="418" t="s">
        <v>1046</v>
      </c>
      <c r="B15" s="419">
        <v>2916976</v>
      </c>
      <c r="C15" s="420">
        <v>2867009</v>
      </c>
      <c r="D15" s="425">
        <v>-49967</v>
      </c>
      <c r="E15" s="426">
        <v>-1.7129700000000001</v>
      </c>
      <c r="F15" s="427">
        <v>6097.39</v>
      </c>
      <c r="G15" s="426">
        <v>470.2</v>
      </c>
    </row>
    <row r="16" spans="1:7" x14ac:dyDescent="0.15">
      <c r="A16" s="418" t="s">
        <v>1047</v>
      </c>
      <c r="B16" s="419">
        <v>1974255</v>
      </c>
      <c r="C16" s="420">
        <v>1933146</v>
      </c>
      <c r="D16" s="425">
        <v>-41109</v>
      </c>
      <c r="E16" s="426">
        <v>-2.0822500000000002</v>
      </c>
      <c r="F16" s="427">
        <v>6408.09</v>
      </c>
      <c r="G16" s="426">
        <v>301.7</v>
      </c>
    </row>
    <row r="17" spans="1:7" x14ac:dyDescent="0.15">
      <c r="A17" s="418" t="s">
        <v>1048</v>
      </c>
      <c r="B17" s="419">
        <v>1973115</v>
      </c>
      <c r="C17" s="420">
        <v>1939110</v>
      </c>
      <c r="D17" s="425">
        <v>-34005</v>
      </c>
      <c r="E17" s="426">
        <v>-1.72342</v>
      </c>
      <c r="F17" s="427">
        <v>6362.28</v>
      </c>
      <c r="G17" s="426">
        <v>304.8</v>
      </c>
    </row>
    <row r="18" spans="1:7" x14ac:dyDescent="0.15">
      <c r="A18" s="418" t="s">
        <v>913</v>
      </c>
      <c r="B18" s="419">
        <v>7266534</v>
      </c>
      <c r="C18" s="420">
        <v>7344765</v>
      </c>
      <c r="D18" s="425">
        <v>78231</v>
      </c>
      <c r="E18" s="426">
        <v>1.0765899999999999</v>
      </c>
      <c r="F18" s="427">
        <v>3797.75</v>
      </c>
      <c r="G18" s="426">
        <v>1934</v>
      </c>
    </row>
    <row r="19" spans="1:7" x14ac:dyDescent="0.15">
      <c r="A19" s="418" t="s">
        <v>915</v>
      </c>
      <c r="B19" s="419">
        <v>6222666</v>
      </c>
      <c r="C19" s="420">
        <v>6284480</v>
      </c>
      <c r="D19" s="425">
        <v>61814</v>
      </c>
      <c r="E19" s="426">
        <v>0.99336999999999998</v>
      </c>
      <c r="F19" s="427">
        <v>5157.57</v>
      </c>
      <c r="G19" s="426">
        <v>1218.5</v>
      </c>
    </row>
    <row r="20" spans="1:7" x14ac:dyDescent="0.15">
      <c r="A20" s="418" t="s">
        <v>916</v>
      </c>
      <c r="B20" s="419">
        <v>13515272</v>
      </c>
      <c r="C20" s="420">
        <v>14047594</v>
      </c>
      <c r="D20" s="425">
        <v>532322</v>
      </c>
      <c r="E20" s="426">
        <v>3.9386700000000001</v>
      </c>
      <c r="F20" s="427">
        <v>2194.0300000000002</v>
      </c>
      <c r="G20" s="426">
        <v>6402.6</v>
      </c>
    </row>
    <row r="21" spans="1:7" x14ac:dyDescent="0.15">
      <c r="A21" s="418" t="s">
        <v>1049</v>
      </c>
      <c r="B21" s="419">
        <v>9126213</v>
      </c>
      <c r="C21" s="420">
        <v>9237337</v>
      </c>
      <c r="D21" s="425">
        <v>111124</v>
      </c>
      <c r="E21" s="426">
        <v>1.2176400000000001</v>
      </c>
      <c r="F21" s="427">
        <v>2416.11</v>
      </c>
      <c r="G21" s="426">
        <v>3823.2</v>
      </c>
    </row>
    <row r="22" spans="1:7" x14ac:dyDescent="0.15">
      <c r="A22" s="418" t="s">
        <v>1050</v>
      </c>
      <c r="B22" s="419">
        <v>2304264</v>
      </c>
      <c r="C22" s="420">
        <v>2201272</v>
      </c>
      <c r="D22" s="425">
        <v>-102992</v>
      </c>
      <c r="E22" s="426">
        <v>-4.4696300000000004</v>
      </c>
      <c r="F22" s="427">
        <v>12583.96</v>
      </c>
      <c r="G22" s="426">
        <v>174.9</v>
      </c>
    </row>
    <row r="23" spans="1:7" x14ac:dyDescent="0.15">
      <c r="A23" s="418" t="s">
        <v>1051</v>
      </c>
      <c r="B23" s="419">
        <v>1066328</v>
      </c>
      <c r="C23" s="420">
        <v>1034814</v>
      </c>
      <c r="D23" s="425">
        <v>-31514</v>
      </c>
      <c r="E23" s="426">
        <v>-2.9553799999999999</v>
      </c>
      <c r="F23" s="427">
        <v>4247.58</v>
      </c>
      <c r="G23" s="426">
        <v>243.6</v>
      </c>
    </row>
    <row r="24" spans="1:7" x14ac:dyDescent="0.15">
      <c r="A24" s="418" t="s">
        <v>1052</v>
      </c>
      <c r="B24" s="419">
        <v>1154008</v>
      </c>
      <c r="C24" s="420">
        <v>1132526</v>
      </c>
      <c r="D24" s="425">
        <v>-21482</v>
      </c>
      <c r="E24" s="426">
        <v>-1.86151</v>
      </c>
      <c r="F24" s="427">
        <v>4186.21</v>
      </c>
      <c r="G24" s="426">
        <v>270.5</v>
      </c>
    </row>
    <row r="25" spans="1:7" x14ac:dyDescent="0.15">
      <c r="A25" s="418" t="s">
        <v>1053</v>
      </c>
      <c r="B25" s="419">
        <v>786740</v>
      </c>
      <c r="C25" s="420">
        <v>766863</v>
      </c>
      <c r="D25" s="425">
        <v>-19877</v>
      </c>
      <c r="E25" s="426">
        <v>-2.5265</v>
      </c>
      <c r="F25" s="427">
        <v>4190.5200000000004</v>
      </c>
      <c r="G25" s="426">
        <v>183</v>
      </c>
    </row>
    <row r="26" spans="1:7" x14ac:dyDescent="0.15">
      <c r="A26" s="418" t="s">
        <v>1054</v>
      </c>
      <c r="B26" s="419">
        <v>834930</v>
      </c>
      <c r="C26" s="420">
        <v>809974</v>
      </c>
      <c r="D26" s="425">
        <v>-24956</v>
      </c>
      <c r="E26" s="426">
        <v>-2.9889899999999998</v>
      </c>
      <c r="F26" s="423">
        <v>4465.2700000000004</v>
      </c>
      <c r="G26" s="426">
        <v>181.4</v>
      </c>
    </row>
    <row r="27" spans="1:7" x14ac:dyDescent="0.15">
      <c r="A27" s="418" t="s">
        <v>1055</v>
      </c>
      <c r="B27" s="419">
        <v>2098804</v>
      </c>
      <c r="C27" s="420">
        <v>2048011</v>
      </c>
      <c r="D27" s="425">
        <v>-50793</v>
      </c>
      <c r="E27" s="426">
        <v>-2.4200900000000001</v>
      </c>
      <c r="F27" s="427">
        <v>13561.56</v>
      </c>
      <c r="G27" s="426">
        <v>151</v>
      </c>
    </row>
    <row r="28" spans="1:7" x14ac:dyDescent="0.15">
      <c r="A28" s="418" t="s">
        <v>1056</v>
      </c>
      <c r="B28" s="419">
        <v>2031903</v>
      </c>
      <c r="C28" s="420">
        <v>1978742</v>
      </c>
      <c r="D28" s="425">
        <v>-53161</v>
      </c>
      <c r="E28" s="426">
        <v>-2.61632</v>
      </c>
      <c r="F28" s="427">
        <v>10621.29</v>
      </c>
      <c r="G28" s="426">
        <v>186.3</v>
      </c>
    </row>
    <row r="29" spans="1:7" x14ac:dyDescent="0.15">
      <c r="A29" s="418" t="s">
        <v>919</v>
      </c>
      <c r="B29" s="419">
        <v>3700305</v>
      </c>
      <c r="C29" s="420">
        <v>3633202</v>
      </c>
      <c r="D29" s="425">
        <v>-67103</v>
      </c>
      <c r="E29" s="426">
        <v>-1.81345</v>
      </c>
      <c r="F29" s="427">
        <v>7777.35</v>
      </c>
      <c r="G29" s="426">
        <v>467.2</v>
      </c>
    </row>
    <row r="30" spans="1:7" x14ac:dyDescent="0.15">
      <c r="A30" s="418" t="s">
        <v>1057</v>
      </c>
      <c r="B30" s="419">
        <v>7483128</v>
      </c>
      <c r="C30" s="420">
        <v>7542415</v>
      </c>
      <c r="D30" s="425">
        <v>59287</v>
      </c>
      <c r="E30" s="426">
        <v>0.79227999999999998</v>
      </c>
      <c r="F30" s="427">
        <v>5173.07</v>
      </c>
      <c r="G30" s="426">
        <v>1458</v>
      </c>
    </row>
    <row r="31" spans="1:7" x14ac:dyDescent="0.15">
      <c r="A31" s="418" t="s">
        <v>1058</v>
      </c>
      <c r="B31" s="419">
        <v>1815865</v>
      </c>
      <c r="C31" s="420">
        <v>1770254</v>
      </c>
      <c r="D31" s="425">
        <v>-45611</v>
      </c>
      <c r="E31" s="426">
        <v>-2.5118100000000001</v>
      </c>
      <c r="F31" s="427">
        <v>5774.49</v>
      </c>
      <c r="G31" s="426">
        <v>306.60000000000002</v>
      </c>
    </row>
    <row r="32" spans="1:7" x14ac:dyDescent="0.15">
      <c r="A32" s="418" t="s">
        <v>1059</v>
      </c>
      <c r="B32" s="419">
        <v>1412916</v>
      </c>
      <c r="C32" s="420">
        <v>1413610</v>
      </c>
      <c r="D32" s="425">
        <v>694</v>
      </c>
      <c r="E32" s="426">
        <v>4.9119999999999997E-2</v>
      </c>
      <c r="F32" s="427">
        <v>4017.38</v>
      </c>
      <c r="G32" s="426">
        <v>351.9</v>
      </c>
    </row>
    <row r="33" spans="1:7" x14ac:dyDescent="0.15">
      <c r="A33" s="418" t="s">
        <v>1060</v>
      </c>
      <c r="B33" s="428">
        <v>2610353</v>
      </c>
      <c r="C33" s="429">
        <v>2578087</v>
      </c>
      <c r="D33" s="430">
        <v>-32266</v>
      </c>
      <c r="E33" s="431">
        <v>-1.2360800000000001</v>
      </c>
      <c r="F33" s="432">
        <v>4612.2</v>
      </c>
      <c r="G33" s="431">
        <v>559</v>
      </c>
    </row>
    <row r="34" spans="1:7" x14ac:dyDescent="0.15">
      <c r="A34" s="418" t="s">
        <v>1061</v>
      </c>
      <c r="B34" s="428">
        <v>8839469</v>
      </c>
      <c r="C34" s="429">
        <v>8837685</v>
      </c>
      <c r="D34" s="430">
        <v>-1784</v>
      </c>
      <c r="E34" s="431">
        <v>-2.018E-2</v>
      </c>
      <c r="F34" s="432">
        <v>1905.32</v>
      </c>
      <c r="G34" s="431">
        <v>4638.3999999999996</v>
      </c>
    </row>
    <row r="35" spans="1:7" x14ac:dyDescent="0.15">
      <c r="A35" s="418" t="s">
        <v>1062</v>
      </c>
      <c r="B35" s="428">
        <v>5534800</v>
      </c>
      <c r="C35" s="429">
        <v>5465002</v>
      </c>
      <c r="D35" s="430">
        <v>-69798</v>
      </c>
      <c r="E35" s="431">
        <v>-1.26108</v>
      </c>
      <c r="F35" s="432">
        <v>8401.02</v>
      </c>
      <c r="G35" s="431">
        <v>650.5</v>
      </c>
    </row>
    <row r="36" spans="1:7" x14ac:dyDescent="0.15">
      <c r="A36" s="418" t="s">
        <v>1063</v>
      </c>
      <c r="B36" s="428">
        <v>1364316</v>
      </c>
      <c r="C36" s="429">
        <v>1324473</v>
      </c>
      <c r="D36" s="430">
        <v>-39843</v>
      </c>
      <c r="E36" s="431">
        <v>-2.9203600000000001</v>
      </c>
      <c r="F36" s="432">
        <v>3690.94</v>
      </c>
      <c r="G36" s="431">
        <v>358.8</v>
      </c>
    </row>
    <row r="37" spans="1:7" x14ac:dyDescent="0.15">
      <c r="A37" s="418" t="s">
        <v>1064</v>
      </c>
      <c r="B37" s="428">
        <v>963579</v>
      </c>
      <c r="C37" s="429">
        <v>922584</v>
      </c>
      <c r="D37" s="430">
        <v>-40995</v>
      </c>
      <c r="E37" s="431">
        <v>-4.2544500000000003</v>
      </c>
      <c r="F37" s="432">
        <v>4724.6499999999996</v>
      </c>
      <c r="G37" s="431">
        <v>195.3</v>
      </c>
    </row>
    <row r="38" spans="1:7" x14ac:dyDescent="0.15">
      <c r="A38" s="418" t="s">
        <v>1065</v>
      </c>
      <c r="B38" s="428">
        <v>573441</v>
      </c>
      <c r="C38" s="429">
        <v>553407</v>
      </c>
      <c r="D38" s="430">
        <v>-20034</v>
      </c>
      <c r="E38" s="431">
        <v>-3.4936500000000001</v>
      </c>
      <c r="F38" s="432">
        <v>3507.14</v>
      </c>
      <c r="G38" s="431">
        <v>157.80000000000001</v>
      </c>
    </row>
    <row r="39" spans="1:7" x14ac:dyDescent="0.15">
      <c r="A39" s="418" t="s">
        <v>1066</v>
      </c>
      <c r="B39" s="428">
        <v>694352</v>
      </c>
      <c r="C39" s="429">
        <v>671126</v>
      </c>
      <c r="D39" s="430">
        <v>-23226</v>
      </c>
      <c r="E39" s="431">
        <v>-3.3449900000000001</v>
      </c>
      <c r="F39" s="432">
        <v>6707.89</v>
      </c>
      <c r="G39" s="431">
        <v>100.1</v>
      </c>
    </row>
    <row r="40" spans="1:7" x14ac:dyDescent="0.15">
      <c r="A40" s="418" t="s">
        <v>1067</v>
      </c>
      <c r="B40" s="428">
        <v>1921525</v>
      </c>
      <c r="C40" s="429">
        <v>1888432</v>
      </c>
      <c r="D40" s="430">
        <v>-33093</v>
      </c>
      <c r="E40" s="431">
        <v>-1.7222299999999999</v>
      </c>
      <c r="F40" s="432">
        <v>7114.33</v>
      </c>
      <c r="G40" s="431">
        <v>265.39999999999998</v>
      </c>
    </row>
    <row r="41" spans="1:7" x14ac:dyDescent="0.15">
      <c r="A41" s="418" t="s">
        <v>1068</v>
      </c>
      <c r="B41" s="428">
        <v>2843990</v>
      </c>
      <c r="C41" s="429">
        <v>2799702</v>
      </c>
      <c r="D41" s="430">
        <v>-44288</v>
      </c>
      <c r="E41" s="431">
        <v>-1.55725</v>
      </c>
      <c r="F41" s="432">
        <v>8479.65</v>
      </c>
      <c r="G41" s="431">
        <v>330.2</v>
      </c>
    </row>
    <row r="42" spans="1:7" x14ac:dyDescent="0.15">
      <c r="A42" s="418" t="s">
        <v>1069</v>
      </c>
      <c r="B42" s="428">
        <v>1404729</v>
      </c>
      <c r="C42" s="429">
        <v>1342059</v>
      </c>
      <c r="D42" s="430">
        <v>-62670</v>
      </c>
      <c r="E42" s="431">
        <v>-4.46136</v>
      </c>
      <c r="F42" s="432">
        <v>6112.54</v>
      </c>
      <c r="G42" s="431">
        <v>219.6</v>
      </c>
    </row>
    <row r="43" spans="1:7" x14ac:dyDescent="0.15">
      <c r="A43" s="418" t="s">
        <v>1070</v>
      </c>
      <c r="B43" s="428">
        <v>755733</v>
      </c>
      <c r="C43" s="429">
        <v>719559</v>
      </c>
      <c r="D43" s="430">
        <v>-36174</v>
      </c>
      <c r="E43" s="431">
        <v>-4.7866099999999996</v>
      </c>
      <c r="F43" s="432">
        <v>4146.75</v>
      </c>
      <c r="G43" s="431">
        <v>173.5</v>
      </c>
    </row>
    <row r="44" spans="1:7" x14ac:dyDescent="0.15">
      <c r="A44" s="418" t="s">
        <v>1071</v>
      </c>
      <c r="B44" s="428">
        <v>976263</v>
      </c>
      <c r="C44" s="429">
        <v>950244</v>
      </c>
      <c r="D44" s="430">
        <v>-26019</v>
      </c>
      <c r="E44" s="431">
        <v>-2.6651600000000002</v>
      </c>
      <c r="F44" s="432">
        <v>1876.78</v>
      </c>
      <c r="G44" s="431">
        <v>506.3</v>
      </c>
    </row>
    <row r="45" spans="1:7" x14ac:dyDescent="0.15">
      <c r="A45" s="418" t="s">
        <v>1072</v>
      </c>
      <c r="B45" s="428">
        <v>1385262</v>
      </c>
      <c r="C45" s="429">
        <v>1334841</v>
      </c>
      <c r="D45" s="430">
        <v>-50421</v>
      </c>
      <c r="E45" s="431">
        <v>-3.6398199999999998</v>
      </c>
      <c r="F45" s="432">
        <v>5676.19</v>
      </c>
      <c r="G45" s="431">
        <v>235.2</v>
      </c>
    </row>
    <row r="46" spans="1:7" x14ac:dyDescent="0.15">
      <c r="A46" s="418" t="s">
        <v>1073</v>
      </c>
      <c r="B46" s="428">
        <v>728276</v>
      </c>
      <c r="C46" s="429">
        <v>691527</v>
      </c>
      <c r="D46" s="430">
        <v>-36749</v>
      </c>
      <c r="E46" s="431">
        <v>-5.04603</v>
      </c>
      <c r="F46" s="432">
        <v>7103.63</v>
      </c>
      <c r="G46" s="431">
        <v>97.3</v>
      </c>
    </row>
    <row r="47" spans="1:7" x14ac:dyDescent="0.15">
      <c r="A47" s="418" t="s">
        <v>1074</v>
      </c>
      <c r="B47" s="428">
        <v>5101556</v>
      </c>
      <c r="C47" s="429">
        <v>5135214</v>
      </c>
      <c r="D47" s="430">
        <v>33658</v>
      </c>
      <c r="E47" s="431">
        <v>0.65976000000000001</v>
      </c>
      <c r="F47" s="432">
        <v>4986.51</v>
      </c>
      <c r="G47" s="431">
        <v>1029.8</v>
      </c>
    </row>
    <row r="48" spans="1:7" x14ac:dyDescent="0.15">
      <c r="A48" s="418" t="s">
        <v>1075</v>
      </c>
      <c r="B48" s="428">
        <v>832832</v>
      </c>
      <c r="C48" s="429">
        <v>811442</v>
      </c>
      <c r="D48" s="430">
        <v>-21390</v>
      </c>
      <c r="E48" s="431">
        <v>-2.5683500000000001</v>
      </c>
      <c r="F48" s="432">
        <v>2440.69</v>
      </c>
      <c r="G48" s="431">
        <v>332.5</v>
      </c>
    </row>
    <row r="49" spans="1:7" x14ac:dyDescent="0.15">
      <c r="A49" s="418" t="s">
        <v>1076</v>
      </c>
      <c r="B49" s="428">
        <v>1377187</v>
      </c>
      <c r="C49" s="429">
        <v>1312317</v>
      </c>
      <c r="D49" s="430">
        <v>-64870</v>
      </c>
      <c r="E49" s="431">
        <v>-4.7103299999999999</v>
      </c>
      <c r="F49" s="432">
        <v>4130.9799999999996</v>
      </c>
      <c r="G49" s="431">
        <v>317.7</v>
      </c>
    </row>
    <row r="50" spans="1:7" x14ac:dyDescent="0.15">
      <c r="A50" s="418" t="s">
        <v>1077</v>
      </c>
      <c r="B50" s="428">
        <v>1786170</v>
      </c>
      <c r="C50" s="429">
        <v>1738301</v>
      </c>
      <c r="D50" s="430">
        <v>-47869</v>
      </c>
      <c r="E50" s="431">
        <v>-2.67998</v>
      </c>
      <c r="F50" s="432">
        <v>7409.46</v>
      </c>
      <c r="G50" s="431">
        <v>234.6</v>
      </c>
    </row>
    <row r="51" spans="1:7" x14ac:dyDescent="0.15">
      <c r="A51" s="418" t="s">
        <v>1078</v>
      </c>
      <c r="B51" s="428">
        <v>1166338</v>
      </c>
      <c r="C51" s="429">
        <v>1123852</v>
      </c>
      <c r="D51" s="430">
        <v>-42486</v>
      </c>
      <c r="E51" s="431">
        <v>-3.6426799999999999</v>
      </c>
      <c r="F51" s="432">
        <v>6340.76</v>
      </c>
      <c r="G51" s="431">
        <v>177.2</v>
      </c>
    </row>
    <row r="52" spans="1:7" x14ac:dyDescent="0.15">
      <c r="A52" s="418" t="s">
        <v>1079</v>
      </c>
      <c r="B52" s="428">
        <v>1104069</v>
      </c>
      <c r="C52" s="429">
        <v>1069576</v>
      </c>
      <c r="D52" s="430">
        <v>-34493</v>
      </c>
      <c r="E52" s="431">
        <v>-3.1241699999999999</v>
      </c>
      <c r="F52" s="432">
        <v>7735.22</v>
      </c>
      <c r="G52" s="431">
        <v>138.30000000000001</v>
      </c>
    </row>
    <row r="53" spans="1:7" x14ac:dyDescent="0.15">
      <c r="A53" s="418" t="s">
        <v>1080</v>
      </c>
      <c r="B53" s="428">
        <v>1648177</v>
      </c>
      <c r="C53" s="429">
        <v>1588256</v>
      </c>
      <c r="D53" s="430">
        <v>-59921</v>
      </c>
      <c r="E53" s="431">
        <v>-3.6355900000000001</v>
      </c>
      <c r="F53" s="432">
        <v>9187.06</v>
      </c>
      <c r="G53" s="431">
        <v>172.9</v>
      </c>
    </row>
    <row r="54" spans="1:7" x14ac:dyDescent="0.15">
      <c r="A54" s="418" t="s">
        <v>1081</v>
      </c>
      <c r="B54" s="428">
        <v>1433566</v>
      </c>
      <c r="C54" s="429">
        <v>1467480</v>
      </c>
      <c r="D54" s="430">
        <v>33914</v>
      </c>
      <c r="E54" s="431">
        <v>2.36571</v>
      </c>
      <c r="F54" s="432">
        <v>2282.59</v>
      </c>
      <c r="G54" s="431">
        <v>642.9</v>
      </c>
    </row>
    <row r="55" spans="1:7" ht="5.25" customHeight="1" thickBot="1" x14ac:dyDescent="0.2">
      <c r="A55" s="262"/>
      <c r="B55" s="433"/>
      <c r="C55" s="262"/>
      <c r="D55" s="262"/>
      <c r="E55" s="262"/>
      <c r="F55" s="262"/>
      <c r="G55" s="262"/>
    </row>
    <row r="56" spans="1:7" ht="5.25" customHeight="1" thickTop="1" x14ac:dyDescent="0.15">
      <c r="A56" s="226"/>
      <c r="B56" s="226"/>
      <c r="C56" s="226"/>
      <c r="D56" s="226"/>
      <c r="E56" s="226"/>
      <c r="F56" s="226"/>
      <c r="G56" s="226"/>
    </row>
    <row r="57" spans="1:7" ht="12" customHeight="1" x14ac:dyDescent="0.15">
      <c r="A57" s="434" t="s">
        <v>1407</v>
      </c>
      <c r="B57" s="220"/>
      <c r="C57" s="220"/>
      <c r="D57" s="220"/>
      <c r="E57" s="220"/>
      <c r="F57" s="220"/>
      <c r="G57" s="220"/>
    </row>
    <row r="58" spans="1:7" ht="12" customHeight="1" x14ac:dyDescent="0.15">
      <c r="A58" s="434" t="s">
        <v>1408</v>
      </c>
      <c r="B58" s="220"/>
      <c r="C58" s="220"/>
      <c r="D58" s="220"/>
      <c r="E58" s="220"/>
      <c r="F58" s="220"/>
      <c r="G58" s="220"/>
    </row>
    <row r="59" spans="1:7" ht="12" customHeight="1" x14ac:dyDescent="0.15">
      <c r="A59" s="434" t="s">
        <v>1409</v>
      </c>
      <c r="B59" s="220"/>
      <c r="C59" s="220"/>
      <c r="D59" s="220"/>
      <c r="E59" s="220"/>
      <c r="F59" s="220"/>
      <c r="G59" s="220"/>
    </row>
    <row r="60" spans="1:7" ht="12" customHeight="1" x14ac:dyDescent="0.15">
      <c r="A60" s="434" t="s">
        <v>1410</v>
      </c>
      <c r="B60" s="220"/>
      <c r="C60" s="220"/>
      <c r="D60" s="220"/>
      <c r="E60" s="220"/>
      <c r="F60" s="220"/>
      <c r="G60" s="220"/>
    </row>
    <row r="61" spans="1:7" ht="12" customHeight="1" x14ac:dyDescent="0.15">
      <c r="A61" s="434" t="s">
        <v>1411</v>
      </c>
      <c r="B61" s="220"/>
      <c r="C61" s="220"/>
      <c r="D61" s="220"/>
      <c r="E61" s="220"/>
      <c r="F61" s="220"/>
      <c r="G61" s="220"/>
    </row>
    <row r="62" spans="1:7" ht="12" customHeight="1" x14ac:dyDescent="0.15">
      <c r="A62" s="434" t="s">
        <v>1412</v>
      </c>
      <c r="B62" s="220"/>
      <c r="C62" s="220"/>
      <c r="D62" s="220"/>
      <c r="E62" s="220"/>
      <c r="F62" s="220"/>
      <c r="G62" s="220"/>
    </row>
    <row r="63" spans="1:7" ht="12" customHeight="1" x14ac:dyDescent="0.15">
      <c r="A63" s="434" t="s">
        <v>1413</v>
      </c>
      <c r="B63" s="220"/>
      <c r="C63" s="220"/>
      <c r="D63" s="220"/>
      <c r="E63" s="220"/>
      <c r="F63" s="220"/>
      <c r="G63" s="220"/>
    </row>
    <row r="64" spans="1:7" x14ac:dyDescent="0.15">
      <c r="A64" s="434"/>
      <c r="B64" s="220"/>
      <c r="C64" s="220"/>
      <c r="D64" s="220"/>
      <c r="E64" s="220"/>
      <c r="F64" s="220"/>
      <c r="G64" s="220"/>
    </row>
    <row r="65" spans="1:7" x14ac:dyDescent="0.15">
      <c r="A65" s="945"/>
      <c r="B65" s="945"/>
      <c r="C65" s="945"/>
      <c r="D65" s="945"/>
      <c r="E65" s="945"/>
      <c r="F65" s="945"/>
      <c r="G65" s="945"/>
    </row>
    <row r="66" spans="1:7" x14ac:dyDescent="0.15">
      <c r="A66" s="220"/>
      <c r="B66" s="220"/>
      <c r="C66" s="220"/>
      <c r="D66" s="220"/>
      <c r="E66" s="220"/>
      <c r="F66" s="220"/>
      <c r="G66" s="220"/>
    </row>
    <row r="67" spans="1:7" x14ac:dyDescent="0.15">
      <c r="A67" s="220"/>
      <c r="B67" s="220"/>
      <c r="C67" s="220"/>
      <c r="D67" s="220"/>
      <c r="E67" s="220"/>
      <c r="F67" s="220"/>
      <c r="G67" s="220"/>
    </row>
    <row r="68" spans="1:7" x14ac:dyDescent="0.15">
      <c r="A68" s="220"/>
      <c r="B68" s="220"/>
      <c r="C68" s="220"/>
      <c r="D68" s="220"/>
      <c r="E68" s="220"/>
      <c r="F68" s="220"/>
      <c r="G68" s="220"/>
    </row>
    <row r="69" spans="1:7" x14ac:dyDescent="0.15">
      <c r="A69" s="220"/>
      <c r="B69" s="220"/>
      <c r="C69" s="220"/>
      <c r="D69" s="220"/>
      <c r="E69" s="220"/>
      <c r="F69" s="220"/>
      <c r="G69" s="220"/>
    </row>
    <row r="70" spans="1:7" x14ac:dyDescent="0.15">
      <c r="A70" s="220"/>
      <c r="B70" s="220"/>
      <c r="C70" s="220"/>
      <c r="D70" s="220"/>
      <c r="E70" s="220"/>
      <c r="F70" s="220"/>
      <c r="G70" s="220"/>
    </row>
    <row r="71" spans="1:7" x14ac:dyDescent="0.15">
      <c r="A71" s="220"/>
      <c r="B71" s="520"/>
      <c r="C71" s="520"/>
      <c r="D71" s="520"/>
      <c r="E71" s="520"/>
      <c r="F71" s="520"/>
      <c r="G71" s="520"/>
    </row>
    <row r="72" spans="1:7" x14ac:dyDescent="0.15">
      <c r="A72" s="220"/>
      <c r="B72" s="220"/>
      <c r="C72" s="220"/>
      <c r="D72" s="220"/>
      <c r="E72" s="220"/>
      <c r="F72" s="220"/>
      <c r="G72" s="220"/>
    </row>
    <row r="73" spans="1:7" x14ac:dyDescent="0.15">
      <c r="A73" s="220"/>
      <c r="B73" s="220"/>
      <c r="C73" s="220"/>
      <c r="D73" s="220"/>
      <c r="E73" s="220"/>
      <c r="F73" s="220"/>
      <c r="G73" s="220"/>
    </row>
    <row r="74" spans="1:7" x14ac:dyDescent="0.15">
      <c r="A74" s="220"/>
      <c r="B74" s="220"/>
      <c r="C74" s="220"/>
      <c r="D74" s="220"/>
      <c r="E74" s="220"/>
      <c r="F74" s="220"/>
      <c r="G74" s="220"/>
    </row>
    <row r="75" spans="1:7" x14ac:dyDescent="0.15">
      <c r="A75" s="220"/>
      <c r="B75" s="220"/>
      <c r="C75" s="220"/>
      <c r="D75" s="220"/>
      <c r="E75" s="220"/>
      <c r="F75" s="220"/>
      <c r="G75" s="220"/>
    </row>
    <row r="76" spans="1:7" x14ac:dyDescent="0.15">
      <c r="A76" s="220"/>
      <c r="B76" s="220"/>
      <c r="C76" s="220"/>
      <c r="D76" s="220"/>
      <c r="E76" s="220"/>
      <c r="F76" s="220"/>
      <c r="G76" s="220"/>
    </row>
    <row r="77" spans="1:7" x14ac:dyDescent="0.15">
      <c r="A77" s="220"/>
      <c r="B77" s="220"/>
      <c r="C77" s="220"/>
      <c r="D77" s="220"/>
      <c r="E77" s="220"/>
      <c r="F77" s="220"/>
      <c r="G77" s="220"/>
    </row>
    <row r="78" spans="1:7" x14ac:dyDescent="0.15">
      <c r="A78" s="220"/>
      <c r="B78" s="220"/>
      <c r="C78" s="220"/>
      <c r="D78" s="220"/>
      <c r="E78" s="220"/>
      <c r="F78" s="220"/>
      <c r="G78" s="220"/>
    </row>
    <row r="79" spans="1:7" x14ac:dyDescent="0.15">
      <c r="A79" s="220"/>
      <c r="B79" s="220"/>
      <c r="C79" s="220"/>
      <c r="D79" s="220"/>
      <c r="E79" s="220"/>
      <c r="F79" s="220"/>
      <c r="G79" s="220"/>
    </row>
    <row r="80" spans="1:7" x14ac:dyDescent="0.15">
      <c r="A80" s="220"/>
      <c r="B80" s="220"/>
      <c r="C80" s="220"/>
      <c r="D80" s="220"/>
      <c r="E80" s="220"/>
      <c r="F80" s="220"/>
      <c r="G80" s="220"/>
    </row>
    <row r="81" spans="1:7" x14ac:dyDescent="0.15">
      <c r="A81" s="220"/>
      <c r="B81" s="220"/>
      <c r="C81" s="220"/>
      <c r="D81" s="220"/>
      <c r="E81" s="220"/>
      <c r="F81" s="220"/>
      <c r="G81" s="220"/>
    </row>
    <row r="82" spans="1:7" x14ac:dyDescent="0.15">
      <c r="A82" s="220"/>
      <c r="B82" s="220"/>
      <c r="C82" s="220"/>
      <c r="D82" s="220"/>
      <c r="E82" s="220"/>
      <c r="F82" s="220"/>
      <c r="G82" s="220"/>
    </row>
    <row r="83" spans="1:7" x14ac:dyDescent="0.15">
      <c r="A83" s="220"/>
      <c r="B83" s="220"/>
      <c r="C83" s="220"/>
      <c r="D83" s="220"/>
      <c r="E83" s="220"/>
      <c r="F83" s="220"/>
      <c r="G83" s="220"/>
    </row>
    <row r="84" spans="1:7" x14ac:dyDescent="0.15">
      <c r="A84" s="220"/>
      <c r="B84" s="220"/>
      <c r="C84" s="220"/>
      <c r="D84" s="220"/>
      <c r="E84" s="220"/>
      <c r="F84" s="220"/>
      <c r="G84" s="220"/>
    </row>
    <row r="85" spans="1:7" x14ac:dyDescent="0.15">
      <c r="A85" s="220"/>
      <c r="B85" s="220"/>
      <c r="C85" s="220"/>
      <c r="D85" s="220"/>
      <c r="E85" s="220"/>
      <c r="F85" s="220"/>
      <c r="G85" s="220"/>
    </row>
    <row r="86" spans="1:7" x14ac:dyDescent="0.15">
      <c r="A86" s="220"/>
      <c r="B86" s="220"/>
      <c r="C86" s="220"/>
      <c r="D86" s="220"/>
      <c r="E86" s="220"/>
      <c r="F86" s="220"/>
      <c r="G86" s="220"/>
    </row>
    <row r="87" spans="1:7" x14ac:dyDescent="0.15">
      <c r="A87" s="220"/>
      <c r="B87" s="220"/>
      <c r="C87" s="220"/>
      <c r="D87" s="220"/>
      <c r="E87" s="220"/>
      <c r="F87" s="220"/>
      <c r="G87" s="220"/>
    </row>
    <row r="88" spans="1:7" x14ac:dyDescent="0.15">
      <c r="A88" s="220"/>
      <c r="B88" s="220"/>
      <c r="C88" s="220"/>
      <c r="D88" s="220"/>
      <c r="E88" s="220"/>
      <c r="F88" s="220"/>
      <c r="G88" s="220"/>
    </row>
    <row r="89" spans="1:7" x14ac:dyDescent="0.15">
      <c r="A89" s="220"/>
      <c r="B89" s="220"/>
      <c r="C89" s="220"/>
      <c r="D89" s="220"/>
      <c r="E89" s="220"/>
      <c r="F89" s="220"/>
      <c r="G89" s="220"/>
    </row>
    <row r="90" spans="1:7" x14ac:dyDescent="0.15">
      <c r="A90" s="220"/>
      <c r="B90" s="220"/>
      <c r="C90" s="220"/>
      <c r="D90" s="220"/>
      <c r="E90" s="220"/>
      <c r="F90" s="220"/>
      <c r="G90" s="220"/>
    </row>
    <row r="91" spans="1:7" x14ac:dyDescent="0.15">
      <c r="A91" s="220"/>
      <c r="B91" s="220"/>
      <c r="C91" s="220"/>
      <c r="D91" s="220"/>
      <c r="E91" s="220"/>
      <c r="F91" s="220"/>
      <c r="G91" s="220"/>
    </row>
    <row r="92" spans="1:7" x14ac:dyDescent="0.15">
      <c r="A92" s="220"/>
      <c r="B92" s="220"/>
      <c r="C92" s="220"/>
      <c r="D92" s="220"/>
      <c r="E92" s="220"/>
      <c r="F92" s="220"/>
      <c r="G92" s="220"/>
    </row>
    <row r="93" spans="1:7" x14ac:dyDescent="0.15">
      <c r="A93" s="220"/>
      <c r="B93" s="220"/>
      <c r="C93" s="220"/>
      <c r="D93" s="220"/>
      <c r="E93" s="220"/>
      <c r="F93" s="220"/>
      <c r="G93" s="220"/>
    </row>
    <row r="94" spans="1:7" x14ac:dyDescent="0.15">
      <c r="A94" s="220"/>
      <c r="B94" s="220"/>
      <c r="C94" s="220"/>
      <c r="D94" s="220"/>
      <c r="E94" s="220"/>
      <c r="F94" s="220"/>
      <c r="G94" s="220"/>
    </row>
    <row r="95" spans="1:7" x14ac:dyDescent="0.15">
      <c r="A95" s="220"/>
      <c r="B95" s="220"/>
      <c r="C95" s="220"/>
      <c r="D95" s="220"/>
      <c r="E95" s="220"/>
      <c r="F95" s="220"/>
      <c r="G95" s="220"/>
    </row>
    <row r="96" spans="1:7" x14ac:dyDescent="0.15">
      <c r="A96" s="220"/>
      <c r="B96" s="220"/>
      <c r="C96" s="220"/>
      <c r="D96" s="220"/>
      <c r="E96" s="220"/>
      <c r="F96" s="220"/>
      <c r="G96" s="220"/>
    </row>
    <row r="97" spans="1:7" x14ac:dyDescent="0.15">
      <c r="A97" s="220"/>
      <c r="B97" s="220"/>
      <c r="C97" s="220"/>
      <c r="D97" s="220"/>
      <c r="E97" s="220"/>
      <c r="F97" s="220"/>
      <c r="G97" s="220"/>
    </row>
    <row r="98" spans="1:7" x14ac:dyDescent="0.15">
      <c r="A98" s="220"/>
      <c r="B98" s="220"/>
      <c r="C98" s="220"/>
      <c r="D98" s="220"/>
      <c r="E98" s="220"/>
      <c r="F98" s="220"/>
      <c r="G98" s="220"/>
    </row>
    <row r="99" spans="1:7" x14ac:dyDescent="0.15">
      <c r="A99" s="220"/>
      <c r="B99" s="220"/>
      <c r="C99" s="220"/>
      <c r="D99" s="220"/>
      <c r="E99" s="220"/>
      <c r="F99" s="220"/>
      <c r="G99" s="220"/>
    </row>
    <row r="100" spans="1:7" x14ac:dyDescent="0.15">
      <c r="A100" s="220"/>
      <c r="B100" s="220"/>
      <c r="C100" s="220"/>
      <c r="D100" s="220"/>
      <c r="E100" s="220"/>
      <c r="F100" s="220"/>
      <c r="G100" s="220"/>
    </row>
    <row r="101" spans="1:7" x14ac:dyDescent="0.15">
      <c r="A101" s="220"/>
      <c r="B101" s="220"/>
      <c r="C101" s="220"/>
      <c r="D101" s="220"/>
      <c r="E101" s="220"/>
      <c r="F101" s="220"/>
      <c r="G101" s="220"/>
    </row>
    <row r="102" spans="1:7" x14ac:dyDescent="0.15">
      <c r="A102" s="220"/>
      <c r="B102" s="220"/>
      <c r="C102" s="220"/>
      <c r="D102" s="220"/>
      <c r="E102" s="220"/>
      <c r="F102" s="220"/>
      <c r="G102" s="220"/>
    </row>
    <row r="103" spans="1:7" x14ac:dyDescent="0.15">
      <c r="A103" s="220"/>
      <c r="B103" s="220"/>
      <c r="C103" s="220"/>
      <c r="D103" s="220"/>
      <c r="E103" s="220"/>
      <c r="F103" s="220"/>
      <c r="G103" s="220"/>
    </row>
    <row r="104" spans="1:7" x14ac:dyDescent="0.15">
      <c r="A104" s="220"/>
      <c r="B104" s="220"/>
      <c r="C104" s="220"/>
      <c r="D104" s="220"/>
      <c r="E104" s="220"/>
      <c r="F104" s="220"/>
      <c r="G104" s="220"/>
    </row>
    <row r="105" spans="1:7" x14ac:dyDescent="0.15">
      <c r="A105" s="220"/>
      <c r="B105" s="220"/>
      <c r="C105" s="220"/>
      <c r="D105" s="220"/>
      <c r="E105" s="220"/>
      <c r="F105" s="220"/>
      <c r="G105" s="220"/>
    </row>
    <row r="106" spans="1:7" x14ac:dyDescent="0.15">
      <c r="A106" s="220"/>
      <c r="B106" s="220"/>
      <c r="C106" s="220"/>
      <c r="D106" s="220"/>
      <c r="E106" s="220"/>
      <c r="F106" s="220"/>
      <c r="G106" s="220"/>
    </row>
    <row r="107" spans="1:7" x14ac:dyDescent="0.15">
      <c r="A107" s="220"/>
      <c r="B107" s="220"/>
      <c r="C107" s="220"/>
      <c r="D107" s="220"/>
      <c r="E107" s="220"/>
      <c r="F107" s="220"/>
      <c r="G107" s="220"/>
    </row>
    <row r="108" spans="1:7" x14ac:dyDescent="0.15">
      <c r="A108" s="220"/>
      <c r="B108" s="220"/>
      <c r="C108" s="220"/>
      <c r="D108" s="220"/>
      <c r="E108" s="220"/>
      <c r="F108" s="220"/>
      <c r="G108" s="220"/>
    </row>
    <row r="109" spans="1:7" x14ac:dyDescent="0.15">
      <c r="A109" s="220"/>
      <c r="B109" s="220"/>
      <c r="C109" s="220"/>
      <c r="D109" s="220"/>
      <c r="E109" s="220"/>
      <c r="F109" s="220"/>
      <c r="G109" s="220"/>
    </row>
    <row r="110" spans="1:7" x14ac:dyDescent="0.15">
      <c r="A110" s="220"/>
      <c r="B110" s="220"/>
      <c r="C110" s="220"/>
      <c r="D110" s="220"/>
      <c r="E110" s="220"/>
      <c r="F110" s="220"/>
      <c r="G110" s="220"/>
    </row>
    <row r="111" spans="1:7" x14ac:dyDescent="0.15">
      <c r="A111" s="220"/>
      <c r="B111" s="220"/>
      <c r="C111" s="220"/>
      <c r="D111" s="220"/>
      <c r="E111" s="220"/>
      <c r="F111" s="220"/>
      <c r="G111" s="220"/>
    </row>
    <row r="112" spans="1:7" x14ac:dyDescent="0.15">
      <c r="A112" s="220"/>
      <c r="B112" s="220"/>
      <c r="C112" s="220"/>
      <c r="D112" s="220"/>
      <c r="E112" s="220"/>
      <c r="F112" s="220"/>
      <c r="G112" s="220"/>
    </row>
    <row r="113" spans="1:7" x14ac:dyDescent="0.15">
      <c r="A113" s="220"/>
      <c r="B113" s="220"/>
      <c r="C113" s="220"/>
      <c r="D113" s="220"/>
      <c r="E113" s="220"/>
      <c r="F113" s="220"/>
      <c r="G113" s="220"/>
    </row>
    <row r="114" spans="1:7" x14ac:dyDescent="0.15">
      <c r="A114" s="220"/>
      <c r="B114" s="220"/>
      <c r="C114" s="220"/>
      <c r="D114" s="220"/>
      <c r="E114" s="220"/>
      <c r="F114" s="220"/>
      <c r="G114" s="220"/>
    </row>
    <row r="115" spans="1:7" x14ac:dyDescent="0.15">
      <c r="A115" s="220"/>
      <c r="B115" s="220"/>
      <c r="C115" s="220"/>
      <c r="D115" s="220"/>
      <c r="E115" s="220"/>
      <c r="F115" s="220"/>
      <c r="G115" s="220"/>
    </row>
    <row r="116" spans="1:7" x14ac:dyDescent="0.15">
      <c r="A116" s="220"/>
      <c r="B116" s="220"/>
      <c r="C116" s="220"/>
      <c r="D116" s="220"/>
      <c r="E116" s="220"/>
      <c r="F116" s="220"/>
      <c r="G116" s="220"/>
    </row>
    <row r="117" spans="1:7" x14ac:dyDescent="0.15">
      <c r="A117" s="220"/>
      <c r="B117" s="220"/>
      <c r="C117" s="220"/>
      <c r="D117" s="220"/>
      <c r="E117" s="220"/>
      <c r="F117" s="220"/>
      <c r="G117" s="220"/>
    </row>
    <row r="118" spans="1:7" x14ac:dyDescent="0.15">
      <c r="A118" s="220"/>
      <c r="B118" s="220"/>
      <c r="C118" s="220"/>
      <c r="D118" s="220"/>
      <c r="E118" s="220"/>
      <c r="F118" s="220"/>
      <c r="G118" s="220"/>
    </row>
    <row r="119" spans="1:7" x14ac:dyDescent="0.15">
      <c r="A119" s="220"/>
      <c r="B119" s="220"/>
      <c r="C119" s="220"/>
      <c r="D119" s="220"/>
      <c r="E119" s="220"/>
      <c r="F119" s="220"/>
      <c r="G119" s="220"/>
    </row>
    <row r="120" spans="1:7" x14ac:dyDescent="0.15">
      <c r="A120" s="220"/>
      <c r="B120" s="220"/>
      <c r="C120" s="220"/>
      <c r="D120" s="220"/>
      <c r="E120" s="220"/>
      <c r="F120" s="220"/>
      <c r="G120" s="220"/>
    </row>
    <row r="121" spans="1:7" x14ac:dyDescent="0.15">
      <c r="A121" s="220"/>
      <c r="B121" s="220"/>
      <c r="C121" s="220"/>
      <c r="D121" s="220"/>
      <c r="E121" s="220"/>
      <c r="F121" s="220"/>
      <c r="G121" s="220"/>
    </row>
    <row r="122" spans="1:7" x14ac:dyDescent="0.15">
      <c r="A122" s="220"/>
      <c r="B122" s="220"/>
      <c r="C122" s="220"/>
      <c r="D122" s="220"/>
      <c r="E122" s="220"/>
      <c r="F122" s="220"/>
      <c r="G122" s="220"/>
    </row>
    <row r="123" spans="1:7" x14ac:dyDescent="0.15">
      <c r="A123" s="220"/>
      <c r="B123" s="220"/>
      <c r="C123" s="220"/>
      <c r="D123" s="220"/>
      <c r="E123" s="220"/>
      <c r="F123" s="220"/>
      <c r="G123" s="220"/>
    </row>
    <row r="124" spans="1:7" x14ac:dyDescent="0.15">
      <c r="A124" s="220"/>
      <c r="B124" s="220"/>
      <c r="C124" s="220"/>
      <c r="D124" s="220"/>
      <c r="E124" s="220"/>
      <c r="F124" s="220"/>
      <c r="G124" s="220"/>
    </row>
    <row r="125" spans="1:7" x14ac:dyDescent="0.15">
      <c r="A125" s="220"/>
      <c r="B125" s="220"/>
      <c r="C125" s="220"/>
      <c r="D125" s="220"/>
      <c r="E125" s="220"/>
      <c r="F125" s="220"/>
      <c r="G125" s="220"/>
    </row>
    <row r="126" spans="1:7" x14ac:dyDescent="0.15">
      <c r="A126" s="220"/>
      <c r="B126" s="220"/>
      <c r="C126" s="220"/>
      <c r="D126" s="220"/>
      <c r="E126" s="220"/>
      <c r="F126" s="220"/>
      <c r="G126" s="220"/>
    </row>
    <row r="127" spans="1:7" x14ac:dyDescent="0.15">
      <c r="A127" s="220"/>
      <c r="B127" s="220"/>
      <c r="C127" s="220"/>
      <c r="D127" s="220"/>
      <c r="E127" s="220"/>
      <c r="F127" s="220"/>
      <c r="G127" s="220"/>
    </row>
    <row r="128" spans="1:7" x14ac:dyDescent="0.15">
      <c r="A128" s="220"/>
      <c r="B128" s="220"/>
      <c r="C128" s="220"/>
      <c r="D128" s="220"/>
      <c r="E128" s="220"/>
      <c r="F128" s="220"/>
      <c r="G128" s="220"/>
    </row>
    <row r="129" spans="1:7" x14ac:dyDescent="0.15">
      <c r="A129" s="220"/>
      <c r="B129" s="220"/>
      <c r="C129" s="220"/>
      <c r="D129" s="220"/>
      <c r="E129" s="220"/>
      <c r="F129" s="220"/>
      <c r="G129" s="220"/>
    </row>
    <row r="130" spans="1:7" x14ac:dyDescent="0.15">
      <c r="A130" s="220"/>
      <c r="B130" s="220"/>
      <c r="C130" s="220"/>
      <c r="D130" s="220"/>
      <c r="E130" s="220"/>
      <c r="F130" s="220"/>
      <c r="G130" s="220"/>
    </row>
    <row r="131" spans="1:7" x14ac:dyDescent="0.15">
      <c r="A131" s="220"/>
      <c r="B131" s="220"/>
      <c r="C131" s="220"/>
      <c r="D131" s="220"/>
      <c r="E131" s="220"/>
      <c r="F131" s="220"/>
      <c r="G131" s="220"/>
    </row>
    <row r="132" spans="1:7" x14ac:dyDescent="0.15">
      <c r="A132" s="220"/>
      <c r="B132" s="220"/>
      <c r="C132" s="220"/>
      <c r="D132" s="220"/>
      <c r="E132" s="220"/>
      <c r="F132" s="220"/>
      <c r="G132" s="220"/>
    </row>
    <row r="133" spans="1:7" x14ac:dyDescent="0.15">
      <c r="A133" s="220"/>
      <c r="B133" s="220"/>
      <c r="C133" s="220"/>
      <c r="D133" s="220"/>
      <c r="E133" s="220"/>
      <c r="F133" s="220"/>
      <c r="G133" s="220"/>
    </row>
    <row r="134" spans="1:7" x14ac:dyDescent="0.15">
      <c r="A134" s="220"/>
      <c r="B134" s="220"/>
      <c r="C134" s="220"/>
      <c r="D134" s="220"/>
      <c r="E134" s="220"/>
      <c r="F134" s="220"/>
      <c r="G134" s="220"/>
    </row>
    <row r="135" spans="1:7" x14ac:dyDescent="0.15">
      <c r="A135" s="220"/>
      <c r="B135" s="220"/>
      <c r="C135" s="220"/>
      <c r="D135" s="220"/>
      <c r="E135" s="220"/>
      <c r="F135" s="220"/>
      <c r="G135" s="220"/>
    </row>
    <row r="136" spans="1:7" x14ac:dyDescent="0.15">
      <c r="A136" s="220"/>
      <c r="B136" s="220"/>
      <c r="C136" s="220"/>
      <c r="D136" s="220"/>
      <c r="E136" s="220"/>
      <c r="F136" s="220"/>
      <c r="G136" s="220"/>
    </row>
    <row r="137" spans="1:7" x14ac:dyDescent="0.15">
      <c r="A137" s="220"/>
      <c r="B137" s="220"/>
      <c r="C137" s="220"/>
      <c r="D137" s="220"/>
      <c r="E137" s="220"/>
      <c r="F137" s="220"/>
      <c r="G137" s="220"/>
    </row>
    <row r="138" spans="1:7" x14ac:dyDescent="0.15">
      <c r="A138" s="220"/>
      <c r="B138" s="220"/>
      <c r="C138" s="220"/>
      <c r="D138" s="220"/>
      <c r="E138" s="220"/>
      <c r="F138" s="220"/>
      <c r="G138" s="220"/>
    </row>
    <row r="139" spans="1:7" x14ac:dyDescent="0.15">
      <c r="A139" s="220"/>
      <c r="B139" s="220"/>
      <c r="C139" s="220"/>
      <c r="D139" s="220"/>
      <c r="E139" s="220"/>
      <c r="F139" s="220"/>
      <c r="G139" s="220"/>
    </row>
    <row r="140" spans="1:7" x14ac:dyDescent="0.15">
      <c r="A140" s="220"/>
      <c r="B140" s="220"/>
      <c r="C140" s="220"/>
      <c r="D140" s="220"/>
      <c r="E140" s="220"/>
      <c r="F140" s="220"/>
      <c r="G140" s="220"/>
    </row>
    <row r="141" spans="1:7" x14ac:dyDescent="0.15">
      <c r="A141" s="220"/>
      <c r="B141" s="220"/>
      <c r="C141" s="220"/>
      <c r="D141" s="220"/>
      <c r="E141" s="220"/>
      <c r="F141" s="220"/>
      <c r="G141" s="220"/>
    </row>
    <row r="142" spans="1:7" x14ac:dyDescent="0.15">
      <c r="A142" s="220"/>
      <c r="B142" s="220"/>
      <c r="C142" s="220"/>
      <c r="D142" s="220"/>
      <c r="E142" s="220"/>
      <c r="F142" s="220"/>
      <c r="G142" s="220"/>
    </row>
    <row r="143" spans="1:7" x14ac:dyDescent="0.15">
      <c r="B143" s="220"/>
      <c r="C143" s="220"/>
      <c r="D143" s="220"/>
      <c r="E143" s="220"/>
      <c r="F143" s="220"/>
      <c r="G143" s="220"/>
    </row>
    <row r="144" spans="1:7" x14ac:dyDescent="0.15">
      <c r="B144" s="220"/>
      <c r="C144" s="220"/>
      <c r="D144" s="220"/>
      <c r="E144" s="220"/>
      <c r="F144" s="220"/>
      <c r="G144" s="220"/>
    </row>
    <row r="145" spans="2:7" x14ac:dyDescent="0.15">
      <c r="B145" s="220"/>
      <c r="C145" s="220"/>
      <c r="D145" s="220"/>
      <c r="E145" s="220"/>
      <c r="F145" s="220"/>
      <c r="G145" s="220"/>
    </row>
    <row r="146" spans="2:7" x14ac:dyDescent="0.15">
      <c r="B146" s="220"/>
      <c r="C146" s="220"/>
      <c r="D146" s="220"/>
      <c r="E146" s="220"/>
      <c r="F146" s="220"/>
      <c r="G146" s="220"/>
    </row>
    <row r="147" spans="2:7" x14ac:dyDescent="0.15">
      <c r="B147" s="220"/>
      <c r="C147" s="220"/>
      <c r="D147" s="220"/>
      <c r="E147" s="220"/>
      <c r="F147" s="220"/>
      <c r="G147" s="220"/>
    </row>
    <row r="148" spans="2:7" x14ac:dyDescent="0.15">
      <c r="B148" s="220"/>
      <c r="C148" s="220"/>
      <c r="D148" s="220"/>
      <c r="E148" s="220"/>
      <c r="F148" s="220"/>
      <c r="G148" s="220"/>
    </row>
  </sheetData>
  <mergeCells count="11">
    <mergeCell ref="A65:G65"/>
    <mergeCell ref="A1:G1"/>
    <mergeCell ref="A3:A5"/>
    <mergeCell ref="B3:C3"/>
    <mergeCell ref="D3:E3"/>
    <mergeCell ref="F3:F5"/>
    <mergeCell ref="G3:G5"/>
    <mergeCell ref="B4:B5"/>
    <mergeCell ref="C4:C5"/>
    <mergeCell ref="D4:D5"/>
    <mergeCell ref="E4:E5"/>
  </mergeCells>
  <phoneticPr fontId="2"/>
  <pageMargins left="0.59055118110236227" right="0.59055118110236227" top="0.39370078740157483" bottom="0.39370078740157483" header="0.11811023622047245" footer="0.11811023622047245"/>
  <pageSetup paperSize="9" scale="9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48</vt:i4>
      </vt:variant>
      <vt:variant>
        <vt:lpstr>名前付き一覧</vt:lpstr>
      </vt:variant>
      <vt:variant>
        <vt:i4>34</vt:i4>
      </vt:variant>
    </vt:vector>
  </HeadingPairs>
  <TitlesOfParts>
    <vt:vector size="82" baseType="lpstr">
      <vt:lpstr>第１表</vt:lpstr>
      <vt:lpstr>第２表</vt:lpstr>
      <vt:lpstr>第3表</vt:lpstr>
      <vt:lpstr>第4表（全市）</vt:lpstr>
      <vt:lpstr>第4表（本庁）</vt:lpstr>
      <vt:lpstr>第4表（追浜）</vt:lpstr>
      <vt:lpstr>第4表（田浦）</vt:lpstr>
      <vt:lpstr>第4表（逸見）</vt:lpstr>
      <vt:lpstr>第4表（衣笠）</vt:lpstr>
      <vt:lpstr>第4表（大津）</vt:lpstr>
      <vt:lpstr>第4表（浦賀）</vt:lpstr>
      <vt:lpstr>第4表（久里浜）</vt:lpstr>
      <vt:lpstr>第4表（北下浦）</vt:lpstr>
      <vt:lpstr>第4表（西）</vt:lpstr>
      <vt:lpstr>第5表</vt:lpstr>
      <vt:lpstr>第6表</vt:lpstr>
      <vt:lpstr>第7表</vt:lpstr>
      <vt:lpstr>第8表</vt:lpstr>
      <vt:lpstr>第9表</vt:lpstr>
      <vt:lpstr>第10表 </vt:lpstr>
      <vt:lpstr>第11表</vt:lpstr>
      <vt:lpstr>第12表</vt:lpstr>
      <vt:lpstr>第13表</vt:lpstr>
      <vt:lpstr>第14表 </vt:lpstr>
      <vt:lpstr>第15表</vt:lpstr>
      <vt:lpstr>第16表</vt:lpstr>
      <vt:lpstr>第17表</vt:lpstr>
      <vt:lpstr>第18表</vt:lpstr>
      <vt:lpstr>第19表</vt:lpstr>
      <vt:lpstr>第20表</vt:lpstr>
      <vt:lpstr>第21表</vt:lpstr>
      <vt:lpstr>第22表</vt:lpstr>
      <vt:lpstr>第23表</vt:lpstr>
      <vt:lpstr>第24表</vt:lpstr>
      <vt:lpstr>第25表</vt:lpstr>
      <vt:lpstr>第26表</vt:lpstr>
      <vt:lpstr>第27表</vt:lpstr>
      <vt:lpstr>第28表</vt:lpstr>
      <vt:lpstr>第29表</vt:lpstr>
      <vt:lpstr>第30表</vt:lpstr>
      <vt:lpstr>第31表</vt:lpstr>
      <vt:lpstr>第32表</vt:lpstr>
      <vt:lpstr>第33表</vt:lpstr>
      <vt:lpstr>第34表</vt:lpstr>
      <vt:lpstr>第35表</vt:lpstr>
      <vt:lpstr>第36表</vt:lpstr>
      <vt:lpstr>参考１</vt:lpstr>
      <vt:lpstr>参考２</vt:lpstr>
      <vt:lpstr>'第10表 '!Print_Area</vt:lpstr>
      <vt:lpstr>第11表!Print_Area</vt:lpstr>
      <vt:lpstr>第15表!Print_Area</vt:lpstr>
      <vt:lpstr>第16表!Print_Area</vt:lpstr>
      <vt:lpstr>第17表!Print_Area</vt:lpstr>
      <vt:lpstr>第18表!Print_Area</vt:lpstr>
      <vt:lpstr>第21表!Print_Area</vt:lpstr>
      <vt:lpstr>第22表!Print_Area</vt:lpstr>
      <vt:lpstr>第23表!Print_Area</vt:lpstr>
      <vt:lpstr>第24表!Print_Area</vt:lpstr>
      <vt:lpstr>第25表!Print_Area</vt:lpstr>
      <vt:lpstr>第26表!Print_Area</vt:lpstr>
      <vt:lpstr>第27表!Print_Area</vt:lpstr>
      <vt:lpstr>第28表!Print_Area</vt:lpstr>
      <vt:lpstr>第29表!Print_Area</vt:lpstr>
      <vt:lpstr>第30表!Print_Area</vt:lpstr>
      <vt:lpstr>第33表!Print_Area</vt:lpstr>
      <vt:lpstr>第34表!Print_Area</vt:lpstr>
      <vt:lpstr>第36表!Print_Area</vt:lpstr>
      <vt:lpstr>'第4表（衣笠）'!Print_Area</vt:lpstr>
      <vt:lpstr>'第4表（逸見）'!Print_Area</vt:lpstr>
      <vt:lpstr>'第4表（浦賀）'!Print_Area</vt:lpstr>
      <vt:lpstr>'第4表（久里浜）'!Print_Area</vt:lpstr>
      <vt:lpstr>'第4表（西）'!Print_Area</vt:lpstr>
      <vt:lpstr>'第4表（全市）'!Print_Area</vt:lpstr>
      <vt:lpstr>'第4表（大津）'!Print_Area</vt:lpstr>
      <vt:lpstr>'第4表（追浜）'!Print_Area</vt:lpstr>
      <vt:lpstr>'第4表（田浦）'!Print_Area</vt:lpstr>
      <vt:lpstr>'第4表（北下浦）'!Print_Area</vt:lpstr>
      <vt:lpstr>'第4表（本庁）'!Print_Area</vt:lpstr>
      <vt:lpstr>第6表!Print_Area</vt:lpstr>
      <vt:lpstr>第7表!Print_Area</vt:lpstr>
      <vt:lpstr>第9表!Print_Area</vt:lpstr>
      <vt:lpstr>第27表!特別区部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横須賀市</dc:creator>
  <cp:lastModifiedBy>横須賀市</cp:lastModifiedBy>
  <cp:lastPrinted>2018-06-20T02:07:16Z</cp:lastPrinted>
  <dcterms:created xsi:type="dcterms:W3CDTF">2001-08-16T14:42:15Z</dcterms:created>
  <dcterms:modified xsi:type="dcterms:W3CDTF">2026-10-14T06:52:18Z</dcterms:modified>
</cp:coreProperties>
</file>